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honatan\Downloads\"/>
    </mc:Choice>
  </mc:AlternateContent>
  <xr:revisionPtr revIDLastSave="0" documentId="13_ncr:1_{BE6B3BE9-144D-4363-A1C7-304DBCB524DD}" xr6:coauthVersionLast="47" xr6:coauthVersionMax="47" xr10:uidLastSave="{00000000-0000-0000-0000-000000000000}"/>
  <bookViews>
    <workbookView xWindow="-120" yWindow="-120" windowWidth="23640" windowHeight="15720" xr2:uid="{00000000-000D-0000-FFFF-FFFF00000000}"/>
  </bookViews>
  <sheets>
    <sheet name="General" sheetId="1" r:id="rId1"/>
    <sheet name="Pob x Genero" sheetId="2" r:id="rId2"/>
    <sheet name="PN_INEI_DISTRITOS" sheetId="3" r:id="rId3"/>
    <sheet name="DATA" sheetId="5" state="hidden" r:id="rId4"/>
    <sheet name="PN_INEI_RIS" sheetId="14" r:id="rId5"/>
    <sheet name="PIRAMIDE_DISTRITO" sheetId="6" r:id="rId6"/>
    <sheet name="PIRAMIDE EESS" sheetId="7" r:id="rId7"/>
  </sheets>
  <externalReferences>
    <externalReference r:id="rId8"/>
  </externalReferences>
  <definedNames>
    <definedName name="_xlnm._FilterDatabase" localSheetId="3" hidden="1">DATA!$J$1:$O$2305</definedName>
    <definedName name="_xlnm._FilterDatabase" localSheetId="0" hidden="1">General!$A$7:$AV$22</definedName>
    <definedName name="_xlnm._FilterDatabase" localSheetId="2" hidden="1">PN_INEI_DISTRITOS!$A$7:$AV$89</definedName>
    <definedName name="_xlnm._FilterDatabase" localSheetId="4" hidden="1">PN_INEI_RIS!$B$7:$AU$28</definedName>
    <definedName name="_xlnm._FilterDatabase" localSheetId="1" hidden="1">'Pob x Genero'!$A$8:$EC$22</definedName>
    <definedName name="DPTO" localSheetId="6">DATA!#REF!</definedName>
    <definedName name="DPTO" localSheetId="5">DATA!#REF!</definedName>
    <definedName name="DPTO" localSheetId="2">DATA!#REF!</definedName>
    <definedName name="DPTO" localSheetId="4">[1]DATA!#REF!</definedName>
    <definedName name="DPTO">DATA!#REF!</definedName>
    <definedName name="SegmentaciónDeDatos_DISTRITO">#N/A</definedName>
    <definedName name="SegmentaciónDeDatos_ESTABLECIMIENTOS_DE_SALUD">#N/A</definedName>
    <definedName name="SegmentaciónDeDatos_RIS">#N/A</definedName>
  </definedNames>
  <calcPr calcId="191029"/>
  <pivotCaches>
    <pivotCache cacheId="55" r:id="rId9"/>
    <pivotCache cacheId="56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8" i="14" l="1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Y8" i="14"/>
  <c r="CZ8" i="14"/>
  <c r="DA8" i="14"/>
  <c r="DB8" i="14"/>
  <c r="DC8" i="14"/>
  <c r="DD8" i="14"/>
  <c r="DE8" i="14"/>
  <c r="DF8" i="14"/>
  <c r="DG8" i="14"/>
  <c r="DH8" i="14"/>
  <c r="DI8" i="14"/>
  <c r="DJ8" i="14"/>
  <c r="DK8" i="14"/>
  <c r="DL8" i="14"/>
  <c r="DM8" i="14"/>
  <c r="DN8" i="14"/>
  <c r="DO8" i="14"/>
  <c r="DP8" i="14"/>
  <c r="DQ8" i="14"/>
  <c r="DR8" i="14"/>
  <c r="DS8" i="14"/>
  <c r="DT8" i="14"/>
  <c r="DU8" i="14"/>
  <c r="DV8" i="14"/>
  <c r="DW8" i="14"/>
  <c r="DX8" i="14"/>
  <c r="DY8" i="14"/>
  <c r="DZ8" i="14"/>
  <c r="EA8" i="14"/>
  <c r="EB8" i="14"/>
  <c r="EC8" i="14"/>
  <c r="ED8" i="14"/>
  <c r="G34" i="7" l="1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G35" i="6" l="1"/>
  <c r="F35" i="6"/>
  <c r="G35" i="7"/>
  <c r="F35" i="7"/>
</calcChain>
</file>

<file path=xl/sharedStrings.xml><?xml version="1.0" encoding="utf-8"?>
<sst xmlns="http://schemas.openxmlformats.org/spreadsheetml/2006/main" count="11666" uniqueCount="179">
  <si>
    <t>POBLACION ESTIMADA POR EDADES SIMPLES Y GRUPOS DE EDAD, SEGÚN DIRIS, PROVINCIA Y DISTRITO. 2024</t>
  </si>
  <si>
    <t>* Actualizado con datos INEI</t>
  </si>
  <si>
    <t>POBLACION 2024</t>
  </si>
  <si>
    <t>POBLACION TOTAL, POR EDADS SIMPLES</t>
  </si>
  <si>
    <t>POBLACIÓN TOTAL,  POR GRUPOS QUINQUEN ALES DE EDAD</t>
  </si>
  <si>
    <t>EDADES ESPECIALES</t>
  </si>
  <si>
    <t>NACIMIENTOS VIVOS</t>
  </si>
  <si>
    <t>POBLACION FEMENINA TOTAL</t>
  </si>
  <si>
    <t>POBLACION FEMENINA</t>
  </si>
  <si>
    <t>GESTANTES  ESPERADAS</t>
  </si>
  <si>
    <t>UBIGEO</t>
  </si>
  <si>
    <t>DEPARTAMENTO</t>
  </si>
  <si>
    <t>PROVINCIA</t>
  </si>
  <si>
    <t>DISTRITO</t>
  </si>
  <si>
    <t>Total</t>
  </si>
  <si>
    <t>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</si>
  <si>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</si>
  <si>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</si>
  <si>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</si>
  <si>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</si>
  <si>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</si>
  <si>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</si>
  <si>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</si>
  <si>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</si>
  <si>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</si>
  <si>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</si>
  <si>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</si>
  <si>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</si>
  <si>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</si>
  <si>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85-+</t>
  </si>
  <si>
    <t>28 DIAS</t>
  </si>
  <si>
    <t>0-5 MESES</t>
  </si>
  <si>
    <t>6-11 MESES</t>
  </si>
  <si>
    <t>10 - 14</t>
  </si>
  <si>
    <t>15- 19</t>
  </si>
  <si>
    <t>20- 49</t>
  </si>
  <si>
    <t>TOTAL</t>
  </si>
  <si>
    <t>NIÑO</t>
  </si>
  <si>
    <t>Adolescente</t>
  </si>
  <si>
    <t>Joven</t>
  </si>
  <si>
    <t>Adulto</t>
  </si>
  <si>
    <t>Adulto Mayor</t>
  </si>
  <si>
    <t>150101</t>
  </si>
  <si>
    <t>LIMA</t>
  </si>
  <si>
    <t>150105</t>
  </si>
  <si>
    <t>BREÑA</t>
  </si>
  <si>
    <t>150113</t>
  </si>
  <si>
    <t>JESUS MARIA</t>
  </si>
  <si>
    <t>150115</t>
  </si>
  <si>
    <t>LA VICTORIA</t>
  </si>
  <si>
    <t>150116</t>
  </si>
  <si>
    <t>LINCE</t>
  </si>
  <si>
    <t>150120</t>
  </si>
  <si>
    <t>MAGDALENA DEL MAR</t>
  </si>
  <si>
    <t>150121</t>
  </si>
  <si>
    <t>PUEBLO LIBRE</t>
  </si>
  <si>
    <t>150122</t>
  </si>
  <si>
    <t>MIRAFLORES</t>
  </si>
  <si>
    <t>150130</t>
  </si>
  <si>
    <t>SAN BORJA</t>
  </si>
  <si>
    <t>150131</t>
  </si>
  <si>
    <t>SAN ISIDRO</t>
  </si>
  <si>
    <t>150132</t>
  </si>
  <si>
    <t>SAN JUAN DE LURIGANCHO</t>
  </si>
  <si>
    <t>150134</t>
  </si>
  <si>
    <t>SAN LUIS</t>
  </si>
  <si>
    <t>150136</t>
  </si>
  <si>
    <t>SAN MIGUEL</t>
  </si>
  <si>
    <t>150141</t>
  </si>
  <si>
    <t>SURQUILLO</t>
  </si>
  <si>
    <t>NOTA: LA POBLACION ESTIMADA DE EDADES  SIMPLES Y GRUPOS DE EDAD DE DISTRITOS, CORRESPONDEN A CIFRAS REFERENCIALES HASTA OBTENER LAS CIFRAS DE LAS PROYECCIONES DEL INEI</t>
  </si>
  <si>
    <t>FUENTE: CENSO NACIONAL XI DE POBLACION Y VI DE VIVIENDA 2017/- BOLETIN DEMOGRAFICO Nº 26,37, 39 / RENIEC / Padrón Nominal/ CNV</t>
  </si>
  <si>
    <t>La población de 0-5 años corresponden al reporte de la poblacion del Padrón Nominal con corte al 31/12/2023 con ajuste en el grupo de edad de 0 años</t>
  </si>
  <si>
    <t>OFICINA DE GESTION DE LA INFORMACION - MINISTERIO DE SALUD</t>
  </si>
  <si>
    <t>POBLACION ESTIMADA POR EDADES SIMPLES, GRUPOS DE EDAD y GÉNERO, SEGÚN DEPARTAMENTO, PROVINCIA Y DISTRITO. 2024</t>
  </si>
  <si>
    <t>Total Hombres</t>
  </si>
  <si>
    <t>HOMBRES</t>
  </si>
  <si>
    <t>Total Mujeres</t>
  </si>
  <si>
    <t>MUJERES</t>
  </si>
  <si>
    <t>Hombre</t>
  </si>
  <si>
    <t>Mujer</t>
  </si>
  <si>
    <t>DIRESA</t>
  </si>
  <si>
    <t>00-04</t>
  </si>
  <si>
    <t>05-09</t>
  </si>
  <si>
    <t>10-14</t>
  </si>
  <si>
    <t>15-19</t>
  </si>
  <si>
    <t>DIRIS CENTRO</t>
  </si>
  <si>
    <t>RENAES</t>
  </si>
  <si>
    <t>DISTRITOS / ESTABLECIMIENTO DE SALUD</t>
  </si>
  <si>
    <t>DIRIS LIMA CENTRO</t>
  </si>
  <si>
    <t>C.S. JUAN PEREZ CARRANZA</t>
  </si>
  <si>
    <t>P.S. JARDIN ROSA DE SANTA MARIA</t>
  </si>
  <si>
    <t>C.S. CONDE DE LA VEGA BAJA</t>
  </si>
  <si>
    <t>C.S. MIRONES BAJO</t>
  </si>
  <si>
    <t>P.S. RESCATE</t>
  </si>
  <si>
    <t>P.S. PALERMO</t>
  </si>
  <si>
    <t>P.S. SANTA ROSA</t>
  </si>
  <si>
    <t>C.S. SAN SEBASTIAN</t>
  </si>
  <si>
    <t>C.S. MIRONES</t>
  </si>
  <si>
    <t>C.S. UNIDAD VECINAL N° 3</t>
  </si>
  <si>
    <t>C.S. VILLA MARIA PERPETUO SOCORRO</t>
  </si>
  <si>
    <t>C.S. BREÑA</t>
  </si>
  <si>
    <t>C.S. CHACRA COLORADA</t>
  </si>
  <si>
    <t>C.S. JESUS MARIA</t>
  </si>
  <si>
    <t>C.S. MAX ARIAS SCHREIBER</t>
  </si>
  <si>
    <t>C.S. EL PINO</t>
  </si>
  <si>
    <t>P.S. CLAS CERRO EL PINO</t>
  </si>
  <si>
    <t>C.S. EL PORVENIR</t>
  </si>
  <si>
    <t>C.S. SAN COSME</t>
  </si>
  <si>
    <t>C.S. LINCE</t>
  </si>
  <si>
    <t>C.S. MAGDALENA</t>
  </si>
  <si>
    <t>C.S. SAN MIGUEL</t>
  </si>
  <si>
    <t>C.S. MIRAFLORES</t>
  </si>
  <si>
    <t>C.S. VILLA VICTORIA PORVENIR</t>
  </si>
  <si>
    <t>P.S. SAN JUAN MASIAS</t>
  </si>
  <si>
    <t>C.S. SAN BORJA</t>
  </si>
  <si>
    <t>C.S. SAN ISIDRO</t>
  </si>
  <si>
    <t>C.S. BAYOVAR</t>
  </si>
  <si>
    <t>C.S. SU SANTIDAD JUAN PABLO II</t>
  </si>
  <si>
    <t>C.S. 10 DE OCTUBRE</t>
  </si>
  <si>
    <t>C.S. GANIMEDES</t>
  </si>
  <si>
    <t>P.S. AYACUCHO</t>
  </si>
  <si>
    <t>P.S. MEDALLA MILAGROSA</t>
  </si>
  <si>
    <t>C.S. HUASCAR II</t>
  </si>
  <si>
    <t>C.S. HUASCAR XV</t>
  </si>
  <si>
    <t>P.S. PROYECTOS ESPECIALES</t>
  </si>
  <si>
    <t>C.S. JAIME ZUBIETA</t>
  </si>
  <si>
    <t>C.S. SANTA MARIA</t>
  </si>
  <si>
    <t>P.S. TUPAC AMARU II</t>
  </si>
  <si>
    <t>C.S. CRUZ DE MOTUPE</t>
  </si>
  <si>
    <t>C.S. JOSE CARLOS MARIATEGUI</t>
  </si>
  <si>
    <t>C.S. ENRIQUE MONTENEGRO</t>
  </si>
  <si>
    <t>P.S. JOSE CARLOS MARIATEGUI V ETAPA</t>
  </si>
  <si>
    <t>C.S. LA LIBERTAD</t>
  </si>
  <si>
    <t>C.S. LA HUAYRONA</t>
  </si>
  <si>
    <t>C.S. SANTA FE DE TOTORITA</t>
  </si>
  <si>
    <t>C.S. SAN HILARION</t>
  </si>
  <si>
    <t>C.S. SAN FERNANDO</t>
  </si>
  <si>
    <t>P.S. 15 DE ENERO</t>
  </si>
  <si>
    <t>C.S. SANTA ROSA DE LIMA</t>
  </si>
  <si>
    <t>C.S. CHACARILLA DE OTERO</t>
  </si>
  <si>
    <t>P.S. AZCARRUNZ ALTO</t>
  </si>
  <si>
    <t>C.S. CAJA DE AGUA</t>
  </si>
  <si>
    <t>C.S. MANGOMARCA</t>
  </si>
  <si>
    <t>C.S. CAMPOY</t>
  </si>
  <si>
    <t>C.S. ZARATE</t>
  </si>
  <si>
    <t>P.S. SAGRADA FAMILIA</t>
  </si>
  <si>
    <t>P.S. CESAR VALLEJO</t>
  </si>
  <si>
    <t>P.S. MARISCAL CACERES</t>
  </si>
  <si>
    <t>C.S. SAN LUIS</t>
  </si>
  <si>
    <t>P.S. HUACA PANDO</t>
  </si>
  <si>
    <t>C.S. SURQUILLO</t>
  </si>
  <si>
    <t>C.S. SAN ATANACIO DE PEDREGAL</t>
  </si>
  <si>
    <t>RIS</t>
  </si>
  <si>
    <t>RIS I</t>
  </si>
  <si>
    <t>RIS II</t>
  </si>
  <si>
    <t>RIS III</t>
  </si>
  <si>
    <t>RIS IV</t>
  </si>
  <si>
    <t>RIS V</t>
  </si>
  <si>
    <t>C.S. DANIEL ALCIDES CARRION</t>
  </si>
  <si>
    <t>RIS VI</t>
  </si>
  <si>
    <t>RIS VII</t>
  </si>
  <si>
    <t>SEXO</t>
  </si>
  <si>
    <t>GRUPO DE EDAD</t>
  </si>
  <si>
    <t>POBLACION</t>
  </si>
  <si>
    <t>ID</t>
  </si>
  <si>
    <t>ESTABLECIMIENTOS DE SALUD</t>
  </si>
  <si>
    <t>MASCULINO</t>
  </si>
  <si>
    <t>FEMENINO</t>
  </si>
  <si>
    <t>PIRAMIDE POBLACIONAL DE LOS DISTITOS DE DIRIS LIMA CENTRO - AÑO 2024</t>
  </si>
  <si>
    <t>TOTAL GENERAL</t>
  </si>
  <si>
    <t>Suma de POBLACION</t>
  </si>
  <si>
    <t>Total general</t>
  </si>
  <si>
    <t>Masculino (%)</t>
  </si>
  <si>
    <t>Femenino (%)</t>
  </si>
  <si>
    <t>Fuente: OEISDI - ESTADISTICA - DIRIS LIMA CENTRO</t>
  </si>
  <si>
    <t>'La población de 0-5 años corresponden al reporte de la poblacion del Padrón Nominal con corte al 31/12/2023 con ajuste en el grupo de edad de 0 años</t>
  </si>
  <si>
    <t>PIRAMIDE POBLACIONAL DE LOS ESTABLECIMIENTOS DE SALUD DE DIRIS LIMA CENTRO - AÑO 2024</t>
  </si>
  <si>
    <t>ESTABLECIMIENTO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</si>
</sst>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_ ;_ * \-#,##0_ ;_ * &quot;-&quot;_ ;_ @_ "/>
    <numFmt numFmtId="165" formatCode="_(* #,##0.00_);_(* \(#,##0.00\);_(* &quot;-&quot;??_);_(@_)"/>
    <numFmt numFmtId="166" formatCode="_-* #,##0_-;\-* #,##0_-;_-* &quot;-&quot;??_-;_-@_-"/>
    <numFmt numFmtId="167" formatCode="0;0"/>
    <numFmt numFmtId="168" formatCode="0.0%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70C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rgb="FF0000FF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9"/>
      <color theme="1"/>
      <name val="Arial"/>
      <family val="2"/>
    </font>
    <font>
      <b/>
      <sz val="11"/>
      <color indexed="8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8"/>
      <color rgb="FF0000FF"/>
      <name val="Arial"/>
      <family val="2"/>
    </font>
    <font>
      <b/>
      <sz val="16"/>
      <color rgb="FF0070C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9"/>
      <color indexed="8"/>
      <name val="Calibri Light"/>
      <family val="2"/>
      <scheme val="major"/>
    </font>
    <font>
      <b/>
      <sz val="10"/>
      <color indexed="8"/>
      <name val="Calibri Light"/>
      <family val="2"/>
      <scheme val="major"/>
    </font>
    <font>
      <sz val="1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6"/>
      <color rgb="FF0000FF"/>
      <name val="Calibri Light"/>
      <family val="2"/>
      <scheme val="major"/>
    </font>
    <font>
      <sz val="8"/>
      <name val="Calibri Light"/>
      <family val="2"/>
      <scheme val="major"/>
    </font>
    <font>
      <sz val="6"/>
      <name val="Calibri Light"/>
      <family val="2"/>
      <scheme val="major"/>
    </font>
    <font>
      <b/>
      <sz val="22"/>
      <color theme="1"/>
      <name val="Cambria"/>
      <family val="1"/>
    </font>
    <font>
      <b/>
      <sz val="8"/>
      <color theme="8" tint="-0.499984740745262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24"/>
      <color theme="1"/>
      <name val="Cambria"/>
      <family val="1"/>
    </font>
    <font>
      <b/>
      <sz val="12"/>
      <color theme="0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9"/>
      <color rgb="FF0000FF"/>
      <name val="Calibri Light"/>
      <family val="2"/>
      <scheme val="major"/>
    </font>
    <font>
      <sz val="9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5" tint="-0.499984740745262"/>
        <bgColor theme="8" tint="-0.499984740745262"/>
      </patternFill>
    </fill>
  </fills>
  <borders count="1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B0F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B0F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B0F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B0F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/>
      <right style="medium">
        <color theme="2"/>
      </right>
      <top style="medium">
        <color indexed="64"/>
      </top>
      <bottom style="thin">
        <color theme="2"/>
      </bottom>
      <diagonal/>
    </border>
    <border>
      <left style="medium">
        <color theme="2"/>
      </left>
      <right/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B0F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B0F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2"/>
      </right>
      <top style="thin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thin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2"/>
      </right>
      <top style="thin">
        <color theme="2"/>
      </top>
      <bottom style="medium">
        <color indexed="64"/>
      </bottom>
      <diagonal/>
    </border>
    <border>
      <left style="medium">
        <color theme="2"/>
      </left>
      <right/>
      <top style="thin">
        <color theme="2"/>
      </top>
      <bottom style="medium">
        <color indexed="64"/>
      </bottom>
      <diagonal/>
    </border>
    <border>
      <left/>
      <right style="medium">
        <color theme="2"/>
      </right>
      <top style="medium">
        <color indexed="64"/>
      </top>
      <bottom style="medium">
        <color indexed="64"/>
      </bottom>
      <diagonal/>
    </border>
    <border>
      <left style="medium">
        <color theme="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n">
        <color theme="8" tint="-0.499984740745262"/>
      </top>
      <bottom style="thin">
        <color theme="8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/>
  </cellStyleXfs>
  <cellXfs count="582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3" fontId="9" fillId="2" borderId="1" xfId="0" applyNumberFormat="1" applyFont="1" applyFill="1" applyBorder="1" applyAlignment="1">
      <alignment horizontal="left" vertical="center"/>
    </xf>
    <xf numFmtId="3" fontId="9" fillId="2" borderId="2" xfId="0" applyNumberFormat="1" applyFont="1" applyFill="1" applyBorder="1" applyAlignment="1">
      <alignment horizontal="center" vertical="center"/>
    </xf>
    <xf numFmtId="3" fontId="9" fillId="2" borderId="3" xfId="0" applyNumberFormat="1" applyFont="1" applyFill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center" vertical="center"/>
    </xf>
    <xf numFmtId="3" fontId="10" fillId="2" borderId="3" xfId="0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3" fontId="11" fillId="2" borderId="7" xfId="0" quotePrefix="1" applyNumberFormat="1" applyFont="1" applyFill="1" applyBorder="1" applyAlignment="1">
      <alignment horizontal="center" vertical="center"/>
    </xf>
    <xf numFmtId="3" fontId="11" fillId="2" borderId="4" xfId="0" applyNumberFormat="1" applyFont="1" applyFill="1" applyBorder="1" applyAlignment="1">
      <alignment horizontal="center" vertical="center"/>
    </xf>
    <xf numFmtId="3" fontId="11" fillId="2" borderId="5" xfId="0" applyNumberFormat="1" applyFont="1" applyFill="1" applyBorder="1" applyAlignment="1">
      <alignment horizontal="center" vertical="center"/>
    </xf>
    <xf numFmtId="3" fontId="11" fillId="2" borderId="7" xfId="0" applyNumberFormat="1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3" fontId="14" fillId="5" borderId="7" xfId="0" quotePrefix="1" applyNumberFormat="1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14" fillId="5" borderId="14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3" fillId="7" borderId="1" xfId="0" quotePrefix="1" applyFont="1" applyFill="1" applyBorder="1" applyAlignment="1">
      <alignment horizontal="center" vertical="center" wrapText="1"/>
    </xf>
    <xf numFmtId="0" fontId="3" fillId="7" borderId="2" xfId="0" quotePrefix="1" applyFont="1" applyFill="1" applyBorder="1" applyAlignment="1">
      <alignment horizontal="center" vertical="center" wrapText="1"/>
    </xf>
    <xf numFmtId="0" fontId="3" fillId="7" borderId="2" xfId="0" quotePrefix="1" applyFont="1" applyFill="1" applyBorder="1" applyAlignment="1">
      <alignment horizontal="left" vertical="center" wrapText="1"/>
    </xf>
    <xf numFmtId="164" fontId="8" fillId="7" borderId="20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164" fontId="3" fillId="7" borderId="2" xfId="0" applyNumberFormat="1" applyFont="1" applyFill="1" applyBorder="1" applyAlignment="1">
      <alignment horizontal="center" vertical="center" wrapText="1"/>
    </xf>
    <xf numFmtId="164" fontId="3" fillId="7" borderId="3" xfId="0" applyNumberFormat="1" applyFont="1" applyFill="1" applyBorder="1" applyAlignment="1">
      <alignment horizontal="center" vertical="center" wrapText="1"/>
    </xf>
    <xf numFmtId="164" fontId="3" fillId="7" borderId="20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16" fillId="7" borderId="21" xfId="0" applyNumberFormat="1" applyFont="1" applyFill="1" applyBorder="1" applyAlignment="1">
      <alignment horizontal="center" vertical="center"/>
    </xf>
    <xf numFmtId="164" fontId="16" fillId="7" borderId="22" xfId="0" applyNumberFormat="1" applyFont="1" applyFill="1" applyBorder="1" applyAlignment="1">
      <alignment horizontal="center" vertical="center"/>
    </xf>
    <xf numFmtId="164" fontId="16" fillId="7" borderId="23" xfId="0" applyNumberFormat="1" applyFont="1" applyFill="1" applyBorder="1" applyAlignment="1">
      <alignment horizontal="center" vertical="center"/>
    </xf>
    <xf numFmtId="164" fontId="16" fillId="7" borderId="24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right" vertical="center"/>
    </xf>
    <xf numFmtId="164" fontId="17" fillId="0" borderId="2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5" xfId="0" applyNumberFormat="1" applyFont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8" fillId="0" borderId="26" xfId="0" applyNumberFormat="1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4" fontId="18" fillId="0" borderId="9" xfId="0" applyNumberFormat="1" applyFont="1" applyBorder="1" applyAlignment="1">
      <alignment horizontal="center" vertical="center"/>
    </xf>
    <xf numFmtId="164" fontId="18" fillId="0" borderId="7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164" fontId="18" fillId="0" borderId="25" xfId="0" applyNumberFormat="1" applyFont="1" applyBorder="1" applyAlignment="1">
      <alignment horizontal="center" vertical="center"/>
    </xf>
    <xf numFmtId="164" fontId="18" fillId="0" borderId="27" xfId="0" applyNumberFormat="1" applyFont="1" applyBorder="1" applyAlignment="1">
      <alignment horizontal="center" vertical="center"/>
    </xf>
    <xf numFmtId="164" fontId="18" fillId="0" borderId="28" xfId="0" applyNumberFormat="1" applyFont="1" applyBorder="1" applyAlignment="1">
      <alignment horizontal="center" vertical="center"/>
    </xf>
    <xf numFmtId="164" fontId="18" fillId="0" borderId="1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0" xfId="0" applyFont="1" applyBorder="1" applyAlignment="1">
      <alignment horizontal="left" vertical="center"/>
    </xf>
    <xf numFmtId="0" fontId="6" fillId="0" borderId="31" xfId="0" applyFont="1" applyBorder="1" applyAlignment="1">
      <alignment horizontal="right" vertical="center"/>
    </xf>
    <xf numFmtId="164" fontId="17" fillId="0" borderId="29" xfId="0" applyNumberFormat="1" applyFont="1" applyBorder="1" applyAlignment="1">
      <alignment horizontal="center" vertical="center"/>
    </xf>
    <xf numFmtId="164" fontId="17" fillId="0" borderId="30" xfId="0" applyNumberFormat="1" applyFont="1" applyBorder="1" applyAlignment="1">
      <alignment horizontal="center" vertical="center"/>
    </xf>
    <xf numFmtId="164" fontId="17" fillId="0" borderId="32" xfId="0" applyNumberFormat="1" applyFont="1" applyBorder="1" applyAlignment="1">
      <alignment horizontal="center" vertical="center"/>
    </xf>
    <xf numFmtId="164" fontId="17" fillId="0" borderId="31" xfId="0" applyNumberFormat="1" applyFont="1" applyBorder="1" applyAlignment="1">
      <alignment horizontal="center" vertical="center"/>
    </xf>
    <xf numFmtId="164" fontId="18" fillId="0" borderId="29" xfId="0" applyNumberFormat="1" applyFont="1" applyBorder="1" applyAlignment="1">
      <alignment horizontal="center" vertical="center"/>
    </xf>
    <xf numFmtId="164" fontId="18" fillId="0" borderId="33" xfId="0" applyNumberFormat="1" applyFont="1" applyBorder="1" applyAlignment="1">
      <alignment horizontal="center" vertical="center"/>
    </xf>
    <xf numFmtId="164" fontId="18" fillId="0" borderId="34" xfId="0" applyNumberFormat="1" applyFont="1" applyBorder="1" applyAlignment="1">
      <alignment horizontal="center" vertical="center"/>
    </xf>
    <xf numFmtId="164" fontId="18" fillId="0" borderId="32" xfId="0" applyNumberFormat="1" applyFont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1" fontId="20" fillId="0" borderId="0" xfId="2" quotePrefix="1" applyNumberFormat="1" applyFont="1" applyAlignment="1">
      <alignment horizontal="left" vertical="center"/>
    </xf>
    <xf numFmtId="0" fontId="21" fillId="0" borderId="0" xfId="3" applyFont="1" applyAlignment="1">
      <alignment horizontal="left" vertical="center"/>
    </xf>
    <xf numFmtId="0" fontId="6" fillId="0" borderId="0" xfId="0" applyFont="1" applyAlignment="1">
      <alignment vertical="center"/>
    </xf>
    <xf numFmtId="164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3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3" fontId="8" fillId="0" borderId="4" xfId="0" applyNumberFormat="1" applyFont="1" applyBorder="1" applyAlignment="1">
      <alignment vertical="center"/>
    </xf>
    <xf numFmtId="3" fontId="9" fillId="8" borderId="2" xfId="0" applyNumberFormat="1" applyFont="1" applyFill="1" applyBorder="1" applyAlignment="1">
      <alignment horizontal="left" vertical="center"/>
    </xf>
    <xf numFmtId="3" fontId="9" fillId="8" borderId="2" xfId="0" applyNumberFormat="1" applyFont="1" applyFill="1" applyBorder="1" applyAlignment="1">
      <alignment horizontal="centerContinuous" vertical="center"/>
    </xf>
    <xf numFmtId="3" fontId="9" fillId="8" borderId="3" xfId="0" applyNumberFormat="1" applyFont="1" applyFill="1" applyBorder="1" applyAlignment="1">
      <alignment horizontal="centerContinuous" vertical="center"/>
    </xf>
    <xf numFmtId="3" fontId="10" fillId="8" borderId="2" xfId="0" applyNumberFormat="1" applyFont="1" applyFill="1" applyBorder="1" applyAlignment="1">
      <alignment horizontal="centerContinuous" vertical="center"/>
    </xf>
    <xf numFmtId="3" fontId="10" fillId="8" borderId="4" xfId="0" applyNumberFormat="1" applyFont="1" applyFill="1" applyBorder="1" applyAlignment="1">
      <alignment horizontal="centerContinuous" vertical="center"/>
    </xf>
    <xf numFmtId="3" fontId="9" fillId="10" borderId="2" xfId="0" applyNumberFormat="1" applyFont="1" applyFill="1" applyBorder="1" applyAlignment="1">
      <alignment horizontal="left" vertical="center"/>
    </xf>
    <xf numFmtId="3" fontId="9" fillId="10" borderId="2" xfId="0" applyNumberFormat="1" applyFont="1" applyFill="1" applyBorder="1" applyAlignment="1">
      <alignment horizontal="centerContinuous" vertical="center"/>
    </xf>
    <xf numFmtId="3" fontId="9" fillId="10" borderId="3" xfId="0" applyNumberFormat="1" applyFont="1" applyFill="1" applyBorder="1" applyAlignment="1">
      <alignment horizontal="centerContinuous" vertical="center"/>
    </xf>
    <xf numFmtId="3" fontId="10" fillId="10" borderId="2" xfId="0" applyNumberFormat="1" applyFont="1" applyFill="1" applyBorder="1" applyAlignment="1">
      <alignment horizontal="centerContinuous" vertical="center"/>
    </xf>
    <xf numFmtId="3" fontId="10" fillId="10" borderId="3" xfId="0" applyNumberFormat="1" applyFont="1" applyFill="1" applyBorder="1" applyAlignment="1">
      <alignment horizontal="centerContinuous" vertical="center"/>
    </xf>
    <xf numFmtId="3" fontId="10" fillId="10" borderId="4" xfId="0" applyNumberFormat="1" applyFont="1" applyFill="1" applyBorder="1" applyAlignment="1">
      <alignment horizontal="centerContinuous" vertical="center"/>
    </xf>
    <xf numFmtId="3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6" borderId="42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3" fontId="11" fillId="8" borderId="3" xfId="0" quotePrefix="1" applyNumberFormat="1" applyFont="1" applyFill="1" applyBorder="1" applyAlignment="1">
      <alignment horizontal="center" vertical="center"/>
    </xf>
    <xf numFmtId="3" fontId="11" fillId="8" borderId="2" xfId="0" applyNumberFormat="1" applyFont="1" applyFill="1" applyBorder="1" applyAlignment="1">
      <alignment horizontal="center" vertical="center"/>
    </xf>
    <xf numFmtId="3" fontId="11" fillId="8" borderId="20" xfId="0" applyNumberFormat="1" applyFont="1" applyFill="1" applyBorder="1" applyAlignment="1">
      <alignment horizontal="center" vertical="center"/>
    </xf>
    <xf numFmtId="3" fontId="11" fillId="8" borderId="3" xfId="0" applyNumberFormat="1" applyFont="1" applyFill="1" applyBorder="1" applyAlignment="1">
      <alignment horizontal="center" vertical="center"/>
    </xf>
    <xf numFmtId="3" fontId="10" fillId="8" borderId="20" xfId="0" applyNumberFormat="1" applyFont="1" applyFill="1" applyBorder="1" applyAlignment="1">
      <alignment horizontal="center" vertical="center"/>
    </xf>
    <xf numFmtId="3" fontId="10" fillId="8" borderId="2" xfId="0" applyNumberFormat="1" applyFont="1" applyFill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3" fontId="11" fillId="10" borderId="3" xfId="0" quotePrefix="1" applyNumberFormat="1" applyFont="1" applyFill="1" applyBorder="1" applyAlignment="1">
      <alignment horizontal="center" vertical="center"/>
    </xf>
    <xf numFmtId="3" fontId="11" fillId="10" borderId="2" xfId="0" applyNumberFormat="1" applyFont="1" applyFill="1" applyBorder="1" applyAlignment="1">
      <alignment horizontal="center" vertical="center"/>
    </xf>
    <xf numFmtId="3" fontId="11" fillId="10" borderId="20" xfId="0" applyNumberFormat="1" applyFont="1" applyFill="1" applyBorder="1" applyAlignment="1">
      <alignment horizontal="center" vertical="center"/>
    </xf>
    <xf numFmtId="3" fontId="11" fillId="10" borderId="3" xfId="0" applyNumberFormat="1" applyFont="1" applyFill="1" applyBorder="1" applyAlignment="1">
      <alignment horizontal="center" vertical="center"/>
    </xf>
    <xf numFmtId="3" fontId="10" fillId="10" borderId="20" xfId="0" applyNumberFormat="1" applyFont="1" applyFill="1" applyBorder="1" applyAlignment="1">
      <alignment horizontal="center" vertical="center"/>
    </xf>
    <xf numFmtId="3" fontId="10" fillId="10" borderId="2" xfId="0" applyNumberFormat="1" applyFont="1" applyFill="1" applyBorder="1" applyAlignment="1">
      <alignment horizontal="center" vertical="center"/>
    </xf>
    <xf numFmtId="3" fontId="10" fillId="10" borderId="3" xfId="0" applyNumberFormat="1" applyFont="1" applyFill="1" applyBorder="1" applyAlignment="1">
      <alignment horizontal="center" vertical="center"/>
    </xf>
    <xf numFmtId="0" fontId="11" fillId="11" borderId="49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1" borderId="4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12" borderId="50" xfId="0" applyFont="1" applyFill="1" applyBorder="1" applyAlignment="1">
      <alignment horizontal="center" vertical="center"/>
    </xf>
    <xf numFmtId="0" fontId="24" fillId="12" borderId="51" xfId="0" applyFont="1" applyFill="1" applyBorder="1" applyAlignment="1">
      <alignment horizontal="center" vertical="center"/>
    </xf>
    <xf numFmtId="0" fontId="24" fillId="13" borderId="51" xfId="0" applyFont="1" applyFill="1" applyBorder="1" applyAlignment="1">
      <alignment horizontal="center" vertical="center"/>
    </xf>
    <xf numFmtId="0" fontId="24" fillId="13" borderId="52" xfId="0" applyFont="1" applyFill="1" applyBorder="1" applyAlignment="1">
      <alignment horizontal="center" vertical="center"/>
    </xf>
    <xf numFmtId="0" fontId="24" fillId="12" borderId="52" xfId="0" applyFont="1" applyFill="1" applyBorder="1" applyAlignment="1">
      <alignment horizontal="center" vertical="center"/>
    </xf>
    <xf numFmtId="0" fontId="24" fillId="13" borderId="50" xfId="0" applyFont="1" applyFill="1" applyBorder="1" applyAlignment="1">
      <alignment horizontal="center" vertical="center"/>
    </xf>
    <xf numFmtId="0" fontId="3" fillId="7" borderId="47" xfId="0" quotePrefix="1" applyFont="1" applyFill="1" applyBorder="1" applyAlignment="1">
      <alignment horizontal="center" vertical="center" wrapText="1"/>
    </xf>
    <xf numFmtId="0" fontId="3" fillId="7" borderId="53" xfId="0" quotePrefix="1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164" fontId="3" fillId="7" borderId="55" xfId="0" applyNumberFormat="1" applyFont="1" applyFill="1" applyBorder="1" applyAlignment="1">
      <alignment horizontal="center" vertical="center" wrapText="1"/>
    </xf>
    <xf numFmtId="164" fontId="8" fillId="7" borderId="56" xfId="0" applyNumberFormat="1" applyFont="1" applyFill="1" applyBorder="1" applyAlignment="1">
      <alignment horizontal="center" vertical="center" wrapText="1"/>
    </xf>
    <xf numFmtId="164" fontId="8" fillId="7" borderId="57" xfId="0" applyNumberFormat="1" applyFont="1" applyFill="1" applyBorder="1" applyAlignment="1">
      <alignment horizontal="center" vertical="center" wrapText="1"/>
    </xf>
    <xf numFmtId="164" fontId="8" fillId="7" borderId="53" xfId="0" applyNumberFormat="1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164" fontId="8" fillId="7" borderId="2" xfId="0" applyNumberFormat="1" applyFont="1" applyFill="1" applyBorder="1" applyAlignment="1">
      <alignment horizontal="center" vertical="center" wrapText="1"/>
    </xf>
    <xf numFmtId="164" fontId="8" fillId="7" borderId="3" xfId="0" applyNumberFormat="1" applyFont="1" applyFill="1" applyBorder="1" applyAlignment="1">
      <alignment horizontal="center" vertical="center" wrapText="1"/>
    </xf>
    <xf numFmtId="164" fontId="8" fillId="7" borderId="48" xfId="0" applyNumberFormat="1" applyFont="1" applyFill="1" applyBorder="1" applyAlignment="1">
      <alignment horizontal="center" vertical="center" wrapText="1"/>
    </xf>
    <xf numFmtId="164" fontId="8" fillId="7" borderId="45" xfId="0" applyNumberFormat="1" applyFont="1" applyFill="1" applyBorder="1" applyAlignment="1">
      <alignment horizontal="center" vertical="center" wrapText="1"/>
    </xf>
    <xf numFmtId="164" fontId="25" fillId="14" borderId="58" xfId="0" applyNumberFormat="1" applyFont="1" applyFill="1" applyBorder="1" applyAlignment="1">
      <alignment vertical="center"/>
    </xf>
    <xf numFmtId="164" fontId="25" fillId="14" borderId="59" xfId="0" applyNumberFormat="1" applyFont="1" applyFill="1" applyBorder="1" applyAlignment="1">
      <alignment vertical="center"/>
    </xf>
    <xf numFmtId="164" fontId="3" fillId="15" borderId="59" xfId="0" applyNumberFormat="1" applyFont="1" applyFill="1" applyBorder="1" applyAlignment="1">
      <alignment vertical="center"/>
    </xf>
    <xf numFmtId="164" fontId="3" fillId="15" borderId="60" xfId="0" applyNumberFormat="1" applyFont="1" applyFill="1" applyBorder="1" applyAlignment="1">
      <alignment vertical="center"/>
    </xf>
    <xf numFmtId="164" fontId="25" fillId="14" borderId="60" xfId="0" applyNumberFormat="1" applyFont="1" applyFill="1" applyBorder="1" applyAlignment="1">
      <alignment vertical="center"/>
    </xf>
    <xf numFmtId="164" fontId="3" fillId="15" borderId="58" xfId="0" applyNumberFormat="1" applyFont="1" applyFill="1" applyBorder="1" applyAlignment="1">
      <alignment vertical="center"/>
    </xf>
    <xf numFmtId="49" fontId="6" fillId="0" borderId="25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61" xfId="0" applyFont="1" applyBorder="1" applyAlignment="1">
      <alignment vertical="center"/>
    </xf>
    <xf numFmtId="0" fontId="6" fillId="0" borderId="62" xfId="0" applyFont="1" applyBorder="1" applyAlignment="1">
      <alignment vertical="center"/>
    </xf>
    <xf numFmtId="3" fontId="17" fillId="0" borderId="0" xfId="4" quotePrefix="1" applyNumberFormat="1" applyFont="1" applyAlignment="1">
      <alignment horizontal="right" vertical="center"/>
    </xf>
    <xf numFmtId="164" fontId="17" fillId="0" borderId="25" xfId="0" applyNumberFormat="1" applyFont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64" fontId="17" fillId="0" borderId="15" xfId="0" applyNumberFormat="1" applyFont="1" applyBorder="1" applyAlignment="1">
      <alignment vertical="center"/>
    </xf>
    <xf numFmtId="164" fontId="17" fillId="0" borderId="63" xfId="0" applyNumberFormat="1" applyFont="1" applyBorder="1" applyAlignment="1">
      <alignment vertical="center"/>
    </xf>
    <xf numFmtId="164" fontId="6" fillId="0" borderId="25" xfId="0" applyNumberFormat="1" applyFont="1" applyBorder="1" applyAlignment="1">
      <alignment vertical="center"/>
    </xf>
    <xf numFmtId="164" fontId="6" fillId="0" borderId="15" xfId="0" applyNumberFormat="1" applyFont="1" applyBorder="1" applyAlignment="1">
      <alignment vertical="center"/>
    </xf>
    <xf numFmtId="164" fontId="6" fillId="0" borderId="13" xfId="0" applyNumberFormat="1" applyFont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49" fontId="6" fillId="0" borderId="47" xfId="0" applyNumberFormat="1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53" xfId="0" applyFont="1" applyBorder="1" applyAlignment="1">
      <alignment vertical="center"/>
    </xf>
    <xf numFmtId="0" fontId="6" fillId="0" borderId="54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6" fillId="0" borderId="56" xfId="0" applyFont="1" applyBorder="1" applyAlignment="1">
      <alignment vertical="center"/>
    </xf>
    <xf numFmtId="3" fontId="17" fillId="0" borderId="53" xfId="4" quotePrefix="1" applyNumberFormat="1" applyFont="1" applyBorder="1" applyAlignment="1">
      <alignment horizontal="right" vertical="center"/>
    </xf>
    <xf numFmtId="164" fontId="17" fillId="0" borderId="47" xfId="0" applyNumberFormat="1" applyFont="1" applyBorder="1" applyAlignment="1">
      <alignment vertical="center"/>
    </xf>
    <xf numFmtId="166" fontId="0" fillId="0" borderId="53" xfId="0" applyNumberFormat="1" applyBorder="1" applyAlignment="1">
      <alignment horizontal="center" vertical="center"/>
    </xf>
    <xf numFmtId="164" fontId="17" fillId="0" borderId="54" xfId="0" applyNumberFormat="1" applyFont="1" applyBorder="1" applyAlignment="1">
      <alignment vertical="center"/>
    </xf>
    <xf numFmtId="164" fontId="17" fillId="0" borderId="53" xfId="0" applyNumberFormat="1" applyFont="1" applyBorder="1" applyAlignment="1">
      <alignment vertical="center"/>
    </xf>
    <xf numFmtId="164" fontId="17" fillId="0" borderId="48" xfId="0" applyNumberFormat="1" applyFont="1" applyBorder="1" applyAlignment="1">
      <alignment vertical="center"/>
    </xf>
    <xf numFmtId="164" fontId="6" fillId="0" borderId="47" xfId="0" applyNumberFormat="1" applyFont="1" applyBorder="1" applyAlignment="1">
      <alignment vertical="center"/>
    </xf>
    <xf numFmtId="164" fontId="6" fillId="0" borderId="54" xfId="0" applyNumberFormat="1" applyFont="1" applyBorder="1" applyAlignment="1">
      <alignment vertical="center"/>
    </xf>
    <xf numFmtId="164" fontId="6" fillId="0" borderId="45" xfId="0" applyNumberFormat="1" applyFont="1" applyBorder="1" applyAlignment="1">
      <alignment vertical="center"/>
    </xf>
    <xf numFmtId="164" fontId="6" fillId="0" borderId="53" xfId="0" applyNumberFormat="1" applyFon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26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1" fontId="21" fillId="0" borderId="0" xfId="2" quotePrefix="1" applyNumberFormat="1" applyFont="1" applyAlignment="1">
      <alignment horizontal="left"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1" fontId="28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3" fontId="30" fillId="2" borderId="1" xfId="0" applyNumberFormat="1" applyFont="1" applyFill="1" applyBorder="1" applyAlignment="1">
      <alignment horizontal="left" vertical="center"/>
    </xf>
    <xf numFmtId="3" fontId="30" fillId="2" borderId="2" xfId="0" applyNumberFormat="1" applyFont="1" applyFill="1" applyBorder="1" applyAlignment="1">
      <alignment horizontal="center" vertical="center"/>
    </xf>
    <xf numFmtId="3" fontId="30" fillId="2" borderId="3" xfId="0" applyNumberFormat="1" applyFont="1" applyFill="1" applyBorder="1" applyAlignment="1">
      <alignment horizontal="center" vertical="center"/>
    </xf>
    <xf numFmtId="3" fontId="31" fillId="2" borderId="2" xfId="0" applyNumberFormat="1" applyFont="1" applyFill="1" applyBorder="1" applyAlignment="1">
      <alignment horizontal="center" vertical="center"/>
    </xf>
    <xf numFmtId="3" fontId="31" fillId="2" borderId="3" xfId="0" applyNumberFormat="1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 wrapText="1"/>
    </xf>
    <xf numFmtId="0" fontId="37" fillId="6" borderId="9" xfId="0" applyFont="1" applyFill="1" applyBorder="1" applyAlignment="1">
      <alignment horizontal="center" vertical="center" wrapText="1"/>
    </xf>
    <xf numFmtId="0" fontId="38" fillId="6" borderId="10" xfId="0" applyFont="1" applyFill="1" applyBorder="1" applyAlignment="1">
      <alignment horizontal="center" vertical="center" wrapText="1"/>
    </xf>
    <xf numFmtId="1" fontId="37" fillId="6" borderId="5" xfId="0" applyNumberFormat="1" applyFont="1" applyFill="1" applyBorder="1" applyAlignment="1">
      <alignment horizontal="center" vertical="center" wrapText="1"/>
    </xf>
    <xf numFmtId="3" fontId="32" fillId="2" borderId="7" xfId="0" quotePrefix="1" applyNumberFormat="1" applyFont="1" applyFill="1" applyBorder="1" applyAlignment="1">
      <alignment horizontal="center" vertical="center"/>
    </xf>
    <xf numFmtId="3" fontId="32" fillId="2" borderId="4" xfId="0" applyNumberFormat="1" applyFont="1" applyFill="1" applyBorder="1" applyAlignment="1">
      <alignment horizontal="center" vertical="center"/>
    </xf>
    <xf numFmtId="3" fontId="32" fillId="2" borderId="5" xfId="0" applyNumberFormat="1" applyFont="1" applyFill="1" applyBorder="1" applyAlignment="1">
      <alignment horizontal="center" vertical="center"/>
    </xf>
    <xf numFmtId="3" fontId="32" fillId="2" borderId="7" xfId="0" applyNumberFormat="1" applyFont="1" applyFill="1" applyBorder="1" applyAlignment="1">
      <alignment horizontal="center" vertical="center"/>
    </xf>
    <xf numFmtId="3" fontId="31" fillId="2" borderId="5" xfId="0" applyNumberFormat="1" applyFont="1" applyFill="1" applyBorder="1" applyAlignment="1">
      <alignment horizontal="center" vertical="center"/>
    </xf>
    <xf numFmtId="3" fontId="31" fillId="2" borderId="4" xfId="0" applyNumberFormat="1" applyFont="1" applyFill="1" applyBorder="1" applyAlignment="1">
      <alignment horizontal="center" vertical="center"/>
    </xf>
    <xf numFmtId="3" fontId="31" fillId="2" borderId="7" xfId="0" applyNumberFormat="1" applyFont="1" applyFill="1" applyBorder="1" applyAlignment="1">
      <alignment horizontal="center" vertical="center"/>
    </xf>
    <xf numFmtId="0" fontId="31" fillId="3" borderId="68" xfId="0" applyFont="1" applyFill="1" applyBorder="1" applyAlignment="1">
      <alignment horizontal="center" vertical="center"/>
    </xf>
    <xf numFmtId="0" fontId="31" fillId="3" borderId="69" xfId="0" applyFont="1" applyFill="1" applyBorder="1" applyAlignment="1">
      <alignment horizontal="center" vertical="center"/>
    </xf>
    <xf numFmtId="0" fontId="31" fillId="3" borderId="70" xfId="0" applyFont="1" applyFill="1" applyBorder="1" applyAlignment="1">
      <alignment horizontal="center" vertical="center"/>
    </xf>
    <xf numFmtId="3" fontId="35" fillId="5" borderId="7" xfId="0" quotePrefix="1" applyNumberFormat="1" applyFont="1" applyFill="1" applyBorder="1" applyAlignment="1">
      <alignment horizontal="center" vertical="center"/>
    </xf>
    <xf numFmtId="3" fontId="35" fillId="5" borderId="5" xfId="0" applyNumberFormat="1" applyFont="1" applyFill="1" applyBorder="1" applyAlignment="1">
      <alignment horizontal="center" vertical="center"/>
    </xf>
    <xf numFmtId="3" fontId="35" fillId="5" borderId="14" xfId="0" applyNumberFormat="1" applyFont="1" applyFill="1" applyBorder="1" applyAlignment="1">
      <alignment horizontal="center" vertical="center"/>
    </xf>
    <xf numFmtId="0" fontId="37" fillId="6" borderId="16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37" fillId="6" borderId="18" xfId="0" applyFont="1" applyFill="1" applyBorder="1" applyAlignment="1">
      <alignment horizontal="center" vertical="center" wrapText="1"/>
    </xf>
    <xf numFmtId="0" fontId="37" fillId="6" borderId="19" xfId="0" applyFont="1" applyFill="1" applyBorder="1" applyAlignment="1">
      <alignment horizontal="center" vertical="center" wrapText="1"/>
    </xf>
    <xf numFmtId="0" fontId="41" fillId="12" borderId="50" xfId="0" applyFont="1" applyFill="1" applyBorder="1" applyAlignment="1">
      <alignment horizontal="center" vertical="center"/>
    </xf>
    <xf numFmtId="0" fontId="41" fillId="12" borderId="51" xfId="0" applyFont="1" applyFill="1" applyBorder="1" applyAlignment="1">
      <alignment horizontal="center" vertical="center"/>
    </xf>
    <xf numFmtId="0" fontId="41" fillId="12" borderId="52" xfId="0" applyFont="1" applyFill="1" applyBorder="1" applyAlignment="1">
      <alignment horizontal="center" vertical="center"/>
    </xf>
    <xf numFmtId="0" fontId="41" fillId="13" borderId="71" xfId="0" applyFont="1" applyFill="1" applyBorder="1" applyAlignment="1">
      <alignment horizontal="center" vertical="center"/>
    </xf>
    <xf numFmtId="0" fontId="41" fillId="13" borderId="51" xfId="0" applyFont="1" applyFill="1" applyBorder="1" applyAlignment="1">
      <alignment horizontal="center" vertical="center"/>
    </xf>
    <xf numFmtId="0" fontId="41" fillId="13" borderId="72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38" fillId="7" borderId="1" xfId="0" quotePrefix="1" applyFont="1" applyFill="1" applyBorder="1" applyAlignment="1">
      <alignment horizontal="center" vertical="center" wrapText="1"/>
    </xf>
    <xf numFmtId="0" fontId="38" fillId="7" borderId="2" xfId="0" quotePrefix="1" applyFont="1" applyFill="1" applyBorder="1" applyAlignment="1">
      <alignment horizontal="center" vertical="center" wrapText="1"/>
    </xf>
    <xf numFmtId="0" fontId="38" fillId="7" borderId="2" xfId="0" quotePrefix="1" applyFont="1" applyFill="1" applyBorder="1" applyAlignment="1">
      <alignment horizontal="left" vertical="center" wrapText="1"/>
    </xf>
    <xf numFmtId="3" fontId="38" fillId="7" borderId="1" xfId="0" applyNumberFormat="1" applyFont="1" applyFill="1" applyBorder="1" applyAlignment="1">
      <alignment horizontal="center" vertical="center" wrapText="1"/>
    </xf>
    <xf numFmtId="3" fontId="38" fillId="7" borderId="42" xfId="0" applyNumberFormat="1" applyFont="1" applyFill="1" applyBorder="1" applyAlignment="1">
      <alignment horizontal="center" vertical="center" wrapText="1"/>
    </xf>
    <xf numFmtId="3" fontId="38" fillId="7" borderId="43" xfId="0" applyNumberFormat="1" applyFont="1" applyFill="1" applyBorder="1" applyAlignment="1">
      <alignment horizontal="center" vertical="center" wrapText="1"/>
    </xf>
    <xf numFmtId="3" fontId="38" fillId="7" borderId="44" xfId="0" applyNumberFormat="1" applyFont="1" applyFill="1" applyBorder="1" applyAlignment="1">
      <alignment horizontal="center" vertical="center" wrapText="1"/>
    </xf>
    <xf numFmtId="3" fontId="38" fillId="7" borderId="65" xfId="0" applyNumberFormat="1" applyFont="1" applyFill="1" applyBorder="1" applyAlignment="1">
      <alignment horizontal="center" vertical="center" wrapText="1"/>
    </xf>
    <xf numFmtId="3" fontId="38" fillId="7" borderId="66" xfId="0" applyNumberFormat="1" applyFont="1" applyFill="1" applyBorder="1" applyAlignment="1">
      <alignment horizontal="center" vertical="center" wrapText="1"/>
    </xf>
    <xf numFmtId="3" fontId="38" fillId="7" borderId="67" xfId="0" applyNumberFormat="1" applyFont="1" applyFill="1" applyBorder="1" applyAlignment="1">
      <alignment horizontal="center" vertical="center" wrapText="1"/>
    </xf>
    <xf numFmtId="3" fontId="38" fillId="7" borderId="2" xfId="0" applyNumberFormat="1" applyFont="1" applyFill="1" applyBorder="1" applyAlignment="1">
      <alignment horizontal="center" vertical="center" wrapText="1"/>
    </xf>
    <xf numFmtId="3" fontId="38" fillId="7" borderId="3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164" fontId="38" fillId="7" borderId="21" xfId="0" applyNumberFormat="1" applyFont="1" applyFill="1" applyBorder="1" applyAlignment="1">
      <alignment horizontal="center" vertical="center"/>
    </xf>
    <xf numFmtId="164" fontId="38" fillId="7" borderId="22" xfId="0" applyNumberFormat="1" applyFont="1" applyFill="1" applyBorder="1" applyAlignment="1">
      <alignment horizontal="center" vertical="center"/>
    </xf>
    <xf numFmtId="164" fontId="38" fillId="7" borderId="23" xfId="0" applyNumberFormat="1" applyFont="1" applyFill="1" applyBorder="1" applyAlignment="1">
      <alignment horizontal="center" vertical="center"/>
    </xf>
    <xf numFmtId="164" fontId="38" fillId="7" borderId="24" xfId="0" applyNumberFormat="1" applyFont="1" applyFill="1" applyBorder="1" applyAlignment="1">
      <alignment horizontal="center" vertical="center"/>
    </xf>
    <xf numFmtId="164" fontId="43" fillId="14" borderId="58" xfId="0" applyNumberFormat="1" applyFont="1" applyFill="1" applyBorder="1" applyAlignment="1">
      <alignment vertical="center"/>
    </xf>
    <xf numFmtId="164" fontId="43" fillId="14" borderId="59" xfId="0" applyNumberFormat="1" applyFont="1" applyFill="1" applyBorder="1" applyAlignment="1">
      <alignment vertical="center"/>
    </xf>
    <xf numFmtId="164" fontId="43" fillId="14" borderId="60" xfId="0" applyNumberFormat="1" applyFont="1" applyFill="1" applyBorder="1" applyAlignment="1">
      <alignment vertical="center"/>
    </xf>
    <xf numFmtId="164" fontId="38" fillId="15" borderId="73" xfId="0" applyNumberFormat="1" applyFont="1" applyFill="1" applyBorder="1" applyAlignment="1">
      <alignment vertical="center"/>
    </xf>
    <xf numFmtId="164" fontId="38" fillId="15" borderId="59" xfId="0" applyNumberFormat="1" applyFont="1" applyFill="1" applyBorder="1" applyAlignment="1">
      <alignment vertical="center"/>
    </xf>
    <xf numFmtId="164" fontId="38" fillId="15" borderId="74" xfId="0" applyNumberFormat="1" applyFont="1" applyFill="1" applyBorder="1" applyAlignment="1">
      <alignment vertical="center"/>
    </xf>
    <xf numFmtId="164" fontId="38" fillId="15" borderId="60" xfId="0" applyNumberFormat="1" applyFont="1" applyFill="1" applyBorder="1" applyAlignment="1">
      <alignment vertical="center"/>
    </xf>
    <xf numFmtId="0" fontId="44" fillId="16" borderId="75" xfId="0" applyFont="1" applyFill="1" applyBorder="1" applyAlignment="1">
      <alignment horizontal="center" vertical="center"/>
    </xf>
    <xf numFmtId="0" fontId="44" fillId="16" borderId="76" xfId="0" applyFont="1" applyFill="1" applyBorder="1" applyAlignment="1">
      <alignment horizontal="center" vertical="center"/>
    </xf>
    <xf numFmtId="0" fontId="44" fillId="16" borderId="76" xfId="0" applyFont="1" applyFill="1" applyBorder="1" applyAlignment="1">
      <alignment horizontal="left" vertical="center"/>
    </xf>
    <xf numFmtId="3" fontId="44" fillId="16" borderId="75" xfId="0" applyNumberFormat="1" applyFont="1" applyFill="1" applyBorder="1" applyAlignment="1">
      <alignment horizontal="center" vertical="center"/>
    </xf>
    <xf numFmtId="3" fontId="45" fillId="16" borderId="77" xfId="0" applyNumberFormat="1" applyFont="1" applyFill="1" applyBorder="1" applyAlignment="1">
      <alignment horizontal="center" vertical="center"/>
    </xf>
    <xf numFmtId="3" fontId="45" fillId="16" borderId="78" xfId="0" applyNumberFormat="1" applyFont="1" applyFill="1" applyBorder="1" applyAlignment="1">
      <alignment horizontal="center" vertical="center"/>
    </xf>
    <xf numFmtId="3" fontId="45" fillId="16" borderId="79" xfId="0" applyNumberFormat="1" applyFont="1" applyFill="1" applyBorder="1" applyAlignment="1">
      <alignment horizontal="center" vertical="center"/>
    </xf>
    <xf numFmtId="3" fontId="45" fillId="16" borderId="80" xfId="0" applyNumberFormat="1" applyFont="1" applyFill="1" applyBorder="1" applyAlignment="1">
      <alignment horizontal="center" vertical="center"/>
    </xf>
    <xf numFmtId="3" fontId="45" fillId="16" borderId="81" xfId="0" applyNumberFormat="1" applyFont="1" applyFill="1" applyBorder="1" applyAlignment="1">
      <alignment horizontal="center" vertical="center"/>
    </xf>
    <xf numFmtId="3" fontId="45" fillId="16" borderId="82" xfId="0" applyNumberFormat="1" applyFont="1" applyFill="1" applyBorder="1" applyAlignment="1">
      <alignment horizontal="center" vertical="center"/>
    </xf>
    <xf numFmtId="3" fontId="45" fillId="16" borderId="76" xfId="0" applyNumberFormat="1" applyFont="1" applyFill="1" applyBorder="1" applyAlignment="1">
      <alignment horizontal="center" vertical="center"/>
    </xf>
    <xf numFmtId="3" fontId="45" fillId="16" borderId="75" xfId="0" applyNumberFormat="1" applyFont="1" applyFill="1" applyBorder="1" applyAlignment="1">
      <alignment horizontal="center" vertical="center"/>
    </xf>
    <xf numFmtId="3" fontId="45" fillId="16" borderId="83" xfId="0" applyNumberFormat="1" applyFont="1" applyFill="1" applyBorder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164" fontId="44" fillId="16" borderId="84" xfId="0" applyNumberFormat="1" applyFont="1" applyFill="1" applyBorder="1" applyAlignment="1">
      <alignment horizontal="center" vertical="center"/>
    </xf>
    <xf numFmtId="164" fontId="44" fillId="16" borderId="85" xfId="0" applyNumberFormat="1" applyFont="1" applyFill="1" applyBorder="1" applyAlignment="1">
      <alignment horizontal="center" vertical="center"/>
    </xf>
    <xf numFmtId="164" fontId="44" fillId="16" borderId="86" xfId="0" applyNumberFormat="1" applyFont="1" applyFill="1" applyBorder="1" applyAlignment="1">
      <alignment horizontal="center" vertical="center"/>
    </xf>
    <xf numFmtId="164" fontId="44" fillId="16" borderId="87" xfId="0" applyNumberFormat="1" applyFont="1" applyFill="1" applyBorder="1" applyAlignment="1">
      <alignment horizontal="center" vertical="center"/>
    </xf>
    <xf numFmtId="164" fontId="44" fillId="16" borderId="75" xfId="0" applyNumberFormat="1" applyFont="1" applyFill="1" applyBorder="1" applyAlignment="1">
      <alignment horizontal="center" vertical="center"/>
    </xf>
    <xf numFmtId="164" fontId="44" fillId="16" borderId="76" xfId="0" applyNumberFormat="1" applyFont="1" applyFill="1" applyBorder="1" applyAlignment="1">
      <alignment horizontal="center" vertical="center"/>
    </xf>
    <xf numFmtId="164" fontId="44" fillId="16" borderId="83" xfId="0" applyNumberFormat="1" applyFont="1" applyFill="1" applyBorder="1" applyAlignment="1">
      <alignment horizontal="center" vertical="center"/>
    </xf>
    <xf numFmtId="0" fontId="28" fillId="0" borderId="88" xfId="0" applyFont="1" applyBorder="1" applyAlignment="1">
      <alignment horizontal="center" vertical="center"/>
    </xf>
    <xf numFmtId="0" fontId="28" fillId="0" borderId="89" xfId="0" applyFont="1" applyBorder="1" applyAlignment="1">
      <alignment horizontal="center" vertical="center"/>
    </xf>
    <xf numFmtId="0" fontId="28" fillId="0" borderId="89" xfId="0" applyFont="1" applyBorder="1" applyAlignment="1">
      <alignment horizontal="left" vertical="center"/>
    </xf>
    <xf numFmtId="166" fontId="46" fillId="0" borderId="88" xfId="0" applyNumberFormat="1" applyFont="1" applyBorder="1" applyAlignment="1">
      <alignment horizontal="center" vertical="center"/>
    </xf>
    <xf numFmtId="166" fontId="46" fillId="0" borderId="98" xfId="0" applyNumberFormat="1" applyFont="1" applyBorder="1" applyAlignment="1">
      <alignment horizontal="center" vertical="center"/>
    </xf>
    <xf numFmtId="166" fontId="46" fillId="0" borderId="92" xfId="0" applyNumberFormat="1" applyFont="1" applyBorder="1" applyAlignment="1">
      <alignment horizontal="center" vertical="center"/>
    </xf>
    <xf numFmtId="166" fontId="46" fillId="0" borderId="97" xfId="0" applyNumberFormat="1" applyFont="1" applyBorder="1" applyAlignment="1">
      <alignment horizontal="center" vertical="center"/>
    </xf>
    <xf numFmtId="166" fontId="28" fillId="0" borderId="88" xfId="0" applyNumberFormat="1" applyFont="1" applyBorder="1" applyAlignment="1">
      <alignment horizontal="center" vertical="center"/>
    </xf>
    <xf numFmtId="166" fontId="28" fillId="0" borderId="89" xfId="0" applyNumberFormat="1" applyFont="1" applyBorder="1" applyAlignment="1">
      <alignment horizontal="center" vertical="center"/>
    </xf>
    <xf numFmtId="166" fontId="28" fillId="0" borderId="97" xfId="0" applyNumberFormat="1" applyFont="1" applyBorder="1" applyAlignment="1">
      <alignment horizontal="center" vertical="center"/>
    </xf>
    <xf numFmtId="0" fontId="28" fillId="0" borderId="99" xfId="0" applyFont="1" applyBorder="1" applyAlignment="1">
      <alignment horizontal="center" vertical="center"/>
    </xf>
    <xf numFmtId="0" fontId="28" fillId="0" borderId="100" xfId="0" applyFont="1" applyBorder="1" applyAlignment="1">
      <alignment horizontal="center" vertical="center"/>
    </xf>
    <xf numFmtId="0" fontId="28" fillId="0" borderId="100" xfId="0" applyFont="1" applyBorder="1" applyAlignment="1">
      <alignment horizontal="left" vertical="center"/>
    </xf>
    <xf numFmtId="166" fontId="46" fillId="0" borderId="99" xfId="0" applyNumberFormat="1" applyFont="1" applyBorder="1" applyAlignment="1">
      <alignment horizontal="center" vertical="center"/>
    </xf>
    <xf numFmtId="166" fontId="46" fillId="0" borderId="109" xfId="0" applyNumberFormat="1" applyFont="1" applyBorder="1" applyAlignment="1">
      <alignment horizontal="center" vertical="center"/>
    </xf>
    <xf numFmtId="166" fontId="46" fillId="0" borderId="103" xfId="0" applyNumberFormat="1" applyFont="1" applyBorder="1" applyAlignment="1">
      <alignment horizontal="center" vertical="center"/>
    </xf>
    <xf numFmtId="166" fontId="46" fillId="0" borderId="108" xfId="0" applyNumberFormat="1" applyFont="1" applyBorder="1" applyAlignment="1">
      <alignment horizontal="center" vertical="center"/>
    </xf>
    <xf numFmtId="166" fontId="28" fillId="0" borderId="99" xfId="0" applyNumberFormat="1" applyFont="1" applyBorder="1" applyAlignment="1">
      <alignment horizontal="center" vertical="center"/>
    </xf>
    <xf numFmtId="166" fontId="28" fillId="0" borderId="100" xfId="0" applyNumberFormat="1" applyFont="1" applyBorder="1" applyAlignment="1">
      <alignment horizontal="center" vertical="center"/>
    </xf>
    <xf numFmtId="166" fontId="28" fillId="0" borderId="108" xfId="0" applyNumberFormat="1" applyFont="1" applyBorder="1" applyAlignment="1">
      <alignment horizontal="center" vertical="center"/>
    </xf>
    <xf numFmtId="0" fontId="28" fillId="0" borderId="110" xfId="0" applyFont="1" applyBorder="1" applyAlignment="1">
      <alignment horizontal="center" vertical="center"/>
    </xf>
    <xf numFmtId="0" fontId="28" fillId="0" borderId="111" xfId="0" applyFont="1" applyBorder="1" applyAlignment="1">
      <alignment horizontal="center" vertical="center"/>
    </xf>
    <xf numFmtId="0" fontId="28" fillId="0" borderId="111" xfId="0" applyFont="1" applyBorder="1" applyAlignment="1">
      <alignment horizontal="left" vertical="center"/>
    </xf>
    <xf numFmtId="166" fontId="46" fillId="0" borderId="110" xfId="0" applyNumberFormat="1" applyFont="1" applyBorder="1" applyAlignment="1">
      <alignment horizontal="center" vertical="center"/>
    </xf>
    <xf numFmtId="166" fontId="46" fillId="0" borderId="120" xfId="0" applyNumberFormat="1" applyFont="1" applyBorder="1" applyAlignment="1">
      <alignment horizontal="center" vertical="center"/>
    </xf>
    <xf numFmtId="166" fontId="46" fillId="0" borderId="114" xfId="0" applyNumberFormat="1" applyFont="1" applyBorder="1" applyAlignment="1">
      <alignment horizontal="center" vertical="center"/>
    </xf>
    <xf numFmtId="166" fontId="46" fillId="0" borderId="119" xfId="0" applyNumberFormat="1" applyFont="1" applyBorder="1" applyAlignment="1">
      <alignment horizontal="center" vertical="center"/>
    </xf>
    <xf numFmtId="166" fontId="28" fillId="0" borderId="110" xfId="0" applyNumberFormat="1" applyFont="1" applyBorder="1" applyAlignment="1">
      <alignment horizontal="center" vertical="center"/>
    </xf>
    <xf numFmtId="166" fontId="28" fillId="0" borderId="111" xfId="0" applyNumberFormat="1" applyFont="1" applyBorder="1" applyAlignment="1">
      <alignment horizontal="center" vertical="center"/>
    </xf>
    <xf numFmtId="166" fontId="28" fillId="0" borderId="119" xfId="0" applyNumberFormat="1" applyFont="1" applyBorder="1" applyAlignment="1">
      <alignment horizontal="center" vertical="center"/>
    </xf>
    <xf numFmtId="0" fontId="44" fillId="16" borderId="121" xfId="0" applyFont="1" applyFill="1" applyBorder="1" applyAlignment="1">
      <alignment horizontal="center" vertical="center"/>
    </xf>
    <xf numFmtId="0" fontId="44" fillId="16" borderId="122" xfId="0" applyFont="1" applyFill="1" applyBorder="1" applyAlignment="1">
      <alignment horizontal="center" vertical="center"/>
    </xf>
    <xf numFmtId="0" fontId="44" fillId="16" borderId="122" xfId="0" applyFont="1" applyFill="1" applyBorder="1" applyAlignment="1">
      <alignment horizontal="left" vertical="center"/>
    </xf>
    <xf numFmtId="3" fontId="44" fillId="16" borderId="121" xfId="0" applyNumberFormat="1" applyFont="1" applyFill="1" applyBorder="1" applyAlignment="1">
      <alignment horizontal="center" vertical="center"/>
    </xf>
    <xf numFmtId="3" fontId="45" fillId="16" borderId="123" xfId="0" applyNumberFormat="1" applyFont="1" applyFill="1" applyBorder="1" applyAlignment="1">
      <alignment horizontal="center" vertical="center"/>
    </xf>
    <xf numFmtId="3" fontId="45" fillId="16" borderId="124" xfId="0" applyNumberFormat="1" applyFont="1" applyFill="1" applyBorder="1" applyAlignment="1">
      <alignment horizontal="center" vertical="center"/>
    </xf>
    <xf numFmtId="3" fontId="45" fillId="16" borderId="125" xfId="0" applyNumberFormat="1" applyFont="1" applyFill="1" applyBorder="1" applyAlignment="1">
      <alignment horizontal="center" vertical="center"/>
    </xf>
    <xf numFmtId="3" fontId="45" fillId="16" borderId="126" xfId="0" applyNumberFormat="1" applyFont="1" applyFill="1" applyBorder="1" applyAlignment="1">
      <alignment horizontal="center" vertical="center"/>
    </xf>
    <xf numFmtId="3" fontId="45" fillId="16" borderId="127" xfId="0" applyNumberFormat="1" applyFont="1" applyFill="1" applyBorder="1" applyAlignment="1">
      <alignment horizontal="center" vertical="center"/>
    </xf>
    <xf numFmtId="3" fontId="45" fillId="16" borderId="128" xfId="0" applyNumberFormat="1" applyFont="1" applyFill="1" applyBorder="1" applyAlignment="1">
      <alignment horizontal="center" vertical="center"/>
    </xf>
    <xf numFmtId="3" fontId="45" fillId="16" borderId="122" xfId="0" applyNumberFormat="1" applyFont="1" applyFill="1" applyBorder="1" applyAlignment="1">
      <alignment horizontal="center" vertical="center"/>
    </xf>
    <xf numFmtId="3" fontId="45" fillId="16" borderId="121" xfId="0" applyNumberFormat="1" applyFont="1" applyFill="1" applyBorder="1" applyAlignment="1">
      <alignment horizontal="center" vertical="center"/>
    </xf>
    <xf numFmtId="3" fontId="45" fillId="16" borderId="129" xfId="0" applyNumberFormat="1" applyFont="1" applyFill="1" applyBorder="1" applyAlignment="1">
      <alignment horizontal="center" vertical="center"/>
    </xf>
    <xf numFmtId="164" fontId="44" fillId="16" borderId="121" xfId="0" applyNumberFormat="1" applyFont="1" applyFill="1" applyBorder="1" applyAlignment="1">
      <alignment horizontal="center" vertical="center"/>
    </xf>
    <xf numFmtId="164" fontId="44" fillId="16" borderId="130" xfId="0" applyNumberFormat="1" applyFont="1" applyFill="1" applyBorder="1" applyAlignment="1">
      <alignment horizontal="center" vertical="center"/>
    </xf>
    <xf numFmtId="164" fontId="44" fillId="16" borderId="124" xfId="0" applyNumberFormat="1" applyFont="1" applyFill="1" applyBorder="1" applyAlignment="1">
      <alignment horizontal="center" vertical="center"/>
    </xf>
    <xf numFmtId="164" fontId="44" fillId="16" borderId="129" xfId="0" applyNumberFormat="1" applyFont="1" applyFill="1" applyBorder="1" applyAlignment="1">
      <alignment horizontal="center" vertical="center"/>
    </xf>
    <xf numFmtId="164" fontId="44" fillId="16" borderId="122" xfId="0" applyNumberFormat="1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164" fontId="46" fillId="0" borderId="25" xfId="0" applyNumberFormat="1" applyFont="1" applyBorder="1" applyAlignment="1">
      <alignment horizontal="center" vertical="center"/>
    </xf>
    <xf numFmtId="164" fontId="46" fillId="0" borderId="27" xfId="0" applyNumberFormat="1" applyFont="1" applyBorder="1" applyAlignment="1">
      <alignment horizontal="center" vertical="center"/>
    </xf>
    <xf numFmtId="164" fontId="46" fillId="0" borderId="28" xfId="0" applyNumberFormat="1" applyFont="1" applyBorder="1" applyAlignment="1">
      <alignment horizontal="center" vertical="center"/>
    </xf>
    <xf numFmtId="164" fontId="46" fillId="0" borderId="15" xfId="0" applyNumberFormat="1" applyFont="1" applyBorder="1" applyAlignment="1">
      <alignment horizontal="center" vertical="center"/>
    </xf>
    <xf numFmtId="164" fontId="28" fillId="0" borderId="25" xfId="0" applyNumberFormat="1" applyFont="1" applyBorder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15" xfId="0" applyNumberFormat="1" applyFont="1" applyBorder="1" applyAlignment="1">
      <alignment horizontal="center" vertical="center"/>
    </xf>
    <xf numFmtId="166" fontId="46" fillId="0" borderId="100" xfId="0" applyNumberFormat="1" applyFont="1" applyBorder="1" applyAlignment="1">
      <alignment horizontal="center" vertical="center"/>
    </xf>
    <xf numFmtId="0" fontId="28" fillId="0" borderId="136" xfId="0" applyFont="1" applyBorder="1" applyAlignment="1">
      <alignment horizontal="center" vertical="center"/>
    </xf>
    <xf numFmtId="0" fontId="28" fillId="0" borderId="136" xfId="0" applyFont="1" applyBorder="1" applyAlignment="1">
      <alignment horizontal="left" vertical="center"/>
    </xf>
    <xf numFmtId="166" fontId="46" fillId="0" borderId="138" xfId="0" applyNumberFormat="1" applyFont="1" applyBorder="1" applyAlignment="1">
      <alignment horizontal="center" vertical="center"/>
    </xf>
    <xf numFmtId="166" fontId="46" fillId="0" borderId="136" xfId="0" applyNumberFormat="1" applyFont="1" applyBorder="1" applyAlignment="1">
      <alignment horizontal="center" vertical="center"/>
    </xf>
    <xf numFmtId="166" fontId="46" fillId="0" borderId="145" xfId="0" applyNumberFormat="1" applyFont="1" applyBorder="1" applyAlignment="1">
      <alignment horizontal="center" vertical="center"/>
    </xf>
    <xf numFmtId="166" fontId="28" fillId="0" borderId="138" xfId="0" applyNumberFormat="1" applyFont="1" applyBorder="1" applyAlignment="1">
      <alignment horizontal="center" vertical="center"/>
    </xf>
    <xf numFmtId="166" fontId="28" fillId="0" borderId="136" xfId="0" applyNumberFormat="1" applyFont="1" applyBorder="1" applyAlignment="1">
      <alignment horizontal="center" vertical="center"/>
    </xf>
    <xf numFmtId="166" fontId="28" fillId="0" borderId="145" xfId="0" applyNumberFormat="1" applyFont="1" applyBorder="1" applyAlignment="1">
      <alignment horizontal="center" vertical="center"/>
    </xf>
    <xf numFmtId="0" fontId="47" fillId="0" borderId="0" xfId="2" applyFont="1" applyAlignment="1">
      <alignment horizontal="center" vertical="center"/>
    </xf>
    <xf numFmtId="1" fontId="48" fillId="0" borderId="0" xfId="2" quotePrefix="1" applyNumberFormat="1" applyFont="1" applyAlignment="1">
      <alignment horizontal="center" vertical="center"/>
    </xf>
    <xf numFmtId="0" fontId="49" fillId="0" borderId="0" xfId="3" applyFont="1" applyAlignment="1">
      <alignment horizontal="center" vertical="center"/>
    </xf>
    <xf numFmtId="167" fontId="0" fillId="0" borderId="0" xfId="0" applyNumberFormat="1"/>
    <xf numFmtId="1" fontId="0" fillId="0" borderId="0" xfId="0" applyNumberFormat="1"/>
    <xf numFmtId="49" fontId="0" fillId="0" borderId="0" xfId="0" applyNumberFormat="1"/>
    <xf numFmtId="0" fontId="50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17" borderId="146" xfId="0" applyFont="1" applyFill="1" applyBorder="1" applyAlignment="1">
      <alignment horizontal="center" vertical="center" wrapText="1"/>
    </xf>
    <xf numFmtId="0" fontId="52" fillId="17" borderId="146" xfId="0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1" applyFont="1" applyAlignment="1">
      <alignment horizontal="center" vertical="center"/>
    </xf>
    <xf numFmtId="168" fontId="46" fillId="0" borderId="0" xfId="0" applyNumberFormat="1" applyFont="1" applyAlignment="1">
      <alignment horizontal="center" vertical="center"/>
    </xf>
    <xf numFmtId="168" fontId="46" fillId="0" borderId="0" xfId="0" applyNumberFormat="1" applyFont="1" applyAlignment="1">
      <alignment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vertical="center"/>
    </xf>
    <xf numFmtId="1" fontId="48" fillId="0" borderId="0" xfId="2" quotePrefix="1" applyNumberFormat="1" applyFont="1" applyAlignment="1">
      <alignment horizontal="left" vertical="center"/>
    </xf>
    <xf numFmtId="0" fontId="37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55" fillId="18" borderId="146" xfId="0" applyFont="1" applyFill="1" applyBorder="1" applyAlignment="1">
      <alignment horizontal="center" vertical="center" wrapText="1"/>
    </xf>
    <xf numFmtId="0" fontId="55" fillId="18" borderId="146" xfId="0" applyFont="1" applyFill="1" applyBorder="1" applyAlignment="1">
      <alignment horizontal="center" vertical="center"/>
    </xf>
    <xf numFmtId="3" fontId="46" fillId="0" borderId="88" xfId="0" applyNumberFormat="1" applyFont="1" applyBorder="1" applyAlignment="1">
      <alignment horizontal="center" vertical="center"/>
    </xf>
    <xf numFmtId="3" fontId="56" fillId="0" borderId="91" xfId="0" applyNumberFormat="1" applyFont="1" applyBorder="1" applyAlignment="1">
      <alignment horizontal="center" vertical="center"/>
    </xf>
    <xf numFmtId="3" fontId="56" fillId="0" borderId="92" xfId="0" applyNumberFormat="1" applyFont="1" applyBorder="1" applyAlignment="1">
      <alignment horizontal="center" vertical="center"/>
    </xf>
    <xf numFmtId="3" fontId="56" fillId="0" borderId="93" xfId="0" applyNumberFormat="1" applyFont="1" applyBorder="1" applyAlignment="1">
      <alignment horizontal="center" vertical="center"/>
    </xf>
    <xf numFmtId="3" fontId="56" fillId="0" borderId="94" xfId="0" applyNumberFormat="1" applyFont="1" applyBorder="1" applyAlignment="1">
      <alignment horizontal="center" vertical="center"/>
    </xf>
    <xf numFmtId="3" fontId="56" fillId="0" borderId="95" xfId="0" applyNumberFormat="1" applyFont="1" applyBorder="1" applyAlignment="1">
      <alignment horizontal="center" vertical="center"/>
    </xf>
    <xf numFmtId="3" fontId="56" fillId="0" borderId="96" xfId="0" applyNumberFormat="1" applyFont="1" applyBorder="1" applyAlignment="1">
      <alignment horizontal="center" vertical="center"/>
    </xf>
    <xf numFmtId="3" fontId="56" fillId="0" borderId="89" xfId="0" applyNumberFormat="1" applyFont="1" applyBorder="1" applyAlignment="1">
      <alignment horizontal="center" vertical="center"/>
    </xf>
    <xf numFmtId="3" fontId="56" fillId="0" borderId="88" xfId="0" applyNumberFormat="1" applyFont="1" applyBorder="1" applyAlignment="1">
      <alignment horizontal="center" vertical="center"/>
    </xf>
    <xf numFmtId="3" fontId="56" fillId="0" borderId="97" xfId="0" applyNumberFormat="1" applyFont="1" applyBorder="1" applyAlignment="1">
      <alignment horizontal="center" vertical="center"/>
    </xf>
    <xf numFmtId="3" fontId="46" fillId="0" borderId="99" xfId="0" applyNumberFormat="1" applyFont="1" applyBorder="1" applyAlignment="1">
      <alignment horizontal="center" vertical="center"/>
    </xf>
    <xf numFmtId="3" fontId="56" fillId="0" borderId="102" xfId="0" applyNumberFormat="1" applyFont="1" applyBorder="1" applyAlignment="1">
      <alignment horizontal="center" vertical="center"/>
    </xf>
    <xf numFmtId="3" fontId="56" fillId="0" borderId="103" xfId="0" applyNumberFormat="1" applyFont="1" applyBorder="1" applyAlignment="1">
      <alignment horizontal="center" vertical="center"/>
    </xf>
    <xf numFmtId="3" fontId="56" fillId="0" borderId="104" xfId="0" applyNumberFormat="1" applyFont="1" applyBorder="1" applyAlignment="1">
      <alignment horizontal="center" vertical="center"/>
    </xf>
    <xf numFmtId="3" fontId="56" fillId="0" borderId="105" xfId="0" applyNumberFormat="1" applyFont="1" applyBorder="1" applyAlignment="1">
      <alignment horizontal="center" vertical="center"/>
    </xf>
    <xf numFmtId="3" fontId="56" fillId="0" borderId="106" xfId="0" applyNumberFormat="1" applyFont="1" applyBorder="1" applyAlignment="1">
      <alignment horizontal="center" vertical="center"/>
    </xf>
    <xf numFmtId="3" fontId="56" fillId="0" borderId="107" xfId="0" applyNumberFormat="1" applyFont="1" applyBorder="1" applyAlignment="1">
      <alignment horizontal="center" vertical="center"/>
    </xf>
    <xf numFmtId="3" fontId="56" fillId="0" borderId="100" xfId="0" applyNumberFormat="1" applyFont="1" applyBorder="1" applyAlignment="1">
      <alignment horizontal="center" vertical="center"/>
    </xf>
    <xf numFmtId="3" fontId="56" fillId="0" borderId="99" xfId="0" applyNumberFormat="1" applyFont="1" applyBorder="1" applyAlignment="1">
      <alignment horizontal="center" vertical="center"/>
    </xf>
    <xf numFmtId="3" fontId="56" fillId="0" borderId="108" xfId="0" applyNumberFormat="1" applyFont="1" applyBorder="1" applyAlignment="1">
      <alignment horizontal="center" vertical="center"/>
    </xf>
    <xf numFmtId="3" fontId="46" fillId="0" borderId="110" xfId="0" applyNumberFormat="1" applyFont="1" applyBorder="1" applyAlignment="1">
      <alignment horizontal="center" vertical="center"/>
    </xf>
    <xf numFmtId="3" fontId="56" fillId="0" borderId="113" xfId="0" applyNumberFormat="1" applyFont="1" applyBorder="1" applyAlignment="1">
      <alignment horizontal="center" vertical="center"/>
    </xf>
    <xf numFmtId="3" fontId="56" fillId="0" borderId="114" xfId="0" applyNumberFormat="1" applyFont="1" applyBorder="1" applyAlignment="1">
      <alignment horizontal="center" vertical="center"/>
    </xf>
    <xf numFmtId="3" fontId="56" fillId="0" borderId="115" xfId="0" applyNumberFormat="1" applyFont="1" applyBorder="1" applyAlignment="1">
      <alignment horizontal="center" vertical="center"/>
    </xf>
    <xf numFmtId="3" fontId="56" fillId="0" borderId="116" xfId="0" applyNumberFormat="1" applyFont="1" applyBorder="1" applyAlignment="1">
      <alignment horizontal="center" vertical="center"/>
    </xf>
    <xf numFmtId="3" fontId="56" fillId="0" borderId="117" xfId="0" applyNumberFormat="1" applyFont="1" applyBorder="1" applyAlignment="1">
      <alignment horizontal="center" vertical="center"/>
    </xf>
    <xf numFmtId="3" fontId="56" fillId="0" borderId="118" xfId="0" applyNumberFormat="1" applyFont="1" applyBorder="1" applyAlignment="1">
      <alignment horizontal="center" vertical="center"/>
    </xf>
    <xf numFmtId="3" fontId="56" fillId="0" borderId="111" xfId="0" applyNumberFormat="1" applyFont="1" applyBorder="1" applyAlignment="1">
      <alignment horizontal="center" vertical="center"/>
    </xf>
    <xf numFmtId="3" fontId="56" fillId="0" borderId="110" xfId="0" applyNumberFormat="1" applyFont="1" applyBorder="1" applyAlignment="1">
      <alignment horizontal="center" vertical="center"/>
    </xf>
    <xf numFmtId="3" fontId="56" fillId="0" borderId="119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56" fillId="0" borderId="131" xfId="0" applyNumberFormat="1" applyFont="1" applyBorder="1" applyAlignment="1">
      <alignment horizontal="center" vertical="center"/>
    </xf>
    <xf numFmtId="3" fontId="56" fillId="0" borderId="28" xfId="0" applyNumberFormat="1" applyFont="1" applyBorder="1" applyAlignment="1">
      <alignment horizontal="center" vertical="center"/>
    </xf>
    <xf numFmtId="3" fontId="56" fillId="0" borderId="132" xfId="0" applyNumberFormat="1" applyFont="1" applyBorder="1" applyAlignment="1">
      <alignment horizontal="center" vertical="center"/>
    </xf>
    <xf numFmtId="3" fontId="56" fillId="0" borderId="133" xfId="0" applyNumberFormat="1" applyFont="1" applyBorder="1" applyAlignment="1">
      <alignment horizontal="center" vertical="center"/>
    </xf>
    <xf numFmtId="3" fontId="56" fillId="0" borderId="134" xfId="0" applyNumberFormat="1" applyFont="1" applyBorder="1" applyAlignment="1">
      <alignment horizontal="center" vertical="center"/>
    </xf>
    <xf numFmtId="3" fontId="56" fillId="0" borderId="135" xfId="0" applyNumberFormat="1" applyFont="1" applyBorder="1" applyAlignment="1">
      <alignment horizontal="center" vertical="center"/>
    </xf>
    <xf numFmtId="3" fontId="56" fillId="0" borderId="0" xfId="0" applyNumberFormat="1" applyFont="1" applyAlignment="1">
      <alignment horizontal="center" vertical="center"/>
    </xf>
    <xf numFmtId="3" fontId="56" fillId="0" borderId="25" xfId="0" applyNumberFormat="1" applyFont="1" applyBorder="1" applyAlignment="1">
      <alignment horizontal="center" vertical="center"/>
    </xf>
    <xf numFmtId="3" fontId="56" fillId="0" borderId="15" xfId="0" applyNumberFormat="1" applyFont="1" applyBorder="1" applyAlignment="1">
      <alignment horizontal="center" vertical="center"/>
    </xf>
    <xf numFmtId="3" fontId="46" fillId="0" borderId="90" xfId="0" applyNumberFormat="1" applyFont="1" applyBorder="1" applyAlignment="1">
      <alignment horizontal="center" vertical="center"/>
    </xf>
    <xf numFmtId="3" fontId="46" fillId="0" borderId="101" xfId="0" applyNumberFormat="1" applyFont="1" applyBorder="1" applyAlignment="1">
      <alignment horizontal="center" vertical="center"/>
    </xf>
    <xf numFmtId="3" fontId="46" fillId="0" borderId="112" xfId="0" applyNumberFormat="1" applyFont="1" applyBorder="1" applyAlignment="1">
      <alignment horizontal="center" vertical="center"/>
    </xf>
    <xf numFmtId="3" fontId="46" fillId="0" borderId="138" xfId="0" applyNumberFormat="1" applyFont="1" applyBorder="1" applyAlignment="1">
      <alignment horizontal="center" vertical="center"/>
    </xf>
    <xf numFmtId="3" fontId="56" fillId="0" borderId="139" xfId="0" applyNumberFormat="1" applyFont="1" applyBorder="1" applyAlignment="1">
      <alignment horizontal="center" vertical="center"/>
    </xf>
    <xf numFmtId="3" fontId="56" fillId="0" borderId="140" xfId="0" applyNumberFormat="1" applyFont="1" applyBorder="1" applyAlignment="1">
      <alignment horizontal="center" vertical="center"/>
    </xf>
    <xf numFmtId="3" fontId="56" fillId="0" borderId="141" xfId="0" applyNumberFormat="1" applyFont="1" applyBorder="1" applyAlignment="1">
      <alignment horizontal="center" vertical="center"/>
    </xf>
    <xf numFmtId="3" fontId="56" fillId="0" borderId="142" xfId="0" applyNumberFormat="1" applyFont="1" applyBorder="1" applyAlignment="1">
      <alignment horizontal="center" vertical="center"/>
    </xf>
    <xf numFmtId="3" fontId="56" fillId="0" borderId="143" xfId="0" applyNumberFormat="1" applyFont="1" applyBorder="1" applyAlignment="1">
      <alignment horizontal="center" vertical="center"/>
    </xf>
    <xf numFmtId="3" fontId="56" fillId="0" borderId="144" xfId="0" applyNumberFormat="1" applyFont="1" applyBorder="1" applyAlignment="1">
      <alignment horizontal="center" vertical="center"/>
    </xf>
    <xf numFmtId="3" fontId="56" fillId="0" borderId="136" xfId="0" applyNumberFormat="1" applyFont="1" applyBorder="1" applyAlignment="1">
      <alignment horizontal="center" vertical="center"/>
    </xf>
    <xf numFmtId="3" fontId="56" fillId="0" borderId="138" xfId="0" applyNumberFormat="1" applyFont="1" applyBorder="1" applyAlignment="1">
      <alignment horizontal="center" vertical="center"/>
    </xf>
    <xf numFmtId="3" fontId="56" fillId="0" borderId="145" xfId="0" applyNumberFormat="1" applyFont="1" applyBorder="1" applyAlignment="1">
      <alignment horizontal="center" vertical="center"/>
    </xf>
    <xf numFmtId="3" fontId="56" fillId="0" borderId="90" xfId="0" applyNumberFormat="1" applyFont="1" applyBorder="1" applyAlignment="1">
      <alignment horizontal="center" vertical="center"/>
    </xf>
    <xf numFmtId="3" fontId="56" fillId="0" borderId="101" xfId="0" applyNumberFormat="1" applyFont="1" applyBorder="1" applyAlignment="1">
      <alignment horizontal="center" vertical="center"/>
    </xf>
    <xf numFmtId="3" fontId="56" fillId="0" borderId="137" xfId="0" applyNumberFormat="1" applyFont="1" applyBorder="1" applyAlignment="1">
      <alignment horizontal="center" vertical="center"/>
    </xf>
    <xf numFmtId="0" fontId="57" fillId="0" borderId="0" xfId="0" pivotButton="1" applyFont="1" applyAlignment="1">
      <alignment vertical="center"/>
    </xf>
    <xf numFmtId="0" fontId="57" fillId="0" borderId="0" xfId="0" applyFont="1" applyAlignment="1">
      <alignment vertical="center"/>
    </xf>
    <xf numFmtId="3" fontId="58" fillId="0" borderId="0" xfId="0" applyNumberFormat="1" applyFont="1" applyAlignment="1">
      <alignment horizontal="center" vertical="center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3" fontId="61" fillId="0" borderId="0" xfId="0" applyNumberFormat="1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37" fillId="6" borderId="20" xfId="0" applyFont="1" applyFill="1" applyBorder="1" applyAlignment="1">
      <alignment horizontal="center" vertical="center" wrapText="1"/>
    </xf>
    <xf numFmtId="0" fontId="44" fillId="6" borderId="1" xfId="0" applyFont="1" applyFill="1" applyBorder="1" applyAlignment="1">
      <alignment horizontal="center" vertical="center" wrapText="1"/>
    </xf>
    <xf numFmtId="1" fontId="37" fillId="6" borderId="20" xfId="0" applyNumberFormat="1" applyFont="1" applyFill="1" applyBorder="1" applyAlignment="1">
      <alignment horizontal="center" vertical="center" wrapText="1"/>
    </xf>
    <xf numFmtId="3" fontId="38" fillId="7" borderId="20" xfId="0" applyNumberFormat="1" applyFont="1" applyFill="1" applyBorder="1" applyAlignment="1">
      <alignment horizontal="center" vertical="center" wrapText="1"/>
    </xf>
    <xf numFmtId="3" fontId="42" fillId="0" borderId="0" xfId="0" applyNumberFormat="1" applyFont="1" applyAlignment="1">
      <alignment horizontal="center" vertical="center"/>
    </xf>
    <xf numFmtId="3" fontId="44" fillId="16" borderId="147" xfId="0" applyNumberFormat="1" applyFont="1" applyFill="1" applyBorder="1" applyAlignment="1">
      <alignment horizontal="center" vertical="center"/>
    </xf>
    <xf numFmtId="3" fontId="28" fillId="0" borderId="90" xfId="0" applyNumberFormat="1" applyFont="1" applyBorder="1" applyAlignment="1">
      <alignment horizontal="center" vertical="center"/>
    </xf>
    <xf numFmtId="3" fontId="33" fillId="0" borderId="91" xfId="0" applyNumberFormat="1" applyFont="1" applyBorder="1" applyAlignment="1">
      <alignment horizontal="center" vertical="center"/>
    </xf>
    <xf numFmtId="3" fontId="33" fillId="0" borderId="92" xfId="0" applyNumberFormat="1" applyFont="1" applyBorder="1" applyAlignment="1">
      <alignment horizontal="center" vertical="center"/>
    </xf>
    <xf numFmtId="3" fontId="33" fillId="0" borderId="93" xfId="0" applyNumberFormat="1" applyFont="1" applyBorder="1" applyAlignment="1">
      <alignment horizontal="center" vertical="center"/>
    </xf>
    <xf numFmtId="3" fontId="33" fillId="0" borderId="94" xfId="0" applyNumberFormat="1" applyFont="1" applyBorder="1" applyAlignment="1">
      <alignment horizontal="center" vertical="center"/>
    </xf>
    <xf numFmtId="3" fontId="33" fillId="0" borderId="95" xfId="0" applyNumberFormat="1" applyFont="1" applyBorder="1" applyAlignment="1">
      <alignment horizontal="center" vertical="center"/>
    </xf>
    <xf numFmtId="3" fontId="33" fillId="0" borderId="96" xfId="0" applyNumberFormat="1" applyFont="1" applyBorder="1" applyAlignment="1">
      <alignment horizontal="center" vertical="center"/>
    </xf>
    <xf numFmtId="3" fontId="33" fillId="0" borderId="89" xfId="0" applyNumberFormat="1" applyFont="1" applyBorder="1" applyAlignment="1">
      <alignment horizontal="center" vertical="center"/>
    </xf>
    <xf numFmtId="3" fontId="33" fillId="0" borderId="88" xfId="0" applyNumberFormat="1" applyFont="1" applyBorder="1" applyAlignment="1">
      <alignment horizontal="center" vertical="center"/>
    </xf>
    <xf numFmtId="3" fontId="33" fillId="0" borderId="97" xfId="0" applyNumberFormat="1" applyFont="1" applyBorder="1" applyAlignment="1">
      <alignment horizontal="center" vertical="center"/>
    </xf>
    <xf numFmtId="3" fontId="28" fillId="0" borderId="101" xfId="0" applyNumberFormat="1" applyFont="1" applyBorder="1" applyAlignment="1">
      <alignment horizontal="center" vertical="center"/>
    </xf>
    <xf numFmtId="3" fontId="33" fillId="0" borderId="102" xfId="0" applyNumberFormat="1" applyFont="1" applyBorder="1" applyAlignment="1">
      <alignment horizontal="center" vertical="center"/>
    </xf>
    <xf numFmtId="3" fontId="33" fillId="0" borderId="103" xfId="0" applyNumberFormat="1" applyFont="1" applyBorder="1" applyAlignment="1">
      <alignment horizontal="center" vertical="center"/>
    </xf>
    <xf numFmtId="3" fontId="33" fillId="0" borderId="104" xfId="0" applyNumberFormat="1" applyFont="1" applyBorder="1" applyAlignment="1">
      <alignment horizontal="center" vertical="center"/>
    </xf>
    <xf numFmtId="3" fontId="33" fillId="0" borderId="105" xfId="0" applyNumberFormat="1" applyFont="1" applyBorder="1" applyAlignment="1">
      <alignment horizontal="center" vertical="center"/>
    </xf>
    <xf numFmtId="3" fontId="33" fillId="0" borderId="106" xfId="0" applyNumberFormat="1" applyFont="1" applyBorder="1" applyAlignment="1">
      <alignment horizontal="center" vertical="center"/>
    </xf>
    <xf numFmtId="3" fontId="33" fillId="0" borderId="107" xfId="0" applyNumberFormat="1" applyFont="1" applyBorder="1" applyAlignment="1">
      <alignment horizontal="center" vertical="center"/>
    </xf>
    <xf numFmtId="3" fontId="33" fillId="0" borderId="100" xfId="0" applyNumberFormat="1" applyFont="1" applyBorder="1" applyAlignment="1">
      <alignment horizontal="center" vertical="center"/>
    </xf>
    <xf numFmtId="3" fontId="33" fillId="0" borderId="99" xfId="0" applyNumberFormat="1" applyFont="1" applyBorder="1" applyAlignment="1">
      <alignment horizontal="center" vertical="center"/>
    </xf>
    <xf numFmtId="3" fontId="33" fillId="0" borderId="108" xfId="0" applyNumberFormat="1" applyFont="1" applyBorder="1" applyAlignment="1">
      <alignment horizontal="center" vertical="center"/>
    </xf>
    <xf numFmtId="3" fontId="28" fillId="0" borderId="112" xfId="0" applyNumberFormat="1" applyFont="1" applyBorder="1" applyAlignment="1">
      <alignment horizontal="center" vertical="center"/>
    </xf>
    <xf numFmtId="3" fontId="33" fillId="0" borderId="113" xfId="0" applyNumberFormat="1" applyFont="1" applyBorder="1" applyAlignment="1">
      <alignment horizontal="center" vertical="center"/>
    </xf>
    <xf numFmtId="3" fontId="33" fillId="0" borderId="114" xfId="0" applyNumberFormat="1" applyFont="1" applyBorder="1" applyAlignment="1">
      <alignment horizontal="center" vertical="center"/>
    </xf>
    <xf numFmtId="3" fontId="33" fillId="0" borderId="115" xfId="0" applyNumberFormat="1" applyFont="1" applyBorder="1" applyAlignment="1">
      <alignment horizontal="center" vertical="center"/>
    </xf>
    <xf numFmtId="3" fontId="33" fillId="0" borderId="116" xfId="0" applyNumberFormat="1" applyFont="1" applyBorder="1" applyAlignment="1">
      <alignment horizontal="center" vertical="center"/>
    </xf>
    <xf numFmtId="3" fontId="33" fillId="0" borderId="117" xfId="0" applyNumberFormat="1" applyFont="1" applyBorder="1" applyAlignment="1">
      <alignment horizontal="center" vertical="center"/>
    </xf>
    <xf numFmtId="3" fontId="33" fillId="0" borderId="118" xfId="0" applyNumberFormat="1" applyFont="1" applyBorder="1" applyAlignment="1">
      <alignment horizontal="center" vertical="center"/>
    </xf>
    <xf numFmtId="3" fontId="33" fillId="0" borderId="111" xfId="0" applyNumberFormat="1" applyFont="1" applyBorder="1" applyAlignment="1">
      <alignment horizontal="center" vertical="center"/>
    </xf>
    <xf numFmtId="3" fontId="33" fillId="0" borderId="110" xfId="0" applyNumberFormat="1" applyFont="1" applyBorder="1" applyAlignment="1">
      <alignment horizontal="center" vertical="center"/>
    </xf>
    <xf numFmtId="3" fontId="33" fillId="0" borderId="119" xfId="0" applyNumberFormat="1" applyFont="1" applyBorder="1" applyAlignment="1">
      <alignment horizontal="center" vertical="center"/>
    </xf>
    <xf numFmtId="3" fontId="44" fillId="16" borderId="148" xfId="0" applyNumberFormat="1" applyFont="1" applyFill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3" fontId="33" fillId="0" borderId="25" xfId="0" applyNumberFormat="1" applyFont="1" applyBorder="1" applyAlignment="1">
      <alignment horizontal="center" vertical="center"/>
    </xf>
    <xf numFmtId="3" fontId="33" fillId="0" borderId="15" xfId="0" applyNumberFormat="1" applyFont="1" applyBorder="1" applyAlignment="1">
      <alignment horizontal="center" vertical="center"/>
    </xf>
    <xf numFmtId="3" fontId="28" fillId="0" borderId="13" xfId="0" applyNumberFormat="1" applyFont="1" applyBorder="1" applyAlignment="1">
      <alignment horizontal="center" vertical="center"/>
    </xf>
    <xf numFmtId="3" fontId="33" fillId="0" borderId="131" xfId="0" applyNumberFormat="1" applyFont="1" applyBorder="1" applyAlignment="1">
      <alignment horizontal="center" vertical="center"/>
    </xf>
    <xf numFmtId="3" fontId="33" fillId="0" borderId="28" xfId="0" applyNumberFormat="1" applyFont="1" applyBorder="1" applyAlignment="1">
      <alignment horizontal="center" vertical="center"/>
    </xf>
    <xf numFmtId="3" fontId="33" fillId="0" borderId="132" xfId="0" applyNumberFormat="1" applyFont="1" applyBorder="1" applyAlignment="1">
      <alignment horizontal="center" vertical="center"/>
    </xf>
    <xf numFmtId="3" fontId="33" fillId="0" borderId="133" xfId="0" applyNumberFormat="1" applyFont="1" applyBorder="1" applyAlignment="1">
      <alignment horizontal="center" vertical="center"/>
    </xf>
    <xf numFmtId="3" fontId="33" fillId="0" borderId="134" xfId="0" applyNumberFormat="1" applyFont="1" applyBorder="1" applyAlignment="1">
      <alignment horizontal="center" vertical="center"/>
    </xf>
    <xf numFmtId="3" fontId="33" fillId="0" borderId="135" xfId="0" applyNumberFormat="1" applyFont="1" applyBorder="1" applyAlignment="1">
      <alignment horizontal="center" vertical="center"/>
    </xf>
    <xf numFmtId="0" fontId="28" fillId="0" borderId="138" xfId="0" applyFont="1" applyBorder="1" applyAlignment="1">
      <alignment horizontal="center" vertical="center"/>
    </xf>
    <xf numFmtId="3" fontId="28" fillId="0" borderId="137" xfId="0" applyNumberFormat="1" applyFont="1" applyBorder="1" applyAlignment="1">
      <alignment horizontal="center" vertical="center"/>
    </xf>
    <xf numFmtId="3" fontId="33" fillId="0" borderId="139" xfId="0" applyNumberFormat="1" applyFont="1" applyBorder="1" applyAlignment="1">
      <alignment horizontal="center" vertical="center"/>
    </xf>
    <xf numFmtId="3" fontId="33" fillId="0" borderId="140" xfId="0" applyNumberFormat="1" applyFont="1" applyBorder="1" applyAlignment="1">
      <alignment horizontal="center" vertical="center"/>
    </xf>
    <xf numFmtId="3" fontId="33" fillId="0" borderId="141" xfId="0" applyNumberFormat="1" applyFont="1" applyBorder="1" applyAlignment="1">
      <alignment horizontal="center" vertical="center"/>
    </xf>
    <xf numFmtId="3" fontId="33" fillId="0" borderId="142" xfId="0" applyNumberFormat="1" applyFont="1" applyBorder="1" applyAlignment="1">
      <alignment horizontal="center" vertical="center"/>
    </xf>
    <xf numFmtId="3" fontId="33" fillId="0" borderId="143" xfId="0" applyNumberFormat="1" applyFont="1" applyBorder="1" applyAlignment="1">
      <alignment horizontal="center" vertical="center"/>
    </xf>
    <xf numFmtId="3" fontId="33" fillId="0" borderId="144" xfId="0" applyNumberFormat="1" applyFont="1" applyBorder="1" applyAlignment="1">
      <alignment horizontal="center" vertical="center"/>
    </xf>
    <xf numFmtId="3" fontId="33" fillId="0" borderId="136" xfId="0" applyNumberFormat="1" applyFont="1" applyBorder="1" applyAlignment="1">
      <alignment horizontal="center" vertical="center"/>
    </xf>
    <xf numFmtId="3" fontId="33" fillId="0" borderId="138" xfId="0" applyNumberFormat="1" applyFont="1" applyBorder="1" applyAlignment="1">
      <alignment horizontal="center" vertical="center"/>
    </xf>
    <xf numFmtId="3" fontId="33" fillId="0" borderId="145" xfId="0" applyNumberFormat="1" applyFont="1" applyBorder="1" applyAlignment="1">
      <alignment horizontal="center" vertical="center"/>
    </xf>
    <xf numFmtId="166" fontId="46" fillId="0" borderId="149" xfId="0" applyNumberFormat="1" applyFont="1" applyBorder="1" applyAlignment="1">
      <alignment horizontal="center" vertical="center"/>
    </xf>
    <xf numFmtId="166" fontId="46" fillId="0" borderId="140" xfId="0" applyNumberFormat="1" applyFont="1" applyBorder="1" applyAlignment="1">
      <alignment horizontal="center" vertical="center"/>
    </xf>
    <xf numFmtId="0" fontId="63" fillId="0" borderId="0" xfId="2" applyFont="1" applyAlignment="1">
      <alignment horizontal="left" vertical="center"/>
    </xf>
    <xf numFmtId="1" fontId="64" fillId="0" borderId="0" xfId="2" quotePrefix="1" applyNumberFormat="1" applyFont="1" applyAlignment="1">
      <alignment horizontal="left" vertical="center"/>
    </xf>
    <xf numFmtId="0" fontId="64" fillId="0" borderId="0" xfId="3" applyFont="1" applyAlignment="1">
      <alignment horizontal="left" vertical="center"/>
    </xf>
    <xf numFmtId="166" fontId="28" fillId="0" borderId="0" xfId="0" applyNumberFormat="1" applyFont="1" applyAlignment="1">
      <alignment horizontal="center" vertical="center"/>
    </xf>
    <xf numFmtId="164" fontId="42" fillId="0" borderId="0" xfId="0" applyNumberFormat="1" applyFont="1" applyAlignment="1">
      <alignment horizontal="center" vertical="center"/>
    </xf>
    <xf numFmtId="164" fontId="8" fillId="7" borderId="150" xfId="0" applyNumberFormat="1" applyFont="1" applyFill="1" applyBorder="1" applyAlignment="1">
      <alignment horizontal="center" vertical="center" wrapText="1"/>
    </xf>
    <xf numFmtId="164" fontId="44" fillId="16" borderId="151" xfId="0" applyNumberFormat="1" applyFont="1" applyFill="1" applyBorder="1" applyAlignment="1">
      <alignment horizontal="center" vertical="center"/>
    </xf>
    <xf numFmtId="164" fontId="44" fillId="16" borderId="20" xfId="0" applyNumberFormat="1" applyFont="1" applyFill="1" applyBorder="1" applyAlignment="1">
      <alignment horizontal="center" vertical="center"/>
    </xf>
    <xf numFmtId="164" fontId="44" fillId="16" borderId="3" xfId="0" applyNumberFormat="1" applyFont="1" applyFill="1" applyBorder="1" applyAlignment="1">
      <alignment horizontal="center" vertical="center"/>
    </xf>
    <xf numFmtId="166" fontId="6" fillId="0" borderId="13" xfId="0" applyNumberFormat="1" applyFont="1" applyBorder="1" applyAlignment="1">
      <alignment vertical="center"/>
    </xf>
    <xf numFmtId="164" fontId="44" fillId="16" borderId="152" xfId="0" applyNumberFormat="1" applyFont="1" applyFill="1" applyBorder="1" applyAlignment="1">
      <alignment horizontal="center" vertical="center"/>
    </xf>
    <xf numFmtId="164" fontId="44" fillId="16" borderId="2" xfId="0" applyNumberFormat="1" applyFont="1" applyFill="1" applyBorder="1" applyAlignment="1">
      <alignment horizontal="center" vertical="center"/>
    </xf>
    <xf numFmtId="166" fontId="6" fillId="0" borderId="25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6" fillId="0" borderId="15" xfId="0" applyNumberFormat="1" applyFont="1" applyBorder="1" applyAlignment="1">
      <alignment vertical="center"/>
    </xf>
    <xf numFmtId="164" fontId="8" fillId="7" borderId="153" xfId="0" applyNumberFormat="1" applyFont="1" applyFill="1" applyBorder="1" applyAlignment="1">
      <alignment horizontal="center" vertical="center" wrapText="1"/>
    </xf>
    <xf numFmtId="164" fontId="44" fillId="16" borderId="156" xfId="0" applyNumberFormat="1" applyFont="1" applyFill="1" applyBorder="1" applyAlignment="1">
      <alignment horizontal="center" vertical="center"/>
    </xf>
    <xf numFmtId="166" fontId="6" fillId="0" borderId="157" xfId="0" applyNumberFormat="1" applyFont="1" applyBorder="1" applyAlignment="1">
      <alignment vertical="center"/>
    </xf>
    <xf numFmtId="164" fontId="6" fillId="0" borderId="157" xfId="0" applyNumberFormat="1" applyFont="1" applyBorder="1" applyAlignment="1">
      <alignment vertical="center"/>
    </xf>
    <xf numFmtId="164" fontId="44" fillId="16" borderId="153" xfId="0" applyNumberFormat="1" applyFont="1" applyFill="1" applyBorder="1" applyAlignment="1">
      <alignment horizontal="center" vertical="center"/>
    </xf>
    <xf numFmtId="164" fontId="44" fillId="16" borderId="158" xfId="0" applyNumberFormat="1" applyFont="1" applyFill="1" applyBorder="1" applyAlignment="1">
      <alignment horizontal="center" vertical="center"/>
    </xf>
    <xf numFmtId="166" fontId="6" fillId="0" borderId="63" xfId="0" applyNumberFormat="1" applyFont="1" applyBorder="1" applyAlignment="1">
      <alignment vertical="center"/>
    </xf>
    <xf numFmtId="164" fontId="6" fillId="0" borderId="63" xfId="0" applyNumberFormat="1" applyFont="1" applyBorder="1" applyAlignment="1">
      <alignment vertical="center"/>
    </xf>
    <xf numFmtId="164" fontId="44" fillId="16" borderId="150" xfId="0" applyNumberFormat="1" applyFont="1" applyFill="1" applyBorder="1" applyAlignment="1">
      <alignment horizontal="center" vertical="center"/>
    </xf>
    <xf numFmtId="166" fontId="0" fillId="0" borderId="25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15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6" fillId="0" borderId="155" xfId="0" applyNumberFormat="1" applyFont="1" applyBorder="1" applyAlignment="1">
      <alignment vertical="center"/>
    </xf>
    <xf numFmtId="164" fontId="6" fillId="0" borderId="48" xfId="0" applyNumberFormat="1" applyFon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" fontId="6" fillId="0" borderId="61" xfId="0" applyNumberFormat="1" applyFont="1" applyBorder="1" applyAlignment="1">
      <alignment vertical="center"/>
    </xf>
    <xf numFmtId="1" fontId="37" fillId="6" borderId="7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3" fontId="13" fillId="4" borderId="5" xfId="0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3" fontId="14" fillId="5" borderId="5" xfId="0" applyNumberFormat="1" applyFont="1" applyFill="1" applyBorder="1" applyAlignment="1">
      <alignment horizontal="center" vertical="center" wrapText="1"/>
    </xf>
    <xf numFmtId="3" fontId="15" fillId="5" borderId="13" xfId="0" applyNumberFormat="1" applyFont="1" applyFill="1" applyBorder="1" applyAlignment="1">
      <alignment horizontal="center" vertical="center" wrapText="1"/>
    </xf>
    <xf numFmtId="3" fontId="14" fillId="5" borderId="1" xfId="0" applyNumberFormat="1" applyFont="1" applyFill="1" applyBorder="1" applyAlignment="1">
      <alignment horizontal="center" vertical="center"/>
    </xf>
    <xf numFmtId="3" fontId="14" fillId="5" borderId="2" xfId="0" applyNumberFormat="1" applyFont="1" applyFill="1" applyBorder="1" applyAlignment="1">
      <alignment horizontal="center" vertical="center"/>
    </xf>
    <xf numFmtId="3" fontId="14" fillId="5" borderId="6" xfId="0" applyNumberFormat="1" applyFont="1" applyFill="1" applyBorder="1" applyAlignment="1">
      <alignment horizontal="center" vertical="center"/>
    </xf>
    <xf numFmtId="3" fontId="14" fillId="5" borderId="7" xfId="0" applyNumberFormat="1" applyFont="1" applyFill="1" applyBorder="1" applyAlignment="1">
      <alignment horizontal="center" vertical="center" wrapText="1"/>
    </xf>
    <xf numFmtId="3" fontId="15" fillId="5" borderId="15" xfId="0" applyNumberFormat="1" applyFont="1" applyFill="1" applyBorder="1" applyAlignment="1">
      <alignment horizontal="center" vertical="center"/>
    </xf>
    <xf numFmtId="3" fontId="15" fillId="5" borderId="45" xfId="0" applyNumberFormat="1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vertical="center"/>
    </xf>
    <xf numFmtId="0" fontId="2" fillId="12" borderId="38" xfId="0" applyFont="1" applyFill="1" applyBorder="1" applyAlignment="1">
      <alignment horizontal="center" vertical="center"/>
    </xf>
    <xf numFmtId="0" fontId="2" fillId="12" borderId="39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left" vertical="center"/>
    </xf>
    <xf numFmtId="0" fontId="2" fillId="12" borderId="38" xfId="0" applyFont="1" applyFill="1" applyBorder="1" applyAlignment="1">
      <alignment horizontal="left" vertical="center"/>
    </xf>
    <xf numFmtId="0" fontId="2" fillId="12" borderId="41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left" vertical="center"/>
    </xf>
    <xf numFmtId="0" fontId="2" fillId="13" borderId="38" xfId="0" applyFont="1" applyFill="1" applyBorder="1" applyAlignment="1">
      <alignment horizontal="left" vertical="center"/>
    </xf>
    <xf numFmtId="0" fontId="2" fillId="13" borderId="41" xfId="0" applyFont="1" applyFill="1" applyBorder="1" applyAlignment="1">
      <alignment horizontal="left" vertical="center"/>
    </xf>
    <xf numFmtId="3" fontId="22" fillId="11" borderId="5" xfId="0" applyNumberFormat="1" applyFont="1" applyFill="1" applyBorder="1" applyAlignment="1">
      <alignment horizontal="center" vertical="center" wrapText="1"/>
    </xf>
    <xf numFmtId="0" fontId="0" fillId="11" borderId="45" xfId="0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45" xfId="0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3" fontId="22" fillId="9" borderId="26" xfId="0" applyNumberFormat="1" applyFont="1" applyFill="1" applyBorder="1" applyAlignment="1">
      <alignment horizontal="center" vertical="center" wrapText="1"/>
    </xf>
    <xf numFmtId="0" fontId="0" fillId="9" borderId="47" xfId="0" applyFill="1" applyBorder="1" applyAlignment="1">
      <alignment horizontal="center" vertical="center" wrapText="1"/>
    </xf>
    <xf numFmtId="3" fontId="23" fillId="10" borderId="35" xfId="0" applyNumberFormat="1" applyFont="1" applyFill="1" applyBorder="1" applyAlignment="1">
      <alignment horizontal="center" vertical="center" wrapText="1"/>
    </xf>
    <xf numFmtId="3" fontId="23" fillId="10" borderId="48" xfId="0" applyNumberFormat="1" applyFont="1" applyFill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36" fillId="13" borderId="38" xfId="0" applyFont="1" applyFill="1" applyBorder="1" applyAlignment="1">
      <alignment horizontal="center" vertical="center"/>
    </xf>
    <xf numFmtId="0" fontId="36" fillId="12" borderId="37" xfId="0" applyFont="1" applyFill="1" applyBorder="1" applyAlignment="1">
      <alignment horizontal="left" vertical="center"/>
    </xf>
    <xf numFmtId="0" fontId="36" fillId="12" borderId="38" xfId="0" applyFont="1" applyFill="1" applyBorder="1" applyAlignment="1">
      <alignment horizontal="left" vertical="center"/>
    </xf>
    <xf numFmtId="0" fontId="36" fillId="12" borderId="41" xfId="0" applyFont="1" applyFill="1" applyBorder="1" applyAlignment="1">
      <alignment horizontal="left" vertical="center"/>
    </xf>
    <xf numFmtId="0" fontId="36" fillId="13" borderId="38" xfId="0" applyFont="1" applyFill="1" applyBorder="1" applyAlignment="1">
      <alignment horizontal="left" vertical="center"/>
    </xf>
    <xf numFmtId="0" fontId="36" fillId="13" borderId="41" xfId="0" applyFont="1" applyFill="1" applyBorder="1" applyAlignment="1">
      <alignment horizontal="left" vertical="center"/>
    </xf>
    <xf numFmtId="0" fontId="32" fillId="3" borderId="65" xfId="0" applyFont="1" applyFill="1" applyBorder="1" applyAlignment="1">
      <alignment horizontal="center" vertical="center"/>
    </xf>
    <xf numFmtId="0" fontId="33" fillId="3" borderId="66" xfId="0" applyFont="1" applyFill="1" applyBorder="1" applyAlignment="1">
      <alignment horizontal="center" vertical="center"/>
    </xf>
    <xf numFmtId="0" fontId="33" fillId="3" borderId="67" xfId="0" applyFont="1" applyFill="1" applyBorder="1" applyAlignment="1">
      <alignment horizontal="center" vertical="center"/>
    </xf>
    <xf numFmtId="3" fontId="34" fillId="4" borderId="7" xfId="0" applyNumberFormat="1" applyFont="1" applyFill="1" applyBorder="1" applyAlignment="1">
      <alignment horizontal="center" vertical="center" wrapText="1"/>
    </xf>
    <xf numFmtId="0" fontId="39" fillId="4" borderId="15" xfId="0" applyFont="1" applyFill="1" applyBorder="1" applyAlignment="1">
      <alignment horizontal="center" vertical="center" wrapText="1"/>
    </xf>
    <xf numFmtId="3" fontId="35" fillId="5" borderId="7" xfId="0" applyNumberFormat="1" applyFont="1" applyFill="1" applyBorder="1" applyAlignment="1">
      <alignment horizontal="center" vertical="center" wrapText="1"/>
    </xf>
    <xf numFmtId="3" fontId="40" fillId="5" borderId="15" xfId="0" applyNumberFormat="1" applyFont="1" applyFill="1" applyBorder="1" applyAlignment="1">
      <alignment horizontal="center" vertical="center" wrapText="1"/>
    </xf>
    <xf numFmtId="3" fontId="35" fillId="5" borderId="1" xfId="0" applyNumberFormat="1" applyFont="1" applyFill="1" applyBorder="1" applyAlignment="1">
      <alignment horizontal="center" vertical="center"/>
    </xf>
    <xf numFmtId="3" fontId="35" fillId="5" borderId="2" xfId="0" applyNumberFormat="1" applyFont="1" applyFill="1" applyBorder="1" applyAlignment="1">
      <alignment horizontal="center" vertical="center"/>
    </xf>
    <xf numFmtId="3" fontId="35" fillId="5" borderId="6" xfId="0" applyNumberFormat="1" applyFont="1" applyFill="1" applyBorder="1" applyAlignment="1">
      <alignment horizontal="center" vertical="center"/>
    </xf>
    <xf numFmtId="3" fontId="40" fillId="5" borderId="15" xfId="0" applyNumberFormat="1" applyFont="1" applyFill="1" applyBorder="1" applyAlignment="1">
      <alignment horizontal="center" vertical="center"/>
    </xf>
    <xf numFmtId="0" fontId="36" fillId="12" borderId="37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0" fontId="36" fillId="12" borderId="41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3" fontId="22" fillId="9" borderId="154" xfId="0" applyNumberFormat="1" applyFont="1" applyFill="1" applyBorder="1" applyAlignment="1">
      <alignment horizontal="center" vertical="center" wrapText="1"/>
    </xf>
    <xf numFmtId="0" fontId="0" fillId="9" borderId="155" xfId="0" applyFill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2" xfId="4" xr:uid="{00000000-0005-0000-0000-000002000000}"/>
    <cellStyle name="Normal 3" xfId="3" xr:uid="{00000000-0005-0000-0000-000003000000}"/>
    <cellStyle name="Porcentaje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3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3"/>
      </font>
    </dxf>
    <dxf>
      <font>
        <sz val="12"/>
      </font>
    </dxf>
    <dxf>
      <font>
        <sz val="11"/>
      </font>
    </dxf>
    <dxf>
      <font>
        <sz val="10"/>
      </font>
    </dxf>
    <dxf>
      <font>
        <sz val="9"/>
      </font>
    </dxf>
    <dxf>
      <font>
        <sz val="8"/>
      </font>
    </dxf>
    <dxf>
      <font>
        <sz val="9"/>
      </font>
    </dxf>
    <dxf>
      <font>
        <sz val="14"/>
      </font>
    </dxf>
    <dxf>
      <font>
        <b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2"/>
      </font>
    </dxf>
    <dxf>
      <font>
        <sz val="14"/>
      </font>
    </dxf>
    <dxf>
      <font>
        <b/>
      </font>
    </dxf>
    <dxf>
      <font>
        <sz val="16"/>
      </font>
    </dxf>
    <dxf>
      <font>
        <sz val="14"/>
      </font>
    </dxf>
    <dxf>
      <font>
        <sz val="12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4845617940723E-2"/>
          <c:y val="7.8048774370779006E-2"/>
          <c:w val="0.83366830842209849"/>
          <c:h val="0.768051630532484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PIRAMIDE_DISTRITO!$F$16</c:f>
              <c:strCache>
                <c:ptCount val="1"/>
                <c:pt idx="0">
                  <c:v>Masculino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PIRAMIDE_DISTRITO!$A$17:$A$35</c:f>
              <c:strCache>
                <c:ptCount val="19"/>
                <c:pt idx="0">
                  <c:v>00-04</c:v>
                </c:pt>
                <c:pt idx="1">
                  <c:v>05-09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85-+</c:v>
                </c:pt>
                <c:pt idx="18">
                  <c:v>Total general</c:v>
                </c:pt>
              </c:strCache>
            </c:strRef>
          </c:cat>
          <c:val>
            <c:numRef>
              <c:f>PIRAMIDE_DISTRITO!$F$17:$F$34</c:f>
              <c:numCache>
                <c:formatCode>0%</c:formatCode>
                <c:ptCount val="18"/>
                <c:pt idx="0">
                  <c:v>2.983475523660982E-2</c:v>
                </c:pt>
                <c:pt idx="1">
                  <c:v>3.709200182958184E-2</c:v>
                </c:pt>
                <c:pt idx="2">
                  <c:v>3.5821735091322839E-2</c:v>
                </c:pt>
                <c:pt idx="3">
                  <c:v>3.3445622498174676E-2</c:v>
                </c:pt>
                <c:pt idx="4">
                  <c:v>3.4216589534450968E-2</c:v>
                </c:pt>
                <c:pt idx="5">
                  <c:v>4.0251865804149516E-2</c:v>
                </c:pt>
                <c:pt idx="6">
                  <c:v>4.1322199589196376E-2</c:v>
                </c:pt>
                <c:pt idx="7">
                  <c:v>3.8616890108610115E-2</c:v>
                </c:pt>
                <c:pt idx="8">
                  <c:v>3.6481904469691157E-2</c:v>
                </c:pt>
                <c:pt idx="9">
                  <c:v>3.2870682087427876E-2</c:v>
                </c:pt>
                <c:pt idx="10">
                  <c:v>2.7569085180671207E-2</c:v>
                </c:pt>
                <c:pt idx="11">
                  <c:v>2.3899978124564979E-2</c:v>
                </c:pt>
                <c:pt idx="12">
                  <c:v>2.0520294437673475E-2</c:v>
                </c:pt>
                <c:pt idx="13">
                  <c:v>1.7176122820624275E-2</c:v>
                </c:pt>
                <c:pt idx="14">
                  <c:v>1.2759841815036095E-2</c:v>
                </c:pt>
                <c:pt idx="15">
                  <c:v>8.7910128894608704E-3</c:v>
                </c:pt>
                <c:pt idx="16">
                  <c:v>5.5967022071461651E-3</c:v>
                </c:pt>
                <c:pt idx="17">
                  <c:v>5.0459100038921225E-3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1-4EFC-AF7B-33A80CED2EAD}"/>
            </c:ext>
          </c:extLst>
        </c:ser>
        <c:ser>
          <c:idx val="1"/>
          <c:order val="1"/>
          <c:tx>
            <c:strRef>
              <c:f>PIRAMIDE_DISTRITO!$G$16</c:f>
              <c:strCache>
                <c:ptCount val="1"/>
                <c:pt idx="0">
                  <c:v>Femenino (%)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PIRAMIDE_DISTRITO!$A$17:$A$35</c:f>
              <c:strCache>
                <c:ptCount val="19"/>
                <c:pt idx="0">
                  <c:v>00-04</c:v>
                </c:pt>
                <c:pt idx="1">
                  <c:v>05-09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85-+</c:v>
                </c:pt>
                <c:pt idx="18">
                  <c:v>Total general</c:v>
                </c:pt>
              </c:strCache>
            </c:strRef>
          </c:cat>
          <c:val>
            <c:numRef>
              <c:f>PIRAMIDE_DISTRITO!$G$17:$G$34</c:f>
              <c:numCache>
                <c:formatCode>0%</c:formatCode>
                <c:ptCount val="18"/>
                <c:pt idx="0">
                  <c:v>-2.854176077365175E-2</c:v>
                </c:pt>
                <c:pt idx="1">
                  <c:v>-3.7348043853144809E-2</c:v>
                </c:pt>
                <c:pt idx="2">
                  <c:v>-3.623900191196984E-2</c:v>
                </c:pt>
                <c:pt idx="3">
                  <c:v>-3.4095493376288734E-2</c:v>
                </c:pt>
                <c:pt idx="4">
                  <c:v>-3.5617895810428048E-2</c:v>
                </c:pt>
                <c:pt idx="5">
                  <c:v>-4.2215328145730167E-2</c:v>
                </c:pt>
                <c:pt idx="6">
                  <c:v>-4.3134025392550422E-2</c:v>
                </c:pt>
                <c:pt idx="7">
                  <c:v>-4.0767145937561255E-2</c:v>
                </c:pt>
                <c:pt idx="8">
                  <c:v>-3.8854465855855086E-2</c:v>
                </c:pt>
                <c:pt idx="9">
                  <c:v>-3.5252831732449225E-2</c:v>
                </c:pt>
                <c:pt idx="10">
                  <c:v>-3.0247405488177323E-2</c:v>
                </c:pt>
                <c:pt idx="11">
                  <c:v>-2.7503032730764532E-2</c:v>
                </c:pt>
                <c:pt idx="12">
                  <c:v>-2.4348140445974779E-2</c:v>
                </c:pt>
                <c:pt idx="13">
                  <c:v>-2.0921935947589867E-2</c:v>
                </c:pt>
                <c:pt idx="14">
                  <c:v>-1.5596190833340436E-2</c:v>
                </c:pt>
                <c:pt idx="15">
                  <c:v>-1.1208319483626095E-2</c:v>
                </c:pt>
                <c:pt idx="16">
                  <c:v>-7.8581108147037018E-3</c:v>
                </c:pt>
                <c:pt idx="17">
                  <c:v>-8.9376777379095614E-3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1-4EFC-AF7B-33A80CED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95"/>
        <c:axId val="580872888"/>
        <c:axId val="580873216"/>
      </c:barChart>
      <c:catAx>
        <c:axId val="580872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Grupos de 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0873216"/>
        <c:crosses val="autoZero"/>
        <c:auto val="1"/>
        <c:lblAlgn val="ctr"/>
        <c:lblOffset val="100"/>
        <c:noMultiLvlLbl val="0"/>
      </c:catAx>
      <c:valAx>
        <c:axId val="580873216"/>
        <c:scaling>
          <c:orientation val="minMax"/>
          <c:max val="7.0000000000000007E-2"/>
          <c:min val="-7.0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%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%;[Black]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087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45558157220754"/>
          <c:y val="0.39104538065502598"/>
          <c:w val="0.17725224927112387"/>
          <c:h val="9.9332960758881497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750819987393"/>
          <c:y val="7.8048800473414115E-2"/>
          <c:w val="0.83366830842209849"/>
          <c:h val="0.768051630532484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'PIRAMIDE EESS'!$F$16</c:f>
              <c:strCache>
                <c:ptCount val="1"/>
                <c:pt idx="0">
                  <c:v>Masculino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'PIRAMIDE EESS'!$A$17:$A$35</c:f>
              <c:strCache>
                <c:ptCount val="19"/>
                <c:pt idx="0">
                  <c:v>00-04</c:v>
                </c:pt>
                <c:pt idx="1">
                  <c:v>05-09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85-+</c:v>
                </c:pt>
                <c:pt idx="18">
                  <c:v>Total general</c:v>
                </c:pt>
              </c:strCache>
            </c:strRef>
          </c:cat>
          <c:val>
            <c:numRef>
              <c:f>'PIRAMIDE EESS'!$F$17:$F$34</c:f>
              <c:numCache>
                <c:formatCode>0%</c:formatCode>
                <c:ptCount val="18"/>
                <c:pt idx="0">
                  <c:v>3.9389055528196867E-2</c:v>
                </c:pt>
                <c:pt idx="1">
                  <c:v>3.6288818253719539E-2</c:v>
                </c:pt>
                <c:pt idx="2">
                  <c:v>3.1688827207473409E-2</c:v>
                </c:pt>
                <c:pt idx="3">
                  <c:v>3.0532300667054667E-2</c:v>
                </c:pt>
                <c:pt idx="4">
                  <c:v>3.1614212591962523E-2</c:v>
                </c:pt>
                <c:pt idx="5">
                  <c:v>3.7616958409813314E-2</c:v>
                </c:pt>
                <c:pt idx="6">
                  <c:v>3.7639342794466589E-2</c:v>
                </c:pt>
                <c:pt idx="7">
                  <c:v>3.4471952366029464E-2</c:v>
                </c:pt>
                <c:pt idx="8">
                  <c:v>3.3953380788228807E-2</c:v>
                </c:pt>
                <c:pt idx="9">
                  <c:v>3.2565548939726324E-2</c:v>
                </c:pt>
                <c:pt idx="10">
                  <c:v>2.994657593529421E-2</c:v>
                </c:pt>
                <c:pt idx="11">
                  <c:v>2.8204324663115021E-2</c:v>
                </c:pt>
                <c:pt idx="12">
                  <c:v>2.4219904194833688E-2</c:v>
                </c:pt>
                <c:pt idx="13">
                  <c:v>1.931026249421737E-2</c:v>
                </c:pt>
                <c:pt idx="14">
                  <c:v>1.4643118294011433E-2</c:v>
                </c:pt>
                <c:pt idx="15">
                  <c:v>9.7110922087418512E-3</c:v>
                </c:pt>
                <c:pt idx="16">
                  <c:v>6.2788198952410815E-3</c:v>
                </c:pt>
                <c:pt idx="17">
                  <c:v>6.066168241035055E-3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0-47EB-8013-32CA486D39C0}"/>
            </c:ext>
          </c:extLst>
        </c:ser>
        <c:ser>
          <c:idx val="1"/>
          <c:order val="1"/>
          <c:tx>
            <c:strRef>
              <c:f>'PIRAMIDE EESS'!$G$16</c:f>
              <c:strCache>
                <c:ptCount val="1"/>
                <c:pt idx="0">
                  <c:v>Femenino (%)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'PIRAMIDE EESS'!$A$17:$A$35</c:f>
              <c:strCache>
                <c:ptCount val="19"/>
                <c:pt idx="0">
                  <c:v>00-04</c:v>
                </c:pt>
                <c:pt idx="1">
                  <c:v>05-09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85-+</c:v>
                </c:pt>
                <c:pt idx="18">
                  <c:v>Total general</c:v>
                </c:pt>
              </c:strCache>
            </c:strRef>
          </c:cat>
          <c:val>
            <c:numRef>
              <c:f>'PIRAMIDE EESS'!$G$17:$G$34</c:f>
              <c:numCache>
                <c:formatCode>0%</c:formatCode>
                <c:ptCount val="18"/>
                <c:pt idx="0">
                  <c:v>-3.7602035486711143E-2</c:v>
                </c:pt>
                <c:pt idx="1">
                  <c:v>-3.7404306755607297E-2</c:v>
                </c:pt>
                <c:pt idx="2">
                  <c:v>-3.3363925325692802E-2</c:v>
                </c:pt>
                <c:pt idx="3">
                  <c:v>-3.2043246631150116E-2</c:v>
                </c:pt>
                <c:pt idx="4">
                  <c:v>-3.4244377788721254E-2</c:v>
                </c:pt>
                <c:pt idx="5">
                  <c:v>-3.972109056722032E-2</c:v>
                </c:pt>
                <c:pt idx="6">
                  <c:v>-3.9370401874319151E-2</c:v>
                </c:pt>
                <c:pt idx="7">
                  <c:v>-3.6486546984823398E-2</c:v>
                </c:pt>
                <c:pt idx="8">
                  <c:v>-3.5587440867917215E-2</c:v>
                </c:pt>
                <c:pt idx="9">
                  <c:v>-3.3643730133858629E-2</c:v>
                </c:pt>
                <c:pt idx="10">
                  <c:v>-3.1692557938248954E-2</c:v>
                </c:pt>
                <c:pt idx="11">
                  <c:v>-2.9920460819865411E-2</c:v>
                </c:pt>
                <c:pt idx="12">
                  <c:v>-2.5898733043828628E-2</c:v>
                </c:pt>
                <c:pt idx="13">
                  <c:v>-2.1731506767545629E-2</c:v>
                </c:pt>
                <c:pt idx="14">
                  <c:v>-1.6247332527495491E-2</c:v>
                </c:pt>
                <c:pt idx="15">
                  <c:v>-1.1912223366312993E-2</c:v>
                </c:pt>
                <c:pt idx="16">
                  <c:v>-8.8940621688976453E-3</c:v>
                </c:pt>
                <c:pt idx="17">
                  <c:v>-1.0095357478622915E-2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0-47EB-8013-32CA486D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95"/>
        <c:axId val="580872888"/>
        <c:axId val="580873216"/>
      </c:barChart>
      <c:catAx>
        <c:axId val="580872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Grupos de 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0873216"/>
        <c:crosses val="autoZero"/>
        <c:auto val="1"/>
        <c:lblAlgn val="ctr"/>
        <c:lblOffset val="100"/>
        <c:noMultiLvlLbl val="0"/>
      </c:catAx>
      <c:valAx>
        <c:axId val="580873216"/>
        <c:scaling>
          <c:orientation val="minMax"/>
          <c:max val="7.0000000000000007E-2"/>
          <c:min val="-7.0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%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%;[Black]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087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5875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33616</xdr:rowOff>
    </xdr:from>
    <xdr:to>
      <xdr:col>3</xdr:col>
      <xdr:colOff>672354</xdr:colOff>
      <xdr:row>2</xdr:row>
      <xdr:rowOff>138953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3618" y="33616"/>
          <a:ext cx="3473824" cy="419102"/>
          <a:chOff x="33618" y="33616"/>
          <a:chExt cx="4885765" cy="4191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618" y="33618"/>
            <a:ext cx="3524250" cy="41910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68588" y="33616"/>
            <a:ext cx="750795" cy="409349"/>
          </a:xfrm>
          <a:prstGeom prst="rect">
            <a:avLst/>
          </a:prstGeom>
          <a:solidFill>
            <a:schemeClr val="accent1"/>
          </a:solidFill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4</xdr:col>
      <xdr:colOff>817470</xdr:colOff>
      <xdr:row>2</xdr:row>
      <xdr:rowOff>95250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47625"/>
          <a:ext cx="4313705" cy="428625"/>
          <a:chOff x="0" y="47625"/>
          <a:chExt cx="4837020" cy="42862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7150"/>
            <a:ext cx="3524250" cy="41910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47625"/>
            <a:ext cx="750795" cy="409349"/>
          </a:xfrm>
          <a:prstGeom prst="rect">
            <a:avLst/>
          </a:prstGeom>
          <a:solidFill>
            <a:schemeClr val="accent1"/>
          </a:solidFill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3</xdr:col>
      <xdr:colOff>28575</xdr:colOff>
      <xdr:row>2</xdr:row>
      <xdr:rowOff>123825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8575" y="28575"/>
          <a:ext cx="3867150" cy="476250"/>
          <a:chOff x="0" y="28575"/>
          <a:chExt cx="4627470" cy="4191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575"/>
            <a:ext cx="3524250" cy="41910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5" y="38100"/>
            <a:ext cx="750795" cy="409349"/>
          </a:xfrm>
          <a:prstGeom prst="rect">
            <a:avLst/>
          </a:prstGeom>
          <a:solidFill>
            <a:schemeClr val="accent1"/>
          </a:solidFill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3</xdr:col>
      <xdr:colOff>712695</xdr:colOff>
      <xdr:row>2</xdr:row>
      <xdr:rowOff>133350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0" y="28575"/>
          <a:ext cx="4522695" cy="485775"/>
          <a:chOff x="0" y="28575"/>
          <a:chExt cx="4522695" cy="42862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8100"/>
            <a:ext cx="3524250" cy="41910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0" y="28575"/>
            <a:ext cx="750795" cy="409349"/>
          </a:xfrm>
          <a:prstGeom prst="rect">
            <a:avLst/>
          </a:prstGeom>
          <a:solidFill>
            <a:schemeClr val="accent1"/>
          </a:solidFill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13</xdr:row>
      <xdr:rowOff>74083</xdr:rowOff>
    </xdr:from>
    <xdr:to>
      <xdr:col>14</xdr:col>
      <xdr:colOff>328083</xdr:colOff>
      <xdr:row>34</xdr:row>
      <xdr:rowOff>239184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295274</xdr:colOff>
      <xdr:row>4</xdr:row>
      <xdr:rowOff>28575</xdr:rowOff>
    </xdr:from>
    <xdr:to>
      <xdr:col>11</xdr:col>
      <xdr:colOff>96307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ISTRITO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4" y="938742"/>
              <a:ext cx="10246783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379320</xdr:colOff>
      <xdr:row>2</xdr:row>
      <xdr:rowOff>85725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0" y="47625"/>
          <a:ext cx="12349070" cy="419100"/>
          <a:chOff x="0" y="47625"/>
          <a:chExt cx="11399745" cy="419100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7625"/>
            <a:ext cx="3524250" cy="419100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48950" y="47625"/>
            <a:ext cx="750795" cy="409349"/>
          </a:xfrm>
          <a:prstGeom prst="rect">
            <a:avLst/>
          </a:prstGeom>
          <a:solidFill>
            <a:schemeClr val="accent1"/>
          </a:solidFill>
        </xdr:spPr>
      </xdr:pic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0.39765</cdr:x>
      <cdr:y>0.38293</cdr:y>
    </cdr:from>
    <cdr:to>
      <cdr:x>0.60235</cdr:x>
      <cdr:y>0.61707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5F93F12C-4CBB-4928-B368-749C52E9BEC0}"/>
            </a:ext>
          </a:extLst>
        </cdr:cNvPr>
        <cdr:cNvSpPr txBox="1"/>
      </cdr:nvSpPr>
      <cdr:spPr>
        <a:xfrm xmlns:a="http://schemas.openxmlformats.org/drawingml/2006/main">
          <a:off x="1776412" y="14954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0.19403</cdr:x>
      <cdr:y>0.07151</cdr:y>
    </cdr:from>
    <cdr:to>
      <cdr:x>0.39872</cdr:x>
      <cdr:y>0.16175</cdr:y>
    </cdr:to>
    <cdr:sp macro="" textlink="PIRAMIDE_DISTRITO!$G$35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540CF80E-BF8C-4D01-8CF1-8A514924D98C}"/>
            </a:ext>
          </a:extLst>
        </cdr:cNvPr>
        <cdr:cNvSpPr txBox="1"/>
      </cdr:nvSpPr>
      <cdr:spPr>
        <a:xfrm xmlns:a="http://schemas.openxmlformats.org/drawingml/2006/main">
          <a:off x="1362071" y="298355"/>
          <a:ext cx="1436908" cy="376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50550AD7-FE20-423B-9C02-AD2861774EBF}" type="TxLink">
            <a:rPr lang="en-US" sz="1800" b="1" i="0" u="sng" strike="noStrike">
              <a:solidFill>
                <a:srgbClr val="CC00CC"/>
              </a:solidFill>
              <a:latin typeface="Calibri"/>
              <a:cs typeface="Calibri"/>
            </a:rPr>
            <a:pPr algn="ctr"/>
            <a:t>51.9%</a:t>
          </a:fld>
          <a:endParaRPr lang="es-PE" sz="2800" b="1" u="sng">
            <a:solidFill>
              <a:srgbClr val="CC00CC"/>
            </a:solidFill>
          </a:endParaRPr>
        </a:p>
      </cdr:txBody>
    </cdr:sp>
  </cdr:relSizeAnchor>
  <cdr:relSizeAnchor xmlns:cdr="http://schemas.openxmlformats.org/drawingml/2006/chartDrawing">
    <cdr:from>
      <cdr:x>0.68301</cdr:x>
      <cdr:y>0.07642</cdr:y>
    </cdr:from>
    <cdr:to>
      <cdr:x>0.8877</cdr:x>
      <cdr:y>0.16667</cdr:y>
    </cdr:to>
    <cdr:sp macro="" textlink="PIRAMIDE_DISTRITO!$F$35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4DF2DD9A-4137-40E4-9F3E-8D4F929C4801}"/>
            </a:ext>
          </a:extLst>
        </cdr:cNvPr>
        <cdr:cNvSpPr txBox="1"/>
      </cdr:nvSpPr>
      <cdr:spPr>
        <a:xfrm xmlns:a="http://schemas.openxmlformats.org/drawingml/2006/main">
          <a:off x="3051175" y="298450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0424AE0-8A43-4ED1-B6E3-8C8889994CE0}" type="TxLink">
            <a:rPr lang="en-US" sz="1800" b="1" i="0" u="sng" strike="noStrike">
              <a:solidFill>
                <a:srgbClr val="0070C0"/>
              </a:solidFill>
              <a:latin typeface="Calibri"/>
              <a:cs typeface="Calibri"/>
            </a:rPr>
            <a:pPr algn="ctr"/>
            <a:t>48.1%</a:t>
          </a:fld>
          <a:endParaRPr lang="es-PE" sz="4000" b="1" u="sng">
            <a:solidFill>
              <a:srgbClr val="0070C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422273</xdr:colOff>
      <xdr:row>12</xdr:row>
      <xdr:rowOff>179918</xdr:rowOff>
    </xdr:from>
    <xdr:to>
      <xdr:col>14</xdr:col>
      <xdr:colOff>359832</xdr:colOff>
      <xdr:row>34</xdr:row>
      <xdr:rowOff>191559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38100</xdr:rowOff>
    </xdr:from>
    <xdr:to>
      <xdr:col>15</xdr:col>
      <xdr:colOff>84666</xdr:colOff>
      <xdr:row>2</xdr:row>
      <xdr:rowOff>76200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66675" y="38100"/>
          <a:ext cx="13278908" cy="419100"/>
          <a:chOff x="66675" y="38100"/>
          <a:chExt cx="11237820" cy="419100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38100"/>
            <a:ext cx="3524250" cy="419100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53700" y="47625"/>
            <a:ext cx="750795" cy="409349"/>
          </a:xfrm>
          <a:prstGeom prst="rect">
            <a:avLst/>
          </a:prstGeom>
          <a:solidFill>
            <a:schemeClr val="accent1"/>
          </a:solidFill>
        </xdr:spPr>
      </xdr:pic>
    </xdr:grpSp>
    <xdr:clientData/>
  </xdr:twoCellAnchor>
  <xdr:twoCellAnchor editAs="oneCell">
    <xdr:from>
      <xdr:col>0</xdr:col>
      <xdr:colOff>171450</xdr:colOff>
      <xdr:row>4</xdr:row>
      <xdr:rowOff>80435</xdr:rowOff>
    </xdr:from>
    <xdr:to>
      <xdr:col>2</xdr:col>
      <xdr:colOff>819150</xdr:colOff>
      <xdr:row>12</xdr:row>
      <xdr:rowOff>42335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IS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032935"/>
              <a:ext cx="3335867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1036103</xdr:colOff>
      <xdr:row>4</xdr:row>
      <xdr:rowOff>80435</xdr:rowOff>
    </xdr:from>
    <xdr:to>
      <xdr:col>16</xdr:col>
      <xdr:colOff>211666</xdr:colOff>
      <xdr:row>12</xdr:row>
      <xdr:rowOff>51860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STABLECIMIENTOS DE SALUD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BLECIMIENTOS DE SALU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4270" y="1032935"/>
              <a:ext cx="10510313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0.39765</cdr:x>
      <cdr:y>0.38293</cdr:y>
    </cdr:from>
    <cdr:to>
      <cdr:x>0.60235</cdr:x>
      <cdr:y>0.61707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5F93F12C-4CBB-4928-B368-749C52E9BEC0}"/>
            </a:ext>
          </a:extLst>
        </cdr:cNvPr>
        <cdr:cNvSpPr txBox="1"/>
      </cdr:nvSpPr>
      <cdr:spPr>
        <a:xfrm xmlns:a="http://schemas.openxmlformats.org/drawingml/2006/main">
          <a:off x="1776412" y="14954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0.19403</cdr:x>
      <cdr:y>0.07151</cdr:y>
    </cdr:from>
    <cdr:to>
      <cdr:x>0.39872</cdr:x>
      <cdr:y>0.16175</cdr:y>
    </cdr:to>
    <cdr:sp macro="" textlink="'PIRAMIDE EESS'!$G$35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540CF80E-BF8C-4D01-8CF1-8A514924D98C}"/>
            </a:ext>
          </a:extLst>
        </cdr:cNvPr>
        <cdr:cNvSpPr txBox="1"/>
      </cdr:nvSpPr>
      <cdr:spPr>
        <a:xfrm xmlns:a="http://schemas.openxmlformats.org/drawingml/2006/main">
          <a:off x="1362071" y="298355"/>
          <a:ext cx="1436908" cy="376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50550AD7-FE20-423B-9C02-AD2861774EBF}" type="TxLink">
            <a:rPr lang="en-US" sz="1800" b="1" i="0" u="sng" strike="noStrike">
              <a:solidFill>
                <a:srgbClr val="CC00CC"/>
              </a:solidFill>
              <a:latin typeface="Calibri"/>
              <a:cs typeface="Calibri"/>
            </a:rPr>
            <a:pPr algn="ctr"/>
            <a:t>51.6%</a:t>
          </a:fld>
          <a:endParaRPr lang="es-PE" sz="2800" b="1" u="sng">
            <a:solidFill>
              <a:srgbClr val="CC00CC"/>
            </a:solidFill>
          </a:endParaRPr>
        </a:p>
      </cdr:txBody>
    </cdr:sp>
  </cdr:relSizeAnchor>
  <cdr:relSizeAnchor xmlns:cdr="http://schemas.openxmlformats.org/drawingml/2006/chartDrawing">
    <cdr:from>
      <cdr:x>0.68301</cdr:x>
      <cdr:y>0.07642</cdr:y>
    </cdr:from>
    <cdr:to>
      <cdr:x>0.8877</cdr:x>
      <cdr:y>0.16667</cdr:y>
    </cdr:to>
    <cdr:sp macro="" textlink="'PIRAMIDE EESS'!$F$35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4DF2DD9A-4137-40E4-9F3E-8D4F929C4801}"/>
            </a:ext>
          </a:extLst>
        </cdr:cNvPr>
        <cdr:cNvSpPr txBox="1"/>
      </cdr:nvSpPr>
      <cdr:spPr>
        <a:xfrm xmlns:a="http://schemas.openxmlformats.org/drawingml/2006/main">
          <a:off x="3051175" y="298450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0424AE0-8A43-4ED1-B6E3-8C8889994CE0}" type="TxLink">
            <a:rPr lang="en-US" sz="1800" b="1" i="0" u="sng" strike="noStrike">
              <a:solidFill>
                <a:srgbClr val="0070C0"/>
              </a:solidFill>
              <a:latin typeface="Calibri"/>
              <a:cs typeface="Calibri"/>
            </a:rPr>
            <a:pPr algn="ctr"/>
            <a:t>48.4%</a:t>
          </a:fld>
          <a:endParaRPr lang="es-PE" sz="4000" b="1" u="sng">
            <a:solidFill>
              <a:srgbClr val="0070C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HARO\Poblacion_No_trabajada_Fuente%20MINSA\POBLACION%202024%20-%20DIRIS%20LIMA%20CENTRO%20-%20PRELIMIN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ob x Genero"/>
      <sheetName val="PN_INEI_DISTRITOS"/>
      <sheetName val="PN_INEI_RIS"/>
      <sheetName val="DATA"/>
      <sheetName val="PIRAMIDE_DISTRITO"/>
      <sheetName val="PIRAMIDE EESS"/>
      <sheetName val="POBLACION2023_2024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RIO LOZA SALVADOR" refreshedDate="45310.631042129629" createdVersion="6" refreshedVersion="6" minRefreshableVersion="3" recordCount="504" xr:uid="{00000000-000A-0000-FFFF-FFFF00000000}">
  <cacheSource type="worksheet">
    <worksheetSource ref="A1:E505" sheet="DATA"/>
  </cacheSource>
  <cacheFields count="5">
    <cacheField name="DISTRITO" numFmtId="0">
      <sharedItems count="14">
        <s v="LIMA"/>
        <s v="BREÑA"/>
        <s v="JESUS MARIA"/>
        <s v="LA VICTORIA"/>
        <s v="LINCE"/>
        <s v="MAGDALENA DEL MAR"/>
        <s v="PUEBLO LIBRE"/>
        <s v="MIRAFLORES"/>
        <s v="SAN BORJA"/>
        <s v="SAN ISIDRO"/>
        <s v="SAN JUAN DE LURIGANCHO"/>
        <s v="SAN LUIS"/>
        <s v="SAN MIGUEL"/>
        <s v="SURQUILLO"/>
      </sharedItems>
    </cacheField>
    <cacheField name="SEXO" numFmtId="0">
      <sharedItems count="2">
        <s v="MASCULINO"/>
        <s v="FEMENINO"/>
      </sharedItems>
    </cacheField>
    <cacheField name="GRUPO DE EDAD" numFmtId="0">
      <sharedItems count="18">
        <s v="00-04"/>
        <s v="05-0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+"/>
      </sharedItems>
    </cacheField>
    <cacheField name="POBLACION" numFmtId="0">
      <sharedItems containsSemiMixedTypes="0" containsString="0" containsNumber="1" containsInteger="1" minValue="348" maxValue="62801"/>
    </cacheField>
    <cacheField name="ID" numFmtId="0">
      <sharedItems containsSemiMixedTypes="0" containsString="0" containsNumber="1" containsInteger="1" minValue="1" maxValue="504"/>
    </cacheField>
  </cacheFields>
  <extLst>
    <ext xmlns:x14="http://schemas.microsoft.com/office/spreadsheetml/2009/9/main" uri="{725AE2AE-9491-48be-B2B4-4EB974FC3084}">
      <x14:pivotCacheDefinition pivotCacheId="5835423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RIO LOZA SALVADOR" refreshedDate="45313.447609374998" createdVersion="6" refreshedVersion="6" minRefreshableVersion="3" recordCount="2304" xr:uid="{00000000-000A-0000-FFFF-FFFF01000000}">
  <cacheSource type="worksheet">
    <worksheetSource ref="J1:O2305" sheet="DATA"/>
  </cacheSource>
  <cacheFields count="6">
    <cacheField name="RIS" numFmtId="0">
      <sharedItems count="7">
        <s v="RIS I"/>
        <s v="RIS II"/>
        <s v="RIS III"/>
        <s v="RIS IV"/>
        <s v="RIS V"/>
        <s v="RIS VI"/>
        <s v="RIS VII"/>
      </sharedItems>
    </cacheField>
    <cacheField name="ESTABLECIMIENTOS DE SALUD" numFmtId="0">
      <sharedItems count="66">
        <s v="C.S. JUAN PEREZ CARRANZA"/>
        <s v="P.S. JARDIN ROSA DE SANTA MARIA"/>
        <s v="C.S. CONDE DE LA VEGA BAJA"/>
        <s v="C.S. MIRONES BAJO"/>
        <s v="P.S. RESCATE"/>
        <s v="P.S. PALERMO"/>
        <s v="P.S. SANTA ROSA"/>
        <s v="C.S. SAN SEBASTIAN"/>
        <s v="C.S. MIRONES"/>
        <s v="C.S. UNIDAD VECINAL N° 3"/>
        <s v="C.S. VILLA MARIA PERPETUO SOCORRO"/>
        <s v="C.S. BREÑA"/>
        <s v="C.S. CHACRA COLORADA"/>
        <s v="C.S. MAGDALENA"/>
        <s v="C.S. SAN MIGUEL"/>
        <s v="P.S. HUACA PANDO"/>
        <s v="C.S. JESUS MARIA"/>
        <s v="C.S. SURQUILLO"/>
        <s v="C.S. SAN ATANACIO DE PEDREGAL"/>
        <s v="C.S. VILLA VICTORIA PORVENIR"/>
        <s v="C.S. LINCE"/>
        <s v="C.S. SAN ISIDRO"/>
        <s v="C.S. MIRAFLORES"/>
        <s v="C.S. MAX ARIAS SCHREIBER"/>
        <s v="C.S. EL PINO"/>
        <s v="P.S. CLAS CERRO EL PINO"/>
        <s v="C.S. EL PORVENIR"/>
        <s v="C.S. SAN COSME"/>
        <s v="C.S. SAN LUIS"/>
        <s v="P.S. SAN JUAN MASIAS"/>
        <s v="C.S. SAN BORJA"/>
        <s v="C.S. CHACARILLA DE OTERO"/>
        <s v="P.S. AZCARRUNZ ALTO"/>
        <s v="C.S. SANTA ROSA DE LIMA"/>
        <s v="C.S. DANIEL ALCIDES CARRION"/>
        <s v="C.S. CAJA DE AGUA"/>
        <s v="C.S. MANGOMARCA"/>
        <s v="C.S. CAMPOY"/>
        <s v="C.S. ZARATE"/>
        <s v="C.S. LA LIBERTAD"/>
        <s v="C.S. LA HUAYRONA"/>
        <s v="C.S. SAN FERNANDO"/>
        <s v="P.S. 15 DE ENERO"/>
        <s v="C.S. SANTA FE DE TOTORITA"/>
        <s v="C.S. SAN HILARION"/>
        <s v="C.S. BAYOVAR"/>
        <s v="C.S. GANIMEDES"/>
        <s v="P.S. AYACUCHO"/>
        <s v="P.S. MEDALLA MILAGROSA"/>
        <s v="C.S. HUASCAR II"/>
        <s v="C.S. HUASCAR XV"/>
        <s v="P.S. PROYECTOS ESPECIALES"/>
        <s v="P.S. SAGRADA FAMILIA"/>
        <s v="C.S. SU SANTIDAD JUAN PABLO II"/>
        <s v="C.S. 10 DE OCTUBRE"/>
        <s v="C.S. JAIME ZUBIETA"/>
        <s v="C.S. SANTA MARIA"/>
        <s v="P.S. TUPAC AMARU II"/>
        <s v="C.S. CRUZ DE MOTUPE"/>
        <s v="C.S. JOSE CARLOS MARIATEGUI"/>
        <s v="C.S. ENRIQUE MONTENEGRO"/>
        <s v="P.S. JOSE CARLOS MARIATEGUI V ETAPA"/>
        <s v="P.S. CESAR VALLEJO"/>
        <s v="P.S. MARISCAL CACERES"/>
        <s v="P.S. DANIEL ALCIDES CARRION" u="1"/>
        <s v="P.S. SAN ATANACIO DE PEDREGAL" u="1"/>
      </sharedItems>
    </cacheField>
    <cacheField name="SEXO" numFmtId="0">
      <sharedItems count="2">
        <s v="MASCULINO"/>
        <s v="FEMENINO"/>
      </sharedItems>
    </cacheField>
    <cacheField name="GRUPO DE EDAD" numFmtId="0">
      <sharedItems count="18">
        <s v="00-04"/>
        <s v="05-0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+"/>
      </sharedItems>
    </cacheField>
    <cacheField name="POBLACION" numFmtId="1">
      <sharedItems containsSemiMixedTypes="0" containsString="0" containsNumber="1" minValue="39.266158876375648" maxValue="7992.6052002989109"/>
    </cacheField>
    <cacheField name="ID" numFmtId="0">
      <sharedItems containsSemiMixedTypes="0" containsString="0" containsNumber="1" containsInteger="1" minValue="1" maxValue="2304"/>
    </cacheField>
  </cacheFields>
  <extLst>
    <ext xmlns:x14="http://schemas.microsoft.com/office/spreadsheetml/2009/9/main" uri="{725AE2AE-9491-48be-B2B4-4EB974FC3084}">
      <x14:pivotCacheDefinition pivotCacheId="5835423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x v="0"/>
    <x v="0"/>
    <x v="0"/>
    <n v="10558"/>
    <n v="1"/>
  </r>
  <r>
    <x v="0"/>
    <x v="0"/>
    <x v="1"/>
    <n v="9727"/>
    <n v="2"/>
  </r>
  <r>
    <x v="0"/>
    <x v="0"/>
    <x v="2"/>
    <n v="8494"/>
    <n v="3"/>
  </r>
  <r>
    <x v="0"/>
    <x v="0"/>
    <x v="3"/>
    <n v="8184"/>
    <n v="4"/>
  </r>
  <r>
    <x v="0"/>
    <x v="0"/>
    <x v="4"/>
    <n v="8474"/>
    <n v="5"/>
  </r>
  <r>
    <x v="0"/>
    <x v="0"/>
    <x v="5"/>
    <n v="10083"/>
    <n v="6"/>
  </r>
  <r>
    <x v="0"/>
    <x v="0"/>
    <x v="6"/>
    <n v="10089"/>
    <n v="7"/>
  </r>
  <r>
    <x v="0"/>
    <x v="0"/>
    <x v="7"/>
    <n v="9240"/>
    <n v="8"/>
  </r>
  <r>
    <x v="0"/>
    <x v="0"/>
    <x v="8"/>
    <n v="9101"/>
    <n v="9"/>
  </r>
  <r>
    <x v="0"/>
    <x v="0"/>
    <x v="9"/>
    <n v="8729"/>
    <n v="10"/>
  </r>
  <r>
    <x v="0"/>
    <x v="0"/>
    <x v="10"/>
    <n v="8027"/>
    <n v="11"/>
  </r>
  <r>
    <x v="0"/>
    <x v="0"/>
    <x v="11"/>
    <n v="7560"/>
    <n v="12"/>
  </r>
  <r>
    <x v="0"/>
    <x v="0"/>
    <x v="12"/>
    <n v="6492"/>
    <n v="13"/>
  </r>
  <r>
    <x v="0"/>
    <x v="0"/>
    <x v="13"/>
    <n v="5176"/>
    <n v="14"/>
  </r>
  <r>
    <x v="0"/>
    <x v="0"/>
    <x v="14"/>
    <n v="3925"/>
    <n v="15"/>
  </r>
  <r>
    <x v="0"/>
    <x v="0"/>
    <x v="15"/>
    <n v="2603"/>
    <n v="16"/>
  </r>
  <r>
    <x v="0"/>
    <x v="0"/>
    <x v="16"/>
    <n v="1683"/>
    <n v="17"/>
  </r>
  <r>
    <x v="0"/>
    <x v="0"/>
    <x v="17"/>
    <n v="1626"/>
    <n v="18"/>
  </r>
  <r>
    <x v="0"/>
    <x v="1"/>
    <x v="0"/>
    <n v="10079"/>
    <n v="19"/>
  </r>
  <r>
    <x v="0"/>
    <x v="1"/>
    <x v="1"/>
    <n v="10026"/>
    <n v="20"/>
  </r>
  <r>
    <x v="0"/>
    <x v="1"/>
    <x v="2"/>
    <n v="8943"/>
    <n v="21"/>
  </r>
  <r>
    <x v="0"/>
    <x v="1"/>
    <x v="3"/>
    <n v="8589"/>
    <n v="22"/>
  </r>
  <r>
    <x v="0"/>
    <x v="1"/>
    <x v="4"/>
    <n v="9179"/>
    <n v="23"/>
  </r>
  <r>
    <x v="0"/>
    <x v="1"/>
    <x v="5"/>
    <n v="10647"/>
    <n v="24"/>
  </r>
  <r>
    <x v="0"/>
    <x v="1"/>
    <x v="6"/>
    <n v="10553"/>
    <n v="25"/>
  </r>
  <r>
    <x v="0"/>
    <x v="1"/>
    <x v="7"/>
    <n v="9780"/>
    <n v="26"/>
  </r>
  <r>
    <x v="0"/>
    <x v="1"/>
    <x v="8"/>
    <n v="9539"/>
    <n v="27"/>
  </r>
  <r>
    <x v="0"/>
    <x v="1"/>
    <x v="9"/>
    <n v="9018"/>
    <n v="28"/>
  </r>
  <r>
    <x v="0"/>
    <x v="1"/>
    <x v="10"/>
    <n v="8495"/>
    <n v="29"/>
  </r>
  <r>
    <x v="0"/>
    <x v="1"/>
    <x v="11"/>
    <n v="8020"/>
    <n v="30"/>
  </r>
  <r>
    <x v="0"/>
    <x v="1"/>
    <x v="12"/>
    <n v="6942"/>
    <n v="31"/>
  </r>
  <r>
    <x v="0"/>
    <x v="1"/>
    <x v="13"/>
    <n v="5825"/>
    <n v="32"/>
  </r>
  <r>
    <x v="0"/>
    <x v="1"/>
    <x v="14"/>
    <n v="4355"/>
    <n v="33"/>
  </r>
  <r>
    <x v="0"/>
    <x v="1"/>
    <x v="15"/>
    <n v="3193"/>
    <n v="34"/>
  </r>
  <r>
    <x v="0"/>
    <x v="1"/>
    <x v="16"/>
    <n v="2384"/>
    <n v="35"/>
  </r>
  <r>
    <x v="0"/>
    <x v="1"/>
    <x v="17"/>
    <n v="2706"/>
    <n v="36"/>
  </r>
  <r>
    <x v="1"/>
    <x v="0"/>
    <x v="0"/>
    <n v="2980"/>
    <n v="37"/>
  </r>
  <r>
    <x v="1"/>
    <x v="0"/>
    <x v="1"/>
    <n v="3121"/>
    <n v="38"/>
  </r>
  <r>
    <x v="1"/>
    <x v="0"/>
    <x v="2"/>
    <n v="3025"/>
    <n v="39"/>
  </r>
  <r>
    <x v="1"/>
    <x v="0"/>
    <x v="3"/>
    <n v="3047"/>
    <n v="40"/>
  </r>
  <r>
    <x v="1"/>
    <x v="0"/>
    <x v="4"/>
    <n v="3084"/>
    <n v="41"/>
  </r>
  <r>
    <x v="1"/>
    <x v="0"/>
    <x v="5"/>
    <n v="3573"/>
    <n v="42"/>
  </r>
  <r>
    <x v="1"/>
    <x v="0"/>
    <x v="6"/>
    <n v="3513"/>
    <n v="43"/>
  </r>
  <r>
    <x v="1"/>
    <x v="0"/>
    <x v="7"/>
    <n v="3382"/>
    <n v="44"/>
  </r>
  <r>
    <x v="1"/>
    <x v="0"/>
    <x v="8"/>
    <n v="3466"/>
    <n v="45"/>
  </r>
  <r>
    <x v="1"/>
    <x v="0"/>
    <x v="9"/>
    <n v="3336"/>
    <n v="46"/>
  </r>
  <r>
    <x v="1"/>
    <x v="0"/>
    <x v="10"/>
    <n v="3148"/>
    <n v="47"/>
  </r>
  <r>
    <x v="1"/>
    <x v="0"/>
    <x v="11"/>
    <n v="2893"/>
    <n v="48"/>
  </r>
  <r>
    <x v="1"/>
    <x v="0"/>
    <x v="12"/>
    <n v="2596"/>
    <n v="49"/>
  </r>
  <r>
    <x v="1"/>
    <x v="0"/>
    <x v="13"/>
    <n v="2246"/>
    <n v="50"/>
  </r>
  <r>
    <x v="1"/>
    <x v="0"/>
    <x v="14"/>
    <n v="1660"/>
    <n v="51"/>
  </r>
  <r>
    <x v="1"/>
    <x v="0"/>
    <x v="15"/>
    <n v="1202"/>
    <n v="52"/>
  </r>
  <r>
    <x v="1"/>
    <x v="0"/>
    <x v="16"/>
    <n v="737"/>
    <n v="53"/>
  </r>
  <r>
    <x v="1"/>
    <x v="0"/>
    <x v="17"/>
    <n v="734"/>
    <n v="54"/>
  </r>
  <r>
    <x v="1"/>
    <x v="1"/>
    <x v="0"/>
    <n v="2918"/>
    <n v="55"/>
  </r>
  <r>
    <x v="1"/>
    <x v="1"/>
    <x v="1"/>
    <n v="3105"/>
    <n v="56"/>
  </r>
  <r>
    <x v="1"/>
    <x v="1"/>
    <x v="2"/>
    <n v="2949"/>
    <n v="57"/>
  </r>
  <r>
    <x v="1"/>
    <x v="1"/>
    <x v="3"/>
    <n v="2845"/>
    <n v="58"/>
  </r>
  <r>
    <x v="1"/>
    <x v="1"/>
    <x v="4"/>
    <n v="3122"/>
    <n v="59"/>
  </r>
  <r>
    <x v="1"/>
    <x v="1"/>
    <x v="5"/>
    <n v="3655"/>
    <n v="60"/>
  </r>
  <r>
    <x v="1"/>
    <x v="1"/>
    <x v="6"/>
    <n v="3829"/>
    <n v="61"/>
  </r>
  <r>
    <x v="1"/>
    <x v="1"/>
    <x v="7"/>
    <n v="3595"/>
    <n v="62"/>
  </r>
  <r>
    <x v="1"/>
    <x v="1"/>
    <x v="8"/>
    <n v="3809"/>
    <n v="63"/>
  </r>
  <r>
    <x v="1"/>
    <x v="1"/>
    <x v="9"/>
    <n v="3602"/>
    <n v="64"/>
  </r>
  <r>
    <x v="1"/>
    <x v="1"/>
    <x v="10"/>
    <n v="3350"/>
    <n v="65"/>
  </r>
  <r>
    <x v="1"/>
    <x v="1"/>
    <x v="11"/>
    <n v="3250"/>
    <n v="66"/>
  </r>
  <r>
    <x v="1"/>
    <x v="1"/>
    <x v="12"/>
    <n v="3024"/>
    <n v="67"/>
  </r>
  <r>
    <x v="1"/>
    <x v="1"/>
    <x v="13"/>
    <n v="2610"/>
    <n v="68"/>
  </r>
  <r>
    <x v="1"/>
    <x v="1"/>
    <x v="14"/>
    <n v="2004"/>
    <n v="69"/>
  </r>
  <r>
    <x v="1"/>
    <x v="1"/>
    <x v="15"/>
    <n v="1470"/>
    <n v="70"/>
  </r>
  <r>
    <x v="1"/>
    <x v="1"/>
    <x v="16"/>
    <n v="1076"/>
    <n v="71"/>
  </r>
  <r>
    <x v="1"/>
    <x v="1"/>
    <x v="17"/>
    <n v="1310"/>
    <n v="72"/>
  </r>
  <r>
    <x v="2"/>
    <x v="0"/>
    <x v="0"/>
    <n v="2872"/>
    <n v="73"/>
  </r>
  <r>
    <x v="2"/>
    <x v="0"/>
    <x v="1"/>
    <n v="2992"/>
    <n v="74"/>
  </r>
  <r>
    <x v="2"/>
    <x v="0"/>
    <x v="2"/>
    <n v="2848"/>
    <n v="75"/>
  </r>
  <r>
    <x v="2"/>
    <x v="0"/>
    <x v="3"/>
    <n v="2541"/>
    <n v="76"/>
  </r>
  <r>
    <x v="2"/>
    <x v="0"/>
    <x v="4"/>
    <n v="2582"/>
    <n v="77"/>
  </r>
  <r>
    <x v="2"/>
    <x v="0"/>
    <x v="5"/>
    <n v="2862"/>
    <n v="78"/>
  </r>
  <r>
    <x v="2"/>
    <x v="0"/>
    <x v="6"/>
    <n v="3167"/>
    <n v="79"/>
  </r>
  <r>
    <x v="2"/>
    <x v="0"/>
    <x v="7"/>
    <n v="3150"/>
    <n v="80"/>
  </r>
  <r>
    <x v="2"/>
    <x v="0"/>
    <x v="8"/>
    <n v="3365"/>
    <n v="81"/>
  </r>
  <r>
    <x v="2"/>
    <x v="0"/>
    <x v="9"/>
    <n v="3166"/>
    <n v="82"/>
  </r>
  <r>
    <x v="2"/>
    <x v="0"/>
    <x v="10"/>
    <n v="2743"/>
    <n v="83"/>
  </r>
  <r>
    <x v="2"/>
    <x v="0"/>
    <x v="11"/>
    <n v="2368"/>
    <n v="84"/>
  </r>
  <r>
    <x v="2"/>
    <x v="0"/>
    <x v="12"/>
    <n v="2172"/>
    <n v="85"/>
  </r>
  <r>
    <x v="2"/>
    <x v="0"/>
    <x v="13"/>
    <n v="2052"/>
    <n v="86"/>
  </r>
  <r>
    <x v="2"/>
    <x v="0"/>
    <x v="14"/>
    <n v="1681"/>
    <n v="87"/>
  </r>
  <r>
    <x v="2"/>
    <x v="0"/>
    <x v="15"/>
    <n v="1228"/>
    <n v="88"/>
  </r>
  <r>
    <x v="2"/>
    <x v="0"/>
    <x v="16"/>
    <n v="787"/>
    <n v="89"/>
  </r>
  <r>
    <x v="2"/>
    <x v="0"/>
    <x v="17"/>
    <n v="769"/>
    <n v="90"/>
  </r>
  <r>
    <x v="2"/>
    <x v="1"/>
    <x v="0"/>
    <n v="2727"/>
    <n v="91"/>
  </r>
  <r>
    <x v="2"/>
    <x v="1"/>
    <x v="1"/>
    <n v="2717"/>
    <n v="92"/>
  </r>
  <r>
    <x v="2"/>
    <x v="1"/>
    <x v="2"/>
    <n v="2435"/>
    <n v="93"/>
  </r>
  <r>
    <x v="2"/>
    <x v="1"/>
    <x v="3"/>
    <n v="2237"/>
    <n v="94"/>
  </r>
  <r>
    <x v="2"/>
    <x v="1"/>
    <x v="4"/>
    <n v="2380"/>
    <n v="95"/>
  </r>
  <r>
    <x v="2"/>
    <x v="1"/>
    <x v="5"/>
    <n v="2877"/>
    <n v="96"/>
  </r>
  <r>
    <x v="2"/>
    <x v="1"/>
    <x v="6"/>
    <n v="3558"/>
    <n v="97"/>
  </r>
  <r>
    <x v="2"/>
    <x v="1"/>
    <x v="7"/>
    <n v="3570"/>
    <n v="98"/>
  </r>
  <r>
    <x v="2"/>
    <x v="1"/>
    <x v="8"/>
    <n v="3816"/>
    <n v="99"/>
  </r>
  <r>
    <x v="2"/>
    <x v="1"/>
    <x v="9"/>
    <n v="3541"/>
    <n v="100"/>
  </r>
  <r>
    <x v="2"/>
    <x v="1"/>
    <x v="10"/>
    <n v="3033"/>
    <n v="101"/>
  </r>
  <r>
    <x v="2"/>
    <x v="1"/>
    <x v="11"/>
    <n v="2862"/>
    <n v="102"/>
  </r>
  <r>
    <x v="2"/>
    <x v="1"/>
    <x v="12"/>
    <n v="2681"/>
    <n v="103"/>
  </r>
  <r>
    <x v="2"/>
    <x v="1"/>
    <x v="13"/>
    <n v="2613"/>
    <n v="104"/>
  </r>
  <r>
    <x v="2"/>
    <x v="1"/>
    <x v="14"/>
    <n v="2167"/>
    <n v="105"/>
  </r>
  <r>
    <x v="2"/>
    <x v="1"/>
    <x v="15"/>
    <n v="1580"/>
    <n v="106"/>
  </r>
  <r>
    <x v="2"/>
    <x v="1"/>
    <x v="16"/>
    <n v="1159"/>
    <n v="107"/>
  </r>
  <r>
    <x v="2"/>
    <x v="1"/>
    <x v="17"/>
    <n v="1384"/>
    <n v="108"/>
  </r>
  <r>
    <x v="3"/>
    <x v="0"/>
    <x v="0"/>
    <n v="7081"/>
    <n v="109"/>
  </r>
  <r>
    <x v="3"/>
    <x v="0"/>
    <x v="1"/>
    <n v="6813"/>
    <n v="110"/>
  </r>
  <r>
    <x v="3"/>
    <x v="0"/>
    <x v="2"/>
    <n v="6546"/>
    <n v="111"/>
  </r>
  <r>
    <x v="3"/>
    <x v="0"/>
    <x v="3"/>
    <n v="6054"/>
    <n v="112"/>
  </r>
  <r>
    <x v="3"/>
    <x v="0"/>
    <x v="4"/>
    <n v="5958"/>
    <n v="113"/>
  </r>
  <r>
    <x v="3"/>
    <x v="0"/>
    <x v="5"/>
    <n v="6903"/>
    <n v="114"/>
  </r>
  <r>
    <x v="3"/>
    <x v="0"/>
    <x v="6"/>
    <n v="7065"/>
    <n v="115"/>
  </r>
  <r>
    <x v="3"/>
    <x v="0"/>
    <x v="7"/>
    <n v="6545"/>
    <n v="116"/>
  </r>
  <r>
    <x v="3"/>
    <x v="0"/>
    <x v="8"/>
    <n v="6391"/>
    <n v="117"/>
  </r>
  <r>
    <x v="3"/>
    <x v="0"/>
    <x v="9"/>
    <n v="6266"/>
    <n v="118"/>
  </r>
  <r>
    <x v="3"/>
    <x v="0"/>
    <x v="10"/>
    <n v="5725"/>
    <n v="119"/>
  </r>
  <r>
    <x v="3"/>
    <x v="0"/>
    <x v="11"/>
    <n v="5123"/>
    <n v="120"/>
  </r>
  <r>
    <x v="3"/>
    <x v="0"/>
    <x v="12"/>
    <n v="4420"/>
    <n v="121"/>
  </r>
  <r>
    <x v="3"/>
    <x v="0"/>
    <x v="13"/>
    <n v="3688"/>
    <n v="122"/>
  </r>
  <r>
    <x v="3"/>
    <x v="0"/>
    <x v="14"/>
    <n v="2696"/>
    <n v="123"/>
  </r>
  <r>
    <x v="3"/>
    <x v="0"/>
    <x v="15"/>
    <n v="1811"/>
    <n v="124"/>
  </r>
  <r>
    <x v="3"/>
    <x v="0"/>
    <x v="16"/>
    <n v="1174"/>
    <n v="125"/>
  </r>
  <r>
    <x v="3"/>
    <x v="0"/>
    <x v="17"/>
    <n v="1089"/>
    <n v="126"/>
  </r>
  <r>
    <x v="3"/>
    <x v="1"/>
    <x v="0"/>
    <n v="6796"/>
    <n v="127"/>
  </r>
  <r>
    <x v="3"/>
    <x v="1"/>
    <x v="1"/>
    <n v="7009"/>
    <n v="128"/>
  </r>
  <r>
    <x v="3"/>
    <x v="1"/>
    <x v="2"/>
    <n v="6805"/>
    <n v="129"/>
  </r>
  <r>
    <x v="3"/>
    <x v="1"/>
    <x v="3"/>
    <n v="6375"/>
    <n v="130"/>
  </r>
  <r>
    <x v="3"/>
    <x v="1"/>
    <x v="4"/>
    <n v="6422"/>
    <n v="131"/>
  </r>
  <r>
    <x v="3"/>
    <x v="1"/>
    <x v="5"/>
    <n v="7404"/>
    <n v="132"/>
  </r>
  <r>
    <x v="3"/>
    <x v="1"/>
    <x v="6"/>
    <n v="7302"/>
    <n v="133"/>
  </r>
  <r>
    <x v="3"/>
    <x v="1"/>
    <x v="7"/>
    <n v="6849"/>
    <n v="134"/>
  </r>
  <r>
    <x v="3"/>
    <x v="1"/>
    <x v="8"/>
    <n v="6738"/>
    <n v="135"/>
  </r>
  <r>
    <x v="3"/>
    <x v="1"/>
    <x v="9"/>
    <n v="6435"/>
    <n v="136"/>
  </r>
  <r>
    <x v="3"/>
    <x v="1"/>
    <x v="10"/>
    <n v="5921"/>
    <n v="137"/>
  </r>
  <r>
    <x v="3"/>
    <x v="1"/>
    <x v="11"/>
    <n v="5386"/>
    <n v="138"/>
  </r>
  <r>
    <x v="3"/>
    <x v="1"/>
    <x v="12"/>
    <n v="4726"/>
    <n v="139"/>
  </r>
  <r>
    <x v="3"/>
    <x v="1"/>
    <x v="13"/>
    <n v="4187"/>
    <n v="140"/>
  </r>
  <r>
    <x v="3"/>
    <x v="1"/>
    <x v="14"/>
    <n v="3120"/>
    <n v="141"/>
  </r>
  <r>
    <x v="3"/>
    <x v="1"/>
    <x v="15"/>
    <n v="2397"/>
    <n v="142"/>
  </r>
  <r>
    <x v="3"/>
    <x v="1"/>
    <x v="16"/>
    <n v="1698"/>
    <n v="143"/>
  </r>
  <r>
    <x v="3"/>
    <x v="1"/>
    <x v="17"/>
    <n v="1981"/>
    <n v="144"/>
  </r>
  <r>
    <x v="4"/>
    <x v="0"/>
    <x v="0"/>
    <n v="2042"/>
    <n v="145"/>
  </r>
  <r>
    <x v="4"/>
    <x v="0"/>
    <x v="1"/>
    <n v="2052"/>
    <n v="146"/>
  </r>
  <r>
    <x v="4"/>
    <x v="0"/>
    <x v="2"/>
    <n v="1786"/>
    <n v="147"/>
  </r>
  <r>
    <x v="4"/>
    <x v="0"/>
    <x v="3"/>
    <n v="1561"/>
    <n v="148"/>
  </r>
  <r>
    <x v="4"/>
    <x v="0"/>
    <x v="4"/>
    <n v="1623"/>
    <n v="149"/>
  </r>
  <r>
    <x v="4"/>
    <x v="0"/>
    <x v="5"/>
    <n v="1917"/>
    <n v="150"/>
  </r>
  <r>
    <x v="4"/>
    <x v="0"/>
    <x v="6"/>
    <n v="2162"/>
    <n v="151"/>
  </r>
  <r>
    <x v="4"/>
    <x v="0"/>
    <x v="7"/>
    <n v="2128"/>
    <n v="152"/>
  </r>
  <r>
    <x v="4"/>
    <x v="0"/>
    <x v="8"/>
    <n v="2270"/>
    <n v="153"/>
  </r>
  <r>
    <x v="4"/>
    <x v="0"/>
    <x v="9"/>
    <n v="2140"/>
    <n v="154"/>
  </r>
  <r>
    <x v="4"/>
    <x v="0"/>
    <x v="10"/>
    <n v="1942"/>
    <n v="155"/>
  </r>
  <r>
    <x v="4"/>
    <x v="0"/>
    <x v="11"/>
    <n v="1750"/>
    <n v="156"/>
  </r>
  <r>
    <x v="4"/>
    <x v="0"/>
    <x v="12"/>
    <n v="1663"/>
    <n v="157"/>
  </r>
  <r>
    <x v="4"/>
    <x v="0"/>
    <x v="13"/>
    <n v="1527"/>
    <n v="158"/>
  </r>
  <r>
    <x v="4"/>
    <x v="0"/>
    <x v="14"/>
    <n v="1199"/>
    <n v="159"/>
  </r>
  <r>
    <x v="4"/>
    <x v="0"/>
    <x v="15"/>
    <n v="850"/>
    <n v="160"/>
  </r>
  <r>
    <x v="4"/>
    <x v="0"/>
    <x v="16"/>
    <n v="570"/>
    <n v="161"/>
  </r>
  <r>
    <x v="4"/>
    <x v="0"/>
    <x v="17"/>
    <n v="544"/>
    <n v="162"/>
  </r>
  <r>
    <x v="4"/>
    <x v="1"/>
    <x v="0"/>
    <n v="1980"/>
    <n v="163"/>
  </r>
  <r>
    <x v="4"/>
    <x v="1"/>
    <x v="1"/>
    <n v="1932"/>
    <n v="164"/>
  </r>
  <r>
    <x v="4"/>
    <x v="1"/>
    <x v="2"/>
    <n v="1587"/>
    <n v="165"/>
  </r>
  <r>
    <x v="4"/>
    <x v="1"/>
    <x v="3"/>
    <n v="1455"/>
    <n v="166"/>
  </r>
  <r>
    <x v="4"/>
    <x v="1"/>
    <x v="4"/>
    <n v="1581"/>
    <n v="167"/>
  </r>
  <r>
    <x v="4"/>
    <x v="1"/>
    <x v="5"/>
    <n v="1989"/>
    <n v="168"/>
  </r>
  <r>
    <x v="4"/>
    <x v="1"/>
    <x v="6"/>
    <n v="2340"/>
    <n v="169"/>
  </r>
  <r>
    <x v="4"/>
    <x v="1"/>
    <x v="7"/>
    <n v="2345"/>
    <n v="170"/>
  </r>
  <r>
    <x v="4"/>
    <x v="1"/>
    <x v="8"/>
    <n v="2486"/>
    <n v="171"/>
  </r>
  <r>
    <x v="4"/>
    <x v="1"/>
    <x v="9"/>
    <n v="2368"/>
    <n v="172"/>
  </r>
  <r>
    <x v="4"/>
    <x v="1"/>
    <x v="10"/>
    <n v="2044"/>
    <n v="173"/>
  </r>
  <r>
    <x v="4"/>
    <x v="1"/>
    <x v="11"/>
    <n v="1960"/>
    <n v="174"/>
  </r>
  <r>
    <x v="4"/>
    <x v="1"/>
    <x v="12"/>
    <n v="1917"/>
    <n v="175"/>
  </r>
  <r>
    <x v="4"/>
    <x v="1"/>
    <x v="13"/>
    <n v="1869"/>
    <n v="176"/>
  </r>
  <r>
    <x v="4"/>
    <x v="1"/>
    <x v="14"/>
    <n v="1508"/>
    <n v="177"/>
  </r>
  <r>
    <x v="4"/>
    <x v="1"/>
    <x v="15"/>
    <n v="1135"/>
    <n v="178"/>
  </r>
  <r>
    <x v="4"/>
    <x v="1"/>
    <x v="16"/>
    <n v="830"/>
    <n v="179"/>
  </r>
  <r>
    <x v="4"/>
    <x v="1"/>
    <x v="17"/>
    <n v="1010"/>
    <n v="180"/>
  </r>
  <r>
    <x v="5"/>
    <x v="0"/>
    <x v="0"/>
    <n v="2025"/>
    <n v="181"/>
  </r>
  <r>
    <x v="5"/>
    <x v="0"/>
    <x v="1"/>
    <n v="2306"/>
    <n v="182"/>
  </r>
  <r>
    <x v="5"/>
    <x v="0"/>
    <x v="2"/>
    <n v="2186"/>
    <n v="183"/>
  </r>
  <r>
    <x v="5"/>
    <x v="0"/>
    <x v="3"/>
    <n v="2043"/>
    <n v="184"/>
  </r>
  <r>
    <x v="5"/>
    <x v="0"/>
    <x v="4"/>
    <n v="2102"/>
    <n v="185"/>
  </r>
  <r>
    <x v="5"/>
    <x v="0"/>
    <x v="5"/>
    <n v="2438"/>
    <n v="186"/>
  </r>
  <r>
    <x v="5"/>
    <x v="0"/>
    <x v="6"/>
    <n v="2760"/>
    <n v="187"/>
  </r>
  <r>
    <x v="5"/>
    <x v="0"/>
    <x v="7"/>
    <n v="2580"/>
    <n v="188"/>
  </r>
  <r>
    <x v="5"/>
    <x v="0"/>
    <x v="8"/>
    <n v="2825"/>
    <n v="189"/>
  </r>
  <r>
    <x v="5"/>
    <x v="0"/>
    <x v="9"/>
    <n v="2694"/>
    <n v="190"/>
  </r>
  <r>
    <x v="5"/>
    <x v="0"/>
    <x v="10"/>
    <n v="2224"/>
    <n v="191"/>
  </r>
  <r>
    <x v="5"/>
    <x v="0"/>
    <x v="11"/>
    <n v="1963"/>
    <n v="192"/>
  </r>
  <r>
    <x v="5"/>
    <x v="0"/>
    <x v="12"/>
    <n v="1801"/>
    <n v="193"/>
  </r>
  <r>
    <x v="5"/>
    <x v="0"/>
    <x v="13"/>
    <n v="1602"/>
    <n v="194"/>
  </r>
  <r>
    <x v="5"/>
    <x v="0"/>
    <x v="14"/>
    <n v="1191"/>
    <n v="195"/>
  </r>
  <r>
    <x v="5"/>
    <x v="0"/>
    <x v="15"/>
    <n v="846"/>
    <n v="196"/>
  </r>
  <r>
    <x v="5"/>
    <x v="0"/>
    <x v="16"/>
    <n v="553"/>
    <n v="197"/>
  </r>
  <r>
    <x v="5"/>
    <x v="0"/>
    <x v="17"/>
    <n v="484"/>
    <n v="198"/>
  </r>
  <r>
    <x v="5"/>
    <x v="1"/>
    <x v="0"/>
    <n v="1847"/>
    <n v="199"/>
  </r>
  <r>
    <x v="5"/>
    <x v="1"/>
    <x v="1"/>
    <n v="2172"/>
    <n v="200"/>
  </r>
  <r>
    <x v="5"/>
    <x v="1"/>
    <x v="2"/>
    <n v="2028"/>
    <n v="201"/>
  </r>
  <r>
    <x v="5"/>
    <x v="1"/>
    <x v="3"/>
    <n v="1877"/>
    <n v="202"/>
  </r>
  <r>
    <x v="5"/>
    <x v="1"/>
    <x v="4"/>
    <n v="2066"/>
    <n v="203"/>
  </r>
  <r>
    <x v="5"/>
    <x v="1"/>
    <x v="5"/>
    <n v="2530"/>
    <n v="204"/>
  </r>
  <r>
    <x v="5"/>
    <x v="1"/>
    <x v="6"/>
    <n v="2886"/>
    <n v="205"/>
  </r>
  <r>
    <x v="5"/>
    <x v="1"/>
    <x v="7"/>
    <n v="2925"/>
    <n v="206"/>
  </r>
  <r>
    <x v="5"/>
    <x v="1"/>
    <x v="8"/>
    <n v="2950"/>
    <n v="207"/>
  </r>
  <r>
    <x v="5"/>
    <x v="1"/>
    <x v="9"/>
    <n v="2795"/>
    <n v="208"/>
  </r>
  <r>
    <x v="5"/>
    <x v="1"/>
    <x v="10"/>
    <n v="2451"/>
    <n v="209"/>
  </r>
  <r>
    <x v="5"/>
    <x v="1"/>
    <x v="11"/>
    <n v="2286"/>
    <n v="210"/>
  </r>
  <r>
    <x v="5"/>
    <x v="1"/>
    <x v="12"/>
    <n v="2229"/>
    <n v="211"/>
  </r>
  <r>
    <x v="5"/>
    <x v="1"/>
    <x v="13"/>
    <n v="1998"/>
    <n v="212"/>
  </r>
  <r>
    <x v="5"/>
    <x v="1"/>
    <x v="14"/>
    <n v="1603"/>
    <n v="213"/>
  </r>
  <r>
    <x v="5"/>
    <x v="1"/>
    <x v="15"/>
    <n v="1137"/>
    <n v="214"/>
  </r>
  <r>
    <x v="5"/>
    <x v="1"/>
    <x v="16"/>
    <n v="818"/>
    <n v="215"/>
  </r>
  <r>
    <x v="5"/>
    <x v="1"/>
    <x v="17"/>
    <n v="992"/>
    <n v="216"/>
  </r>
  <r>
    <x v="6"/>
    <x v="0"/>
    <x v="0"/>
    <n v="2008"/>
    <n v="217"/>
  </r>
  <r>
    <x v="6"/>
    <x v="0"/>
    <x v="1"/>
    <n v="2756"/>
    <n v="218"/>
  </r>
  <r>
    <x v="6"/>
    <x v="0"/>
    <x v="2"/>
    <n v="2763"/>
    <n v="219"/>
  </r>
  <r>
    <x v="6"/>
    <x v="0"/>
    <x v="3"/>
    <n v="2835"/>
    <n v="220"/>
  </r>
  <r>
    <x v="6"/>
    <x v="0"/>
    <x v="4"/>
    <n v="2984"/>
    <n v="221"/>
  </r>
  <r>
    <x v="6"/>
    <x v="0"/>
    <x v="5"/>
    <n v="3419"/>
    <n v="222"/>
  </r>
  <r>
    <x v="6"/>
    <x v="0"/>
    <x v="6"/>
    <n v="3806"/>
    <n v="223"/>
  </r>
  <r>
    <x v="6"/>
    <x v="0"/>
    <x v="7"/>
    <n v="3707"/>
    <n v="224"/>
  </r>
  <r>
    <x v="6"/>
    <x v="0"/>
    <x v="8"/>
    <n v="3680"/>
    <n v="225"/>
  </r>
  <r>
    <x v="6"/>
    <x v="0"/>
    <x v="9"/>
    <n v="3461"/>
    <n v="226"/>
  </r>
  <r>
    <x v="6"/>
    <x v="0"/>
    <x v="10"/>
    <n v="3252"/>
    <n v="227"/>
  </r>
  <r>
    <x v="6"/>
    <x v="0"/>
    <x v="11"/>
    <n v="2912"/>
    <n v="228"/>
  </r>
  <r>
    <x v="6"/>
    <x v="0"/>
    <x v="12"/>
    <n v="2652"/>
    <n v="229"/>
  </r>
  <r>
    <x v="6"/>
    <x v="0"/>
    <x v="13"/>
    <n v="2280"/>
    <n v="230"/>
  </r>
  <r>
    <x v="6"/>
    <x v="0"/>
    <x v="14"/>
    <n v="1780"/>
    <n v="231"/>
  </r>
  <r>
    <x v="6"/>
    <x v="0"/>
    <x v="15"/>
    <n v="1228"/>
    <n v="232"/>
  </r>
  <r>
    <x v="6"/>
    <x v="0"/>
    <x v="16"/>
    <n v="875"/>
    <n v="233"/>
  </r>
  <r>
    <x v="6"/>
    <x v="0"/>
    <x v="17"/>
    <n v="843"/>
    <n v="234"/>
  </r>
  <r>
    <x v="6"/>
    <x v="1"/>
    <x v="0"/>
    <n v="1889"/>
    <n v="235"/>
  </r>
  <r>
    <x v="6"/>
    <x v="1"/>
    <x v="1"/>
    <n v="2610"/>
    <n v="236"/>
  </r>
  <r>
    <x v="6"/>
    <x v="1"/>
    <x v="2"/>
    <n v="2544"/>
    <n v="237"/>
  </r>
  <r>
    <x v="6"/>
    <x v="1"/>
    <x v="3"/>
    <n v="2584"/>
    <n v="238"/>
  </r>
  <r>
    <x v="6"/>
    <x v="1"/>
    <x v="4"/>
    <n v="2920"/>
    <n v="239"/>
  </r>
  <r>
    <x v="6"/>
    <x v="1"/>
    <x v="5"/>
    <n v="3450"/>
    <n v="240"/>
  </r>
  <r>
    <x v="6"/>
    <x v="1"/>
    <x v="6"/>
    <n v="3808"/>
    <n v="241"/>
  </r>
  <r>
    <x v="6"/>
    <x v="1"/>
    <x v="7"/>
    <n v="3874"/>
    <n v="242"/>
  </r>
  <r>
    <x v="6"/>
    <x v="1"/>
    <x v="8"/>
    <n v="3980"/>
    <n v="243"/>
  </r>
  <r>
    <x v="6"/>
    <x v="1"/>
    <x v="9"/>
    <n v="3800"/>
    <n v="244"/>
  </r>
  <r>
    <x v="6"/>
    <x v="1"/>
    <x v="10"/>
    <n v="3397"/>
    <n v="245"/>
  </r>
  <r>
    <x v="6"/>
    <x v="1"/>
    <x v="11"/>
    <n v="3373"/>
    <n v="246"/>
  </r>
  <r>
    <x v="6"/>
    <x v="1"/>
    <x v="12"/>
    <n v="3213"/>
    <n v="247"/>
  </r>
  <r>
    <x v="6"/>
    <x v="1"/>
    <x v="13"/>
    <n v="2838"/>
    <n v="248"/>
  </r>
  <r>
    <x v="6"/>
    <x v="1"/>
    <x v="14"/>
    <n v="2217"/>
    <n v="249"/>
  </r>
  <r>
    <x v="6"/>
    <x v="1"/>
    <x v="15"/>
    <n v="1663"/>
    <n v="250"/>
  </r>
  <r>
    <x v="6"/>
    <x v="1"/>
    <x v="16"/>
    <n v="1332"/>
    <n v="251"/>
  </r>
  <r>
    <x v="6"/>
    <x v="1"/>
    <x v="17"/>
    <n v="1820"/>
    <n v="252"/>
  </r>
  <r>
    <x v="7"/>
    <x v="0"/>
    <x v="0"/>
    <n v="2574"/>
    <n v="253"/>
  </r>
  <r>
    <x v="7"/>
    <x v="0"/>
    <x v="1"/>
    <n v="3443"/>
    <n v="254"/>
  </r>
  <r>
    <x v="7"/>
    <x v="0"/>
    <x v="2"/>
    <n v="3093"/>
    <n v="255"/>
  </r>
  <r>
    <x v="7"/>
    <x v="0"/>
    <x v="3"/>
    <n v="2660"/>
    <n v="256"/>
  </r>
  <r>
    <x v="7"/>
    <x v="0"/>
    <x v="4"/>
    <n v="2834"/>
    <n v="257"/>
  </r>
  <r>
    <x v="7"/>
    <x v="0"/>
    <x v="5"/>
    <n v="3093"/>
    <n v="258"/>
  </r>
  <r>
    <x v="7"/>
    <x v="0"/>
    <x v="6"/>
    <n v="3871"/>
    <n v="259"/>
  </r>
  <r>
    <x v="7"/>
    <x v="0"/>
    <x v="7"/>
    <n v="4012"/>
    <n v="260"/>
  </r>
  <r>
    <x v="7"/>
    <x v="0"/>
    <x v="8"/>
    <n v="4694"/>
    <n v="261"/>
  </r>
  <r>
    <x v="7"/>
    <x v="0"/>
    <x v="9"/>
    <n v="4624"/>
    <n v="262"/>
  </r>
  <r>
    <x v="7"/>
    <x v="0"/>
    <x v="10"/>
    <n v="4040"/>
    <n v="263"/>
  </r>
  <r>
    <x v="7"/>
    <x v="0"/>
    <x v="11"/>
    <n v="3489"/>
    <n v="264"/>
  </r>
  <r>
    <x v="7"/>
    <x v="0"/>
    <x v="12"/>
    <n v="3178"/>
    <n v="265"/>
  </r>
  <r>
    <x v="7"/>
    <x v="0"/>
    <x v="13"/>
    <n v="3015"/>
    <n v="266"/>
  </r>
  <r>
    <x v="7"/>
    <x v="0"/>
    <x v="14"/>
    <n v="2363"/>
    <n v="267"/>
  </r>
  <r>
    <x v="7"/>
    <x v="0"/>
    <x v="15"/>
    <n v="1714"/>
    <n v="268"/>
  </r>
  <r>
    <x v="7"/>
    <x v="0"/>
    <x v="16"/>
    <n v="1114"/>
    <n v="269"/>
  </r>
  <r>
    <x v="7"/>
    <x v="0"/>
    <x v="17"/>
    <n v="1145"/>
    <n v="270"/>
  </r>
  <r>
    <x v="7"/>
    <x v="1"/>
    <x v="0"/>
    <n v="2611"/>
    <n v="271"/>
  </r>
  <r>
    <x v="7"/>
    <x v="1"/>
    <x v="1"/>
    <n v="3104"/>
    <n v="272"/>
  </r>
  <r>
    <x v="7"/>
    <x v="1"/>
    <x v="2"/>
    <n v="2698"/>
    <n v="273"/>
  </r>
  <r>
    <x v="7"/>
    <x v="1"/>
    <x v="3"/>
    <n v="2380"/>
    <n v="274"/>
  </r>
  <r>
    <x v="7"/>
    <x v="1"/>
    <x v="4"/>
    <n v="2572"/>
    <n v="275"/>
  </r>
  <r>
    <x v="7"/>
    <x v="1"/>
    <x v="5"/>
    <n v="3199"/>
    <n v="276"/>
  </r>
  <r>
    <x v="7"/>
    <x v="1"/>
    <x v="6"/>
    <n v="4088"/>
    <n v="277"/>
  </r>
  <r>
    <x v="7"/>
    <x v="1"/>
    <x v="7"/>
    <n v="4335"/>
    <n v="278"/>
  </r>
  <r>
    <x v="7"/>
    <x v="1"/>
    <x v="8"/>
    <n v="4870"/>
    <n v="279"/>
  </r>
  <r>
    <x v="7"/>
    <x v="1"/>
    <x v="9"/>
    <n v="4763"/>
    <n v="280"/>
  </r>
  <r>
    <x v="7"/>
    <x v="1"/>
    <x v="10"/>
    <n v="4045"/>
    <n v="281"/>
  </r>
  <r>
    <x v="7"/>
    <x v="1"/>
    <x v="11"/>
    <n v="3894"/>
    <n v="282"/>
  </r>
  <r>
    <x v="7"/>
    <x v="1"/>
    <x v="12"/>
    <n v="3865"/>
    <n v="283"/>
  </r>
  <r>
    <x v="7"/>
    <x v="1"/>
    <x v="13"/>
    <n v="3843"/>
    <n v="284"/>
  </r>
  <r>
    <x v="7"/>
    <x v="1"/>
    <x v="14"/>
    <n v="3135"/>
    <n v="285"/>
  </r>
  <r>
    <x v="7"/>
    <x v="1"/>
    <x v="15"/>
    <n v="2439"/>
    <n v="286"/>
  </r>
  <r>
    <x v="7"/>
    <x v="1"/>
    <x v="16"/>
    <n v="1706"/>
    <n v="287"/>
  </r>
  <r>
    <x v="7"/>
    <x v="1"/>
    <x v="17"/>
    <n v="2327"/>
    <n v="288"/>
  </r>
  <r>
    <x v="8"/>
    <x v="0"/>
    <x v="0"/>
    <n v="2198"/>
    <n v="289"/>
  </r>
  <r>
    <x v="8"/>
    <x v="0"/>
    <x v="1"/>
    <n v="3833"/>
    <n v="290"/>
  </r>
  <r>
    <x v="8"/>
    <x v="0"/>
    <x v="2"/>
    <n v="3785"/>
    <n v="291"/>
  </r>
  <r>
    <x v="8"/>
    <x v="0"/>
    <x v="3"/>
    <n v="3779"/>
    <n v="292"/>
  </r>
  <r>
    <x v="8"/>
    <x v="0"/>
    <x v="4"/>
    <n v="3938"/>
    <n v="293"/>
  </r>
  <r>
    <x v="8"/>
    <x v="0"/>
    <x v="5"/>
    <n v="4420"/>
    <n v="294"/>
  </r>
  <r>
    <x v="8"/>
    <x v="0"/>
    <x v="6"/>
    <n v="5119"/>
    <n v="295"/>
  </r>
  <r>
    <x v="8"/>
    <x v="0"/>
    <x v="7"/>
    <n v="4986"/>
    <n v="296"/>
  </r>
  <r>
    <x v="8"/>
    <x v="0"/>
    <x v="8"/>
    <n v="5196"/>
    <n v="297"/>
  </r>
  <r>
    <x v="8"/>
    <x v="0"/>
    <x v="9"/>
    <n v="5096"/>
    <n v="298"/>
  </r>
  <r>
    <x v="8"/>
    <x v="0"/>
    <x v="10"/>
    <n v="4543"/>
    <n v="299"/>
  </r>
  <r>
    <x v="8"/>
    <x v="0"/>
    <x v="11"/>
    <n v="3908"/>
    <n v="300"/>
  </r>
  <r>
    <x v="8"/>
    <x v="0"/>
    <x v="12"/>
    <n v="3247"/>
    <n v="301"/>
  </r>
  <r>
    <x v="8"/>
    <x v="0"/>
    <x v="13"/>
    <n v="2865"/>
    <n v="302"/>
  </r>
  <r>
    <x v="8"/>
    <x v="0"/>
    <x v="14"/>
    <n v="2113"/>
    <n v="303"/>
  </r>
  <r>
    <x v="8"/>
    <x v="0"/>
    <x v="15"/>
    <n v="1720"/>
    <n v="304"/>
  </r>
  <r>
    <x v="8"/>
    <x v="0"/>
    <x v="16"/>
    <n v="1199"/>
    <n v="305"/>
  </r>
  <r>
    <x v="8"/>
    <x v="0"/>
    <x v="17"/>
    <n v="1202"/>
    <n v="306"/>
  </r>
  <r>
    <x v="8"/>
    <x v="1"/>
    <x v="0"/>
    <n v="2204"/>
    <n v="307"/>
  </r>
  <r>
    <x v="8"/>
    <x v="1"/>
    <x v="1"/>
    <n v="3543"/>
    <n v="308"/>
  </r>
  <r>
    <x v="8"/>
    <x v="1"/>
    <x v="2"/>
    <n v="3365"/>
    <n v="309"/>
  </r>
  <r>
    <x v="8"/>
    <x v="1"/>
    <x v="3"/>
    <n v="3411"/>
    <n v="310"/>
  </r>
  <r>
    <x v="8"/>
    <x v="1"/>
    <x v="4"/>
    <n v="3928"/>
    <n v="311"/>
  </r>
  <r>
    <x v="8"/>
    <x v="1"/>
    <x v="5"/>
    <n v="4566"/>
    <n v="312"/>
  </r>
  <r>
    <x v="8"/>
    <x v="1"/>
    <x v="6"/>
    <n v="5367"/>
    <n v="313"/>
  </r>
  <r>
    <x v="8"/>
    <x v="1"/>
    <x v="7"/>
    <n v="5280"/>
    <n v="314"/>
  </r>
  <r>
    <x v="8"/>
    <x v="1"/>
    <x v="8"/>
    <n v="5574"/>
    <n v="315"/>
  </r>
  <r>
    <x v="8"/>
    <x v="1"/>
    <x v="9"/>
    <n v="5529"/>
    <n v="316"/>
  </r>
  <r>
    <x v="8"/>
    <x v="1"/>
    <x v="10"/>
    <n v="4811"/>
    <n v="317"/>
  </r>
  <r>
    <x v="8"/>
    <x v="1"/>
    <x v="11"/>
    <n v="4292"/>
    <n v="318"/>
  </r>
  <r>
    <x v="8"/>
    <x v="1"/>
    <x v="12"/>
    <n v="4090"/>
    <n v="319"/>
  </r>
  <r>
    <x v="8"/>
    <x v="1"/>
    <x v="13"/>
    <n v="3579"/>
    <n v="320"/>
  </r>
  <r>
    <x v="8"/>
    <x v="1"/>
    <x v="14"/>
    <n v="2904"/>
    <n v="321"/>
  </r>
  <r>
    <x v="8"/>
    <x v="1"/>
    <x v="15"/>
    <n v="2236"/>
    <n v="322"/>
  </r>
  <r>
    <x v="8"/>
    <x v="1"/>
    <x v="16"/>
    <n v="1780"/>
    <n v="323"/>
  </r>
  <r>
    <x v="8"/>
    <x v="1"/>
    <x v="17"/>
    <n v="2052"/>
    <n v="324"/>
  </r>
  <r>
    <x v="9"/>
    <x v="0"/>
    <x v="0"/>
    <n v="1400"/>
    <n v="325"/>
  </r>
  <r>
    <x v="9"/>
    <x v="0"/>
    <x v="1"/>
    <n v="1963"/>
    <n v="326"/>
  </r>
  <r>
    <x v="9"/>
    <x v="0"/>
    <x v="2"/>
    <n v="1787"/>
    <n v="327"/>
  </r>
  <r>
    <x v="9"/>
    <x v="0"/>
    <x v="3"/>
    <n v="1785"/>
    <n v="328"/>
  </r>
  <r>
    <x v="9"/>
    <x v="0"/>
    <x v="4"/>
    <n v="2014"/>
    <n v="329"/>
  </r>
  <r>
    <x v="9"/>
    <x v="0"/>
    <x v="5"/>
    <n v="2200"/>
    <n v="330"/>
  </r>
  <r>
    <x v="9"/>
    <x v="0"/>
    <x v="6"/>
    <n v="2460"/>
    <n v="331"/>
  </r>
  <r>
    <x v="9"/>
    <x v="0"/>
    <x v="7"/>
    <n v="2416"/>
    <n v="332"/>
  </r>
  <r>
    <x v="9"/>
    <x v="0"/>
    <x v="8"/>
    <n v="2728"/>
    <n v="333"/>
  </r>
  <r>
    <x v="9"/>
    <x v="0"/>
    <x v="9"/>
    <n v="2793"/>
    <n v="334"/>
  </r>
  <r>
    <x v="9"/>
    <x v="0"/>
    <x v="10"/>
    <n v="2676"/>
    <n v="335"/>
  </r>
  <r>
    <x v="9"/>
    <x v="0"/>
    <x v="11"/>
    <n v="2464"/>
    <n v="336"/>
  </r>
  <r>
    <x v="9"/>
    <x v="0"/>
    <x v="12"/>
    <n v="2199"/>
    <n v="337"/>
  </r>
  <r>
    <x v="9"/>
    <x v="0"/>
    <x v="13"/>
    <n v="1900"/>
    <n v="338"/>
  </r>
  <r>
    <x v="9"/>
    <x v="0"/>
    <x v="14"/>
    <n v="1515"/>
    <n v="339"/>
  </r>
  <r>
    <x v="9"/>
    <x v="0"/>
    <x v="15"/>
    <n v="1093"/>
    <n v="340"/>
  </r>
  <r>
    <x v="9"/>
    <x v="0"/>
    <x v="16"/>
    <n v="835"/>
    <n v="341"/>
  </r>
  <r>
    <x v="9"/>
    <x v="0"/>
    <x v="17"/>
    <n v="785"/>
    <n v="342"/>
  </r>
  <r>
    <x v="9"/>
    <x v="1"/>
    <x v="0"/>
    <n v="1358"/>
    <n v="343"/>
  </r>
  <r>
    <x v="9"/>
    <x v="1"/>
    <x v="1"/>
    <n v="1752"/>
    <n v="344"/>
  </r>
  <r>
    <x v="9"/>
    <x v="1"/>
    <x v="2"/>
    <n v="1592"/>
    <n v="345"/>
  </r>
  <r>
    <x v="9"/>
    <x v="1"/>
    <x v="3"/>
    <n v="1603"/>
    <n v="346"/>
  </r>
  <r>
    <x v="9"/>
    <x v="1"/>
    <x v="4"/>
    <n v="1874"/>
    <n v="347"/>
  </r>
  <r>
    <x v="9"/>
    <x v="1"/>
    <x v="5"/>
    <n v="2315"/>
    <n v="348"/>
  </r>
  <r>
    <x v="9"/>
    <x v="1"/>
    <x v="6"/>
    <n v="2551"/>
    <n v="349"/>
  </r>
  <r>
    <x v="9"/>
    <x v="1"/>
    <x v="7"/>
    <n v="2616"/>
    <n v="350"/>
  </r>
  <r>
    <x v="9"/>
    <x v="1"/>
    <x v="8"/>
    <n v="2823"/>
    <n v="351"/>
  </r>
  <r>
    <x v="9"/>
    <x v="1"/>
    <x v="9"/>
    <n v="2948"/>
    <n v="352"/>
  </r>
  <r>
    <x v="9"/>
    <x v="1"/>
    <x v="10"/>
    <n v="2759"/>
    <n v="353"/>
  </r>
  <r>
    <x v="9"/>
    <x v="1"/>
    <x v="11"/>
    <n v="2750"/>
    <n v="354"/>
  </r>
  <r>
    <x v="9"/>
    <x v="1"/>
    <x v="12"/>
    <n v="2514"/>
    <n v="355"/>
  </r>
  <r>
    <x v="9"/>
    <x v="1"/>
    <x v="13"/>
    <n v="2361"/>
    <n v="356"/>
  </r>
  <r>
    <x v="9"/>
    <x v="1"/>
    <x v="14"/>
    <n v="1931"/>
    <n v="357"/>
  </r>
  <r>
    <x v="9"/>
    <x v="1"/>
    <x v="15"/>
    <n v="1560"/>
    <n v="358"/>
  </r>
  <r>
    <x v="9"/>
    <x v="1"/>
    <x v="16"/>
    <n v="1154"/>
    <n v="359"/>
  </r>
  <r>
    <x v="9"/>
    <x v="1"/>
    <x v="17"/>
    <n v="1560"/>
    <n v="360"/>
  </r>
  <r>
    <x v="10"/>
    <x v="0"/>
    <x v="0"/>
    <n v="39252"/>
    <n v="361"/>
  </r>
  <r>
    <x v="10"/>
    <x v="0"/>
    <x v="1"/>
    <n v="54175"/>
    <n v="362"/>
  </r>
  <r>
    <x v="10"/>
    <x v="0"/>
    <x v="2"/>
    <n v="53622"/>
    <n v="363"/>
  </r>
  <r>
    <x v="10"/>
    <x v="0"/>
    <x v="3"/>
    <n v="49192"/>
    <n v="364"/>
  </r>
  <r>
    <x v="10"/>
    <x v="0"/>
    <x v="4"/>
    <n v="49283"/>
    <n v="365"/>
  </r>
  <r>
    <x v="10"/>
    <x v="0"/>
    <x v="5"/>
    <n v="59500"/>
    <n v="366"/>
  </r>
  <r>
    <x v="10"/>
    <x v="0"/>
    <x v="6"/>
    <n v="58498"/>
    <n v="367"/>
  </r>
  <r>
    <x v="10"/>
    <x v="0"/>
    <x v="7"/>
    <n v="53610"/>
    <n v="368"/>
  </r>
  <r>
    <x v="10"/>
    <x v="0"/>
    <x v="8"/>
    <n v="45671"/>
    <n v="369"/>
  </r>
  <r>
    <x v="10"/>
    <x v="0"/>
    <x v="9"/>
    <n v="37544"/>
    <n v="370"/>
  </r>
  <r>
    <x v="10"/>
    <x v="0"/>
    <x v="10"/>
    <n v="28540"/>
    <n v="371"/>
  </r>
  <r>
    <x v="10"/>
    <x v="0"/>
    <x v="11"/>
    <n v="23626"/>
    <n v="372"/>
  </r>
  <r>
    <x v="10"/>
    <x v="0"/>
    <x v="12"/>
    <n v="19374"/>
    <n v="373"/>
  </r>
  <r>
    <x v="10"/>
    <x v="0"/>
    <x v="13"/>
    <n v="15516"/>
    <n v="374"/>
  </r>
  <r>
    <x v="10"/>
    <x v="0"/>
    <x v="14"/>
    <n v="10886"/>
    <n v="375"/>
  </r>
  <r>
    <x v="10"/>
    <x v="0"/>
    <x v="15"/>
    <n v="6705"/>
    <n v="376"/>
  </r>
  <r>
    <x v="10"/>
    <x v="0"/>
    <x v="16"/>
    <n v="3719"/>
    <n v="377"/>
  </r>
  <r>
    <x v="10"/>
    <x v="0"/>
    <x v="17"/>
    <n v="2729"/>
    <n v="378"/>
  </r>
  <r>
    <x v="10"/>
    <x v="1"/>
    <x v="0"/>
    <n v="37363"/>
    <n v="379"/>
  </r>
  <r>
    <x v="10"/>
    <x v="1"/>
    <x v="1"/>
    <n v="56237"/>
    <n v="380"/>
  </r>
  <r>
    <x v="10"/>
    <x v="1"/>
    <x v="2"/>
    <n v="56462"/>
    <n v="381"/>
  </r>
  <r>
    <x v="10"/>
    <x v="1"/>
    <x v="3"/>
    <n v="52112"/>
    <n v="382"/>
  </r>
  <r>
    <x v="10"/>
    <x v="1"/>
    <x v="4"/>
    <n v="52732"/>
    <n v="383"/>
  </r>
  <r>
    <x v="10"/>
    <x v="1"/>
    <x v="5"/>
    <n v="62801"/>
    <n v="384"/>
  </r>
  <r>
    <x v="10"/>
    <x v="1"/>
    <x v="6"/>
    <n v="60607"/>
    <n v="385"/>
  </r>
  <r>
    <x v="10"/>
    <x v="1"/>
    <x v="7"/>
    <n v="55521"/>
    <n v="386"/>
  </r>
  <r>
    <x v="10"/>
    <x v="1"/>
    <x v="8"/>
    <n v="48665"/>
    <n v="387"/>
  </r>
  <r>
    <x v="10"/>
    <x v="1"/>
    <x v="9"/>
    <n v="41171"/>
    <n v="388"/>
  </r>
  <r>
    <x v="10"/>
    <x v="1"/>
    <x v="10"/>
    <n v="33221"/>
    <n v="389"/>
  </r>
  <r>
    <x v="10"/>
    <x v="1"/>
    <x v="11"/>
    <n v="28736"/>
    <n v="390"/>
  </r>
  <r>
    <x v="10"/>
    <x v="1"/>
    <x v="12"/>
    <n v="23993"/>
    <n v="391"/>
  </r>
  <r>
    <x v="10"/>
    <x v="1"/>
    <x v="13"/>
    <n v="19093"/>
    <n v="392"/>
  </r>
  <r>
    <x v="10"/>
    <x v="1"/>
    <x v="14"/>
    <n v="12560"/>
    <n v="393"/>
  </r>
  <r>
    <x v="10"/>
    <x v="1"/>
    <x v="15"/>
    <n v="7862"/>
    <n v="394"/>
  </r>
  <r>
    <x v="10"/>
    <x v="1"/>
    <x v="16"/>
    <n v="4664"/>
    <n v="395"/>
  </r>
  <r>
    <x v="10"/>
    <x v="1"/>
    <x v="17"/>
    <n v="4119"/>
    <n v="396"/>
  </r>
  <r>
    <x v="11"/>
    <x v="0"/>
    <x v="0"/>
    <n v="2156"/>
    <n v="397"/>
  </r>
  <r>
    <x v="11"/>
    <x v="0"/>
    <x v="1"/>
    <n v="2164"/>
    <n v="398"/>
  </r>
  <r>
    <x v="11"/>
    <x v="0"/>
    <x v="2"/>
    <n v="1980"/>
    <n v="399"/>
  </r>
  <r>
    <x v="11"/>
    <x v="0"/>
    <x v="3"/>
    <n v="1900"/>
    <n v="400"/>
  </r>
  <r>
    <x v="11"/>
    <x v="0"/>
    <x v="4"/>
    <n v="2080"/>
    <n v="401"/>
  </r>
  <r>
    <x v="11"/>
    <x v="0"/>
    <x v="5"/>
    <n v="2452"/>
    <n v="402"/>
  </r>
  <r>
    <x v="11"/>
    <x v="0"/>
    <x v="6"/>
    <n v="2501"/>
    <n v="403"/>
  </r>
  <r>
    <x v="11"/>
    <x v="0"/>
    <x v="7"/>
    <n v="2248"/>
    <n v="404"/>
  </r>
  <r>
    <x v="11"/>
    <x v="0"/>
    <x v="8"/>
    <n v="2184"/>
    <n v="405"/>
  </r>
  <r>
    <x v="11"/>
    <x v="0"/>
    <x v="9"/>
    <n v="2186"/>
    <n v="406"/>
  </r>
  <r>
    <x v="11"/>
    <x v="0"/>
    <x v="10"/>
    <n v="1930"/>
    <n v="407"/>
  </r>
  <r>
    <x v="11"/>
    <x v="0"/>
    <x v="11"/>
    <n v="1625"/>
    <n v="408"/>
  </r>
  <r>
    <x v="11"/>
    <x v="0"/>
    <x v="12"/>
    <n v="1247"/>
    <n v="409"/>
  </r>
  <r>
    <x v="11"/>
    <x v="0"/>
    <x v="13"/>
    <n v="867"/>
    <n v="410"/>
  </r>
  <r>
    <x v="11"/>
    <x v="0"/>
    <x v="14"/>
    <n v="620"/>
    <n v="411"/>
  </r>
  <r>
    <x v="11"/>
    <x v="0"/>
    <x v="15"/>
    <n v="514"/>
    <n v="412"/>
  </r>
  <r>
    <x v="11"/>
    <x v="0"/>
    <x v="16"/>
    <n v="423"/>
    <n v="413"/>
  </r>
  <r>
    <x v="11"/>
    <x v="0"/>
    <x v="17"/>
    <n v="348"/>
    <n v="414"/>
  </r>
  <r>
    <x v="11"/>
    <x v="1"/>
    <x v="0"/>
    <n v="1994"/>
    <n v="415"/>
  </r>
  <r>
    <x v="11"/>
    <x v="1"/>
    <x v="1"/>
    <n v="2164"/>
    <n v="416"/>
  </r>
  <r>
    <x v="11"/>
    <x v="1"/>
    <x v="2"/>
    <n v="2055"/>
    <n v="417"/>
  </r>
  <r>
    <x v="11"/>
    <x v="1"/>
    <x v="3"/>
    <n v="1957"/>
    <n v="418"/>
  </r>
  <r>
    <x v="11"/>
    <x v="1"/>
    <x v="4"/>
    <n v="2174"/>
    <n v="419"/>
  </r>
  <r>
    <x v="11"/>
    <x v="1"/>
    <x v="5"/>
    <n v="2609"/>
    <n v="420"/>
  </r>
  <r>
    <x v="11"/>
    <x v="1"/>
    <x v="6"/>
    <n v="2592"/>
    <n v="421"/>
  </r>
  <r>
    <x v="11"/>
    <x v="1"/>
    <x v="7"/>
    <n v="2416"/>
    <n v="422"/>
  </r>
  <r>
    <x v="11"/>
    <x v="1"/>
    <x v="8"/>
    <n v="2300"/>
    <n v="423"/>
  </r>
  <r>
    <x v="11"/>
    <x v="1"/>
    <x v="9"/>
    <n v="2378"/>
    <n v="424"/>
  </r>
  <r>
    <x v="11"/>
    <x v="1"/>
    <x v="10"/>
    <n v="2078"/>
    <n v="425"/>
  </r>
  <r>
    <x v="11"/>
    <x v="1"/>
    <x v="11"/>
    <n v="1784"/>
    <n v="426"/>
  </r>
  <r>
    <x v="11"/>
    <x v="1"/>
    <x v="12"/>
    <n v="1361"/>
    <n v="427"/>
  </r>
  <r>
    <x v="11"/>
    <x v="1"/>
    <x v="13"/>
    <n v="1080"/>
    <n v="428"/>
  </r>
  <r>
    <x v="11"/>
    <x v="1"/>
    <x v="14"/>
    <n v="861"/>
    <n v="429"/>
  </r>
  <r>
    <x v="11"/>
    <x v="1"/>
    <x v="15"/>
    <n v="741"/>
    <n v="430"/>
  </r>
  <r>
    <x v="11"/>
    <x v="1"/>
    <x v="16"/>
    <n v="554"/>
    <n v="431"/>
  </r>
  <r>
    <x v="11"/>
    <x v="1"/>
    <x v="17"/>
    <n v="487"/>
    <n v="432"/>
  </r>
  <r>
    <x v="12"/>
    <x v="0"/>
    <x v="0"/>
    <n v="3979"/>
    <n v="433"/>
  </r>
  <r>
    <x v="12"/>
    <x v="0"/>
    <x v="1"/>
    <n v="5748"/>
    <n v="434"/>
  </r>
  <r>
    <x v="12"/>
    <x v="0"/>
    <x v="2"/>
    <n v="5720"/>
    <n v="435"/>
  </r>
  <r>
    <x v="12"/>
    <x v="0"/>
    <x v="3"/>
    <n v="5513"/>
    <n v="436"/>
  </r>
  <r>
    <x v="12"/>
    <x v="0"/>
    <x v="4"/>
    <n v="6233"/>
    <n v="437"/>
  </r>
  <r>
    <x v="12"/>
    <x v="0"/>
    <x v="5"/>
    <n v="6839"/>
    <n v="438"/>
  </r>
  <r>
    <x v="12"/>
    <x v="0"/>
    <x v="6"/>
    <n v="7402"/>
    <n v="439"/>
  </r>
  <r>
    <x v="12"/>
    <x v="0"/>
    <x v="7"/>
    <n v="7044"/>
    <n v="440"/>
  </r>
  <r>
    <x v="12"/>
    <x v="0"/>
    <x v="8"/>
    <n v="7162"/>
    <n v="441"/>
  </r>
  <r>
    <x v="12"/>
    <x v="0"/>
    <x v="9"/>
    <n v="6674"/>
    <n v="442"/>
  </r>
  <r>
    <x v="12"/>
    <x v="0"/>
    <x v="10"/>
    <n v="5589"/>
    <n v="443"/>
  </r>
  <r>
    <x v="12"/>
    <x v="0"/>
    <x v="11"/>
    <n v="4941"/>
    <n v="444"/>
  </r>
  <r>
    <x v="12"/>
    <x v="0"/>
    <x v="12"/>
    <n v="4393"/>
    <n v="445"/>
  </r>
  <r>
    <x v="12"/>
    <x v="0"/>
    <x v="13"/>
    <n v="3519"/>
    <n v="446"/>
  </r>
  <r>
    <x v="12"/>
    <x v="0"/>
    <x v="14"/>
    <n v="2618"/>
    <n v="447"/>
  </r>
  <r>
    <x v="12"/>
    <x v="0"/>
    <x v="15"/>
    <n v="2016"/>
    <n v="448"/>
  </r>
  <r>
    <x v="12"/>
    <x v="0"/>
    <x v="16"/>
    <n v="1331"/>
    <n v="449"/>
  </r>
  <r>
    <x v="12"/>
    <x v="0"/>
    <x v="17"/>
    <n v="1208"/>
    <n v="450"/>
  </r>
  <r>
    <x v="12"/>
    <x v="1"/>
    <x v="0"/>
    <n v="3837"/>
    <n v="451"/>
  </r>
  <r>
    <x v="12"/>
    <x v="1"/>
    <x v="1"/>
    <n v="5508"/>
    <n v="452"/>
  </r>
  <r>
    <x v="12"/>
    <x v="1"/>
    <x v="2"/>
    <n v="5418"/>
    <n v="453"/>
  </r>
  <r>
    <x v="12"/>
    <x v="1"/>
    <x v="3"/>
    <n v="5439"/>
    <n v="454"/>
  </r>
  <r>
    <x v="12"/>
    <x v="1"/>
    <x v="4"/>
    <n v="6092"/>
    <n v="455"/>
  </r>
  <r>
    <x v="12"/>
    <x v="1"/>
    <x v="5"/>
    <n v="7027"/>
    <n v="456"/>
  </r>
  <r>
    <x v="12"/>
    <x v="1"/>
    <x v="6"/>
    <n v="7847"/>
    <n v="457"/>
  </r>
  <r>
    <x v="12"/>
    <x v="1"/>
    <x v="7"/>
    <n v="7642"/>
    <n v="458"/>
  </r>
  <r>
    <x v="12"/>
    <x v="1"/>
    <x v="8"/>
    <n v="7584"/>
    <n v="459"/>
  </r>
  <r>
    <x v="12"/>
    <x v="1"/>
    <x v="9"/>
    <n v="7016"/>
    <n v="460"/>
  </r>
  <r>
    <x v="12"/>
    <x v="1"/>
    <x v="10"/>
    <n v="6140"/>
    <n v="461"/>
  </r>
  <r>
    <x v="12"/>
    <x v="1"/>
    <x v="11"/>
    <n v="5801"/>
    <n v="462"/>
  </r>
  <r>
    <x v="12"/>
    <x v="1"/>
    <x v="12"/>
    <n v="5197"/>
    <n v="463"/>
  </r>
  <r>
    <x v="12"/>
    <x v="1"/>
    <x v="13"/>
    <n v="4443"/>
    <n v="464"/>
  </r>
  <r>
    <x v="12"/>
    <x v="1"/>
    <x v="14"/>
    <n v="3469"/>
    <n v="465"/>
  </r>
  <r>
    <x v="12"/>
    <x v="1"/>
    <x v="15"/>
    <n v="2606"/>
    <n v="466"/>
  </r>
  <r>
    <x v="12"/>
    <x v="1"/>
    <x v="16"/>
    <n v="1895"/>
    <n v="467"/>
  </r>
  <r>
    <x v="12"/>
    <x v="1"/>
    <x v="17"/>
    <n v="2201"/>
    <n v="468"/>
  </r>
  <r>
    <x v="13"/>
    <x v="0"/>
    <x v="0"/>
    <n v="2888"/>
    <n v="469"/>
  </r>
  <r>
    <x v="13"/>
    <x v="0"/>
    <x v="1"/>
    <n v="3356"/>
    <n v="470"/>
  </r>
  <r>
    <x v="13"/>
    <x v="0"/>
    <x v="2"/>
    <n v="3237"/>
    <n v="471"/>
  </r>
  <r>
    <x v="13"/>
    <x v="0"/>
    <x v="3"/>
    <n v="3087"/>
    <n v="472"/>
  </r>
  <r>
    <x v="13"/>
    <x v="0"/>
    <x v="4"/>
    <n v="3163"/>
    <n v="473"/>
  </r>
  <r>
    <x v="13"/>
    <x v="0"/>
    <x v="5"/>
    <n v="3648"/>
    <n v="474"/>
  </r>
  <r>
    <x v="13"/>
    <x v="0"/>
    <x v="6"/>
    <n v="3948"/>
    <n v="475"/>
  </r>
  <r>
    <x v="13"/>
    <x v="0"/>
    <x v="7"/>
    <n v="3695"/>
    <n v="476"/>
  </r>
  <r>
    <x v="13"/>
    <x v="0"/>
    <x v="8"/>
    <n v="3998"/>
    <n v="477"/>
  </r>
  <r>
    <x v="13"/>
    <x v="0"/>
    <x v="9"/>
    <n v="3853"/>
    <n v="478"/>
  </r>
  <r>
    <x v="13"/>
    <x v="0"/>
    <x v="10"/>
    <n v="3254"/>
    <n v="479"/>
  </r>
  <r>
    <x v="13"/>
    <x v="0"/>
    <x v="11"/>
    <n v="2679"/>
    <n v="480"/>
  </r>
  <r>
    <x v="13"/>
    <x v="0"/>
    <x v="12"/>
    <n v="2350"/>
    <n v="481"/>
  </r>
  <r>
    <x v="13"/>
    <x v="0"/>
    <x v="13"/>
    <n v="2114"/>
    <n v="482"/>
  </r>
  <r>
    <x v="13"/>
    <x v="0"/>
    <x v="14"/>
    <n v="1684"/>
    <n v="483"/>
  </r>
  <r>
    <x v="13"/>
    <x v="0"/>
    <x v="15"/>
    <n v="1225"/>
    <n v="484"/>
  </r>
  <r>
    <x v="13"/>
    <x v="0"/>
    <x v="16"/>
    <n v="760"/>
    <n v="485"/>
  </r>
  <r>
    <x v="13"/>
    <x v="0"/>
    <x v="17"/>
    <n v="703"/>
    <n v="486"/>
  </r>
  <r>
    <x v="13"/>
    <x v="1"/>
    <x v="0"/>
    <n v="2769"/>
    <n v="487"/>
  </r>
  <r>
    <x v="13"/>
    <x v="1"/>
    <x v="1"/>
    <n v="3291"/>
    <n v="488"/>
  </r>
  <r>
    <x v="13"/>
    <x v="1"/>
    <x v="2"/>
    <n v="3166"/>
    <n v="489"/>
  </r>
  <r>
    <x v="13"/>
    <x v="1"/>
    <x v="3"/>
    <n v="3147"/>
    <n v="490"/>
  </r>
  <r>
    <x v="13"/>
    <x v="1"/>
    <x v="4"/>
    <n v="3256"/>
    <n v="491"/>
  </r>
  <r>
    <x v="13"/>
    <x v="1"/>
    <x v="5"/>
    <n v="3807"/>
    <n v="492"/>
  </r>
  <r>
    <x v="13"/>
    <x v="1"/>
    <x v="6"/>
    <n v="4135"/>
    <n v="493"/>
  </r>
  <r>
    <x v="13"/>
    <x v="1"/>
    <x v="7"/>
    <n v="4050"/>
    <n v="494"/>
  </r>
  <r>
    <x v="13"/>
    <x v="1"/>
    <x v="8"/>
    <n v="4278"/>
    <n v="495"/>
  </r>
  <r>
    <x v="13"/>
    <x v="1"/>
    <x v="9"/>
    <n v="3906"/>
    <n v="496"/>
  </r>
  <r>
    <x v="13"/>
    <x v="1"/>
    <x v="10"/>
    <n v="3430"/>
    <n v="497"/>
  </r>
  <r>
    <x v="13"/>
    <x v="1"/>
    <x v="11"/>
    <n v="3053"/>
    <n v="498"/>
  </r>
  <r>
    <x v="13"/>
    <x v="1"/>
    <x v="12"/>
    <n v="2811"/>
    <n v="499"/>
  </r>
  <r>
    <x v="13"/>
    <x v="1"/>
    <x v="13"/>
    <n v="2576"/>
    <n v="500"/>
  </r>
  <r>
    <x v="13"/>
    <x v="1"/>
    <x v="14"/>
    <n v="2084"/>
    <n v="501"/>
  </r>
  <r>
    <x v="13"/>
    <x v="1"/>
    <x v="15"/>
    <n v="1543"/>
    <n v="502"/>
  </r>
  <r>
    <x v="13"/>
    <x v="1"/>
    <x v="16"/>
    <n v="1078"/>
    <n v="503"/>
  </r>
  <r>
    <x v="13"/>
    <x v="1"/>
    <x v="17"/>
    <n v="1219"/>
    <n v="5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4">
  <r>
    <x v="0"/>
    <x v="0"/>
    <x v="0"/>
    <x v="0"/>
    <n v="2773.0576042526477"/>
    <n v="1"/>
  </r>
  <r>
    <x v="0"/>
    <x v="0"/>
    <x v="0"/>
    <x v="1"/>
    <n v="2554.7955404968266"/>
    <n v="2"/>
  </r>
  <r>
    <x v="0"/>
    <x v="0"/>
    <x v="0"/>
    <x v="2"/>
    <n v="2230.9482184620183"/>
    <n v="3"/>
  </r>
  <r>
    <x v="0"/>
    <x v="0"/>
    <x v="0"/>
    <x v="3"/>
    <n v="2149.5267506349369"/>
    <n v="4"/>
  </r>
  <r>
    <x v="0"/>
    <x v="0"/>
    <x v="0"/>
    <x v="4"/>
    <n v="2225.6952205376901"/>
    <n v="5"/>
  </r>
  <r>
    <x v="0"/>
    <x v="0"/>
    <x v="0"/>
    <x v="5"/>
    <n v="2648.2989035498617"/>
    <n v="6"/>
  </r>
  <r>
    <x v="0"/>
    <x v="0"/>
    <x v="0"/>
    <x v="6"/>
    <n v="2649.8748029271605"/>
    <n v="7"/>
  </r>
  <r>
    <x v="0"/>
    <x v="0"/>
    <x v="0"/>
    <x v="7"/>
    <n v="2426.8850410394452"/>
    <n v="8"/>
  </r>
  <r>
    <x v="0"/>
    <x v="0"/>
    <x v="0"/>
    <x v="8"/>
    <n v="2390.3767054653672"/>
    <n v="9"/>
  </r>
  <r>
    <x v="0"/>
    <x v="0"/>
    <x v="0"/>
    <x v="9"/>
    <n v="2292.67094407287"/>
    <n v="10"/>
  </r>
  <r>
    <x v="0"/>
    <x v="0"/>
    <x v="0"/>
    <x v="10"/>
    <n v="2108.2907169289638"/>
    <n v="11"/>
  </r>
  <r>
    <x v="0"/>
    <x v="0"/>
    <x v="0"/>
    <x v="11"/>
    <n v="1985.6332153959099"/>
    <n v="12"/>
  </r>
  <r>
    <x v="0"/>
    <x v="0"/>
    <x v="0"/>
    <x v="12"/>
    <n v="1705.1231262368051"/>
    <n v="13"/>
  </r>
  <r>
    <x v="0"/>
    <x v="0"/>
    <x v="0"/>
    <x v="13"/>
    <n v="1359.4758628160355"/>
    <n v="14"/>
  </r>
  <r>
    <x v="0"/>
    <x v="0"/>
    <x v="0"/>
    <x v="14"/>
    <n v="1030.9008426493315"/>
    <n v="15"/>
  </r>
  <r>
    <x v="0"/>
    <x v="0"/>
    <x v="0"/>
    <x v="15"/>
    <n v="683.67767985126363"/>
    <n v="16"/>
  </r>
  <r>
    <x v="0"/>
    <x v="0"/>
    <x v="0"/>
    <x v="16"/>
    <n v="442.03977533218466"/>
    <n v="17"/>
  </r>
  <r>
    <x v="0"/>
    <x v="0"/>
    <x v="0"/>
    <x v="17"/>
    <n v="427.06873124785045"/>
    <n v="18"/>
  </r>
  <r>
    <x v="0"/>
    <x v="0"/>
    <x v="1"/>
    <x v="0"/>
    <n v="2647.2483039649965"/>
    <n v="19"/>
  </r>
  <r>
    <x v="0"/>
    <x v="0"/>
    <x v="1"/>
    <x v="1"/>
    <n v="2633.327859465528"/>
    <n v="20"/>
  </r>
  <r>
    <x v="0"/>
    <x v="0"/>
    <x v="1"/>
    <x v="2"/>
    <n v="2348.8780218631773"/>
    <n v="21"/>
  </r>
  <r>
    <x v="0"/>
    <x v="0"/>
    <x v="1"/>
    <x v="3"/>
    <n v="2255.8999586025752"/>
    <n v="22"/>
  </r>
  <r>
    <x v="0"/>
    <x v="0"/>
    <x v="1"/>
    <x v="4"/>
    <n v="2410.8633973702449"/>
    <n v="23"/>
  </r>
  <r>
    <x v="0"/>
    <x v="0"/>
    <x v="1"/>
    <x v="5"/>
    <n v="2796.4334450159063"/>
    <n v="24"/>
  </r>
  <r>
    <x v="0"/>
    <x v="0"/>
    <x v="1"/>
    <x v="6"/>
    <n v="2771.7443547715657"/>
    <n v="25"/>
  </r>
  <r>
    <x v="0"/>
    <x v="0"/>
    <x v="1"/>
    <x v="7"/>
    <n v="2568.7159849962964"/>
    <n v="26"/>
  </r>
  <r>
    <x v="0"/>
    <x v="0"/>
    <x v="1"/>
    <x v="8"/>
    <n v="2505.4173600081458"/>
    <n v="27"/>
  </r>
  <r>
    <x v="0"/>
    <x v="0"/>
    <x v="1"/>
    <x v="9"/>
    <n v="2368.576764079407"/>
    <n v="28"/>
  </r>
  <r>
    <x v="0"/>
    <x v="0"/>
    <x v="1"/>
    <x v="10"/>
    <n v="2231.2108683582346"/>
    <n v="29"/>
  </r>
  <r>
    <x v="0"/>
    <x v="0"/>
    <x v="1"/>
    <x v="11"/>
    <n v="2106.4521676554496"/>
    <n v="30"/>
  </r>
  <r>
    <x v="0"/>
    <x v="0"/>
    <x v="1"/>
    <x v="12"/>
    <n v="1823.3155795341806"/>
    <n v="31"/>
  </r>
  <r>
    <x v="0"/>
    <x v="0"/>
    <x v="1"/>
    <x v="13"/>
    <n v="1529.9356454604729"/>
    <n v="32"/>
  </r>
  <r>
    <x v="0"/>
    <x v="0"/>
    <x v="1"/>
    <x v="14"/>
    <n v="1143.8402980223793"/>
    <n v="33"/>
  </r>
  <r>
    <x v="0"/>
    <x v="0"/>
    <x v="1"/>
    <x v="15"/>
    <n v="838.64111861893366"/>
    <n v="34"/>
  </r>
  <r>
    <x v="0"/>
    <x v="0"/>
    <x v="1"/>
    <x v="16"/>
    <n v="626.15735257987421"/>
    <n v="35"/>
  </r>
  <r>
    <x v="0"/>
    <x v="0"/>
    <x v="1"/>
    <x v="17"/>
    <n v="710.73061916155177"/>
    <n v="36"/>
  </r>
  <r>
    <x v="0"/>
    <x v="1"/>
    <x v="0"/>
    <x v="0"/>
    <n v="614.65005937618537"/>
    <n v="37"/>
  </r>
  <r>
    <x v="0"/>
    <x v="1"/>
    <x v="0"/>
    <x v="1"/>
    <n v="566.27212801213807"/>
    <n v="38"/>
  </r>
  <r>
    <x v="0"/>
    <x v="1"/>
    <x v="0"/>
    <x v="2"/>
    <n v="494.49115403876857"/>
    <n v="39"/>
  </r>
  <r>
    <x v="0"/>
    <x v="1"/>
    <x v="0"/>
    <x v="3"/>
    <n v="476.44403162859447"/>
    <n v="40"/>
  </r>
  <r>
    <x v="0"/>
    <x v="1"/>
    <x v="0"/>
    <x v="4"/>
    <n v="493.32682356069284"/>
    <n v="41"/>
  </r>
  <r>
    <x v="0"/>
    <x v="1"/>
    <x v="0"/>
    <x v="5"/>
    <n v="586.99721052188636"/>
    <n v="42"/>
  </r>
  <r>
    <x v="0"/>
    <x v="1"/>
    <x v="0"/>
    <x v="6"/>
    <n v="587.34650966530921"/>
    <n v="43"/>
  </r>
  <r>
    <x v="0"/>
    <x v="1"/>
    <x v="0"/>
    <x v="7"/>
    <n v="537.92068087099381"/>
    <n v="44"/>
  </r>
  <r>
    <x v="0"/>
    <x v="1"/>
    <x v="0"/>
    <x v="8"/>
    <n v="529.82858404836736"/>
    <n v="45"/>
  </r>
  <r>
    <x v="0"/>
    <x v="1"/>
    <x v="0"/>
    <x v="9"/>
    <n v="508.17203715615858"/>
    <n v="46"/>
  </r>
  <r>
    <x v="0"/>
    <x v="1"/>
    <x v="0"/>
    <x v="10"/>
    <n v="467.30403737569992"/>
    <n v="47"/>
  </r>
  <r>
    <x v="0"/>
    <x v="1"/>
    <x v="0"/>
    <x v="11"/>
    <n v="440.11692071263138"/>
    <n v="48"/>
  </r>
  <r>
    <x v="0"/>
    <x v="1"/>
    <x v="0"/>
    <x v="12"/>
    <n v="377.94167318338657"/>
    <n v="49"/>
  </r>
  <r>
    <x v="0"/>
    <x v="1"/>
    <x v="0"/>
    <x v="13"/>
    <n v="301.32872772600263"/>
    <n v="50"/>
  </r>
  <r>
    <x v="0"/>
    <x v="1"/>
    <x v="0"/>
    <x v="14"/>
    <n v="228.49985632236482"/>
    <n v="51"/>
  </r>
  <r>
    <x v="0"/>
    <x v="1"/>
    <x v="0"/>
    <x v="15"/>
    <n v="151.53761172155811"/>
    <n v="52"/>
  </r>
  <r>
    <x v="0"/>
    <x v="1"/>
    <x v="0"/>
    <x v="16"/>
    <n v="97.978409730073878"/>
    <n v="53"/>
  </r>
  <r>
    <x v="0"/>
    <x v="1"/>
    <x v="0"/>
    <x v="17"/>
    <n v="94.660067867557999"/>
    <n v="54"/>
  </r>
  <r>
    <x v="0"/>
    <x v="1"/>
    <x v="1"/>
    <x v="0"/>
    <n v="586.76434442627135"/>
    <n v="55"/>
  </r>
  <r>
    <x v="0"/>
    <x v="1"/>
    <x v="1"/>
    <x v="1"/>
    <n v="583.67886865937055"/>
    <n v="56"/>
  </r>
  <r>
    <x v="0"/>
    <x v="1"/>
    <x v="1"/>
    <x v="2"/>
    <n v="520.63037327156906"/>
    <n v="57"/>
  </r>
  <r>
    <x v="0"/>
    <x v="1"/>
    <x v="1"/>
    <x v="3"/>
    <n v="500.02172380962833"/>
    <n v="58"/>
  </r>
  <r>
    <x v="0"/>
    <x v="1"/>
    <x v="1"/>
    <x v="4"/>
    <n v="534.36947291286265"/>
    <n v="59"/>
  </r>
  <r>
    <x v="0"/>
    <x v="1"/>
    <x v="1"/>
    <x v="5"/>
    <n v="619.83133000362238"/>
    <n v="60"/>
  </r>
  <r>
    <x v="0"/>
    <x v="1"/>
    <x v="1"/>
    <x v="6"/>
    <n v="614.35897675666649"/>
    <n v="61"/>
  </r>
  <r>
    <x v="0"/>
    <x v="1"/>
    <x v="1"/>
    <x v="7"/>
    <n v="569.35760377903898"/>
    <n v="62"/>
  </r>
  <r>
    <x v="0"/>
    <x v="1"/>
    <x v="1"/>
    <x v="8"/>
    <n v="555.32742151822617"/>
    <n v="63"/>
  </r>
  <r>
    <x v="0"/>
    <x v="1"/>
    <x v="1"/>
    <x v="9"/>
    <n v="524.9966125643532"/>
    <n v="64"/>
  </r>
  <r>
    <x v="0"/>
    <x v="1"/>
    <x v="1"/>
    <x v="10"/>
    <n v="494.54937056267238"/>
    <n v="65"/>
  </r>
  <r>
    <x v="0"/>
    <x v="1"/>
    <x v="1"/>
    <x v="11"/>
    <n v="466.89652170837354"/>
    <n v="66"/>
  </r>
  <r>
    <x v="0"/>
    <x v="1"/>
    <x v="1"/>
    <x v="12"/>
    <n v="404.13910894009081"/>
    <n v="67"/>
  </r>
  <r>
    <x v="0"/>
    <x v="1"/>
    <x v="1"/>
    <x v="13"/>
    <n v="339.11125173956049"/>
    <n v="68"/>
  </r>
  <r>
    <x v="0"/>
    <x v="1"/>
    <x v="1"/>
    <x v="14"/>
    <n v="253.5329616009933"/>
    <n v="69"/>
  </r>
  <r>
    <x v="0"/>
    <x v="1"/>
    <x v="1"/>
    <x v="15"/>
    <n v="185.88536082479254"/>
    <n v="70"/>
  </r>
  <r>
    <x v="0"/>
    <x v="1"/>
    <x v="1"/>
    <x v="16"/>
    <n v="138.7881929866287"/>
    <n v="71"/>
  </r>
  <r>
    <x v="0"/>
    <x v="1"/>
    <x v="1"/>
    <x v="17"/>
    <n v="157.53391368364819"/>
    <n v="72"/>
  </r>
  <r>
    <x v="0"/>
    <x v="2"/>
    <x v="0"/>
    <x v="0"/>
    <n v="1558.3541364816897"/>
    <n v="73"/>
  </r>
  <r>
    <x v="0"/>
    <x v="2"/>
    <x v="0"/>
    <x v="1"/>
    <n v="1435.6990609544794"/>
    <n v="74"/>
  </r>
  <r>
    <x v="0"/>
    <x v="2"/>
    <x v="0"/>
    <x v="2"/>
    <n v="1253.7090391433485"/>
    <n v="75"/>
  </r>
  <r>
    <x v="0"/>
    <x v="2"/>
    <x v="0"/>
    <x v="3"/>
    <n v="1207.953234795051"/>
    <n v="76"/>
  </r>
  <r>
    <x v="0"/>
    <x v="2"/>
    <x v="0"/>
    <x v="4"/>
    <n v="1250.757051766039"/>
    <n v="77"/>
  </r>
  <r>
    <x v="0"/>
    <x v="2"/>
    <x v="0"/>
    <x v="5"/>
    <n v="1488.2444362705887"/>
    <n v="78"/>
  </r>
  <r>
    <x v="0"/>
    <x v="2"/>
    <x v="0"/>
    <x v="6"/>
    <n v="1489.1300324837819"/>
    <n v="79"/>
  </r>
  <r>
    <x v="0"/>
    <x v="2"/>
    <x v="0"/>
    <x v="7"/>
    <n v="1363.8181683169933"/>
    <n v="80"/>
  </r>
  <r>
    <x v="0"/>
    <x v="2"/>
    <x v="0"/>
    <x v="8"/>
    <n v="1343.3018560446922"/>
    <n v="81"/>
  </r>
  <r>
    <x v="0"/>
    <x v="2"/>
    <x v="0"/>
    <x v="9"/>
    <n v="1288.3948908267353"/>
    <n v="82"/>
  </r>
  <r>
    <x v="0"/>
    <x v="2"/>
    <x v="0"/>
    <x v="10"/>
    <n v="1184.7801338831714"/>
    <n v="83"/>
  </r>
  <r>
    <x v="0"/>
    <x v="2"/>
    <x v="0"/>
    <x v="11"/>
    <n v="1115.8512286229945"/>
    <n v="84"/>
  </r>
  <r>
    <x v="0"/>
    <x v="2"/>
    <x v="0"/>
    <x v="12"/>
    <n v="958.21510267466658"/>
    <n v="85"/>
  </r>
  <r>
    <x v="0"/>
    <x v="2"/>
    <x v="0"/>
    <x v="13"/>
    <n v="763.97433324770088"/>
    <n v="86"/>
  </r>
  <r>
    <x v="0"/>
    <x v="2"/>
    <x v="0"/>
    <x v="14"/>
    <n v="579.32752279699116"/>
    <n v="87"/>
  </r>
  <r>
    <x v="0"/>
    <x v="2"/>
    <x v="0"/>
    <x v="15"/>
    <n v="384.20115715683261"/>
    <n v="88"/>
  </r>
  <r>
    <x v="0"/>
    <x v="2"/>
    <x v="0"/>
    <x v="16"/>
    <n v="248.4097378005952"/>
    <n v="89"/>
  </r>
  <r>
    <x v="0"/>
    <x v="2"/>
    <x v="0"/>
    <x v="17"/>
    <n v="239.99657377526307"/>
    <n v="90"/>
  </r>
  <r>
    <x v="0"/>
    <x v="2"/>
    <x v="1"/>
    <x v="0"/>
    <n v="1487.654038795127"/>
    <n v="91"/>
  </r>
  <r>
    <x v="0"/>
    <x v="2"/>
    <x v="1"/>
    <x v="1"/>
    <n v="1479.831272245257"/>
    <n v="92"/>
  </r>
  <r>
    <x v="0"/>
    <x v="2"/>
    <x v="1"/>
    <x v="2"/>
    <n v="1319.9811557639468"/>
    <n v="93"/>
  </r>
  <r>
    <x v="0"/>
    <x v="2"/>
    <x v="1"/>
    <x v="3"/>
    <n v="1267.7309791855687"/>
    <n v="94"/>
  </r>
  <r>
    <x v="0"/>
    <x v="2"/>
    <x v="1"/>
    <x v="4"/>
    <n v="1354.8146068161989"/>
    <n v="95"/>
  </r>
  <r>
    <x v="0"/>
    <x v="2"/>
    <x v="1"/>
    <x v="5"/>
    <n v="1571.4904803107172"/>
    <n v="96"/>
  </r>
  <r>
    <x v="0"/>
    <x v="2"/>
    <x v="1"/>
    <x v="6"/>
    <n v="1557.6161396373625"/>
    <n v="97"/>
  </r>
  <r>
    <x v="0"/>
    <x v="2"/>
    <x v="1"/>
    <x v="7"/>
    <n v="1443.5218275043501"/>
    <n v="98"/>
  </r>
  <r>
    <x v="0"/>
    <x v="2"/>
    <x v="1"/>
    <x v="8"/>
    <n v="1407.9503796077704"/>
    <n v="99"/>
  </r>
  <r>
    <x v="0"/>
    <x v="2"/>
    <x v="1"/>
    <x v="9"/>
    <n v="1331.0511084288578"/>
    <n v="100"/>
  </r>
  <r>
    <x v="0"/>
    <x v="2"/>
    <x v="1"/>
    <x v="10"/>
    <n v="1253.856638512214"/>
    <n v="101"/>
  </r>
  <r>
    <x v="0"/>
    <x v="2"/>
    <x v="1"/>
    <x v="11"/>
    <n v="1183.7469383011135"/>
    <n v="102"/>
  </r>
  <r>
    <x v="0"/>
    <x v="2"/>
    <x v="1"/>
    <x v="12"/>
    <n v="1024.6348186641305"/>
    <n v="103"/>
  </r>
  <r>
    <x v="0"/>
    <x v="2"/>
    <x v="1"/>
    <x v="13"/>
    <n v="859.76632364139448"/>
    <n v="104"/>
  </r>
  <r>
    <x v="0"/>
    <x v="2"/>
    <x v="1"/>
    <x v="14"/>
    <n v="642.79525140914564"/>
    <n v="105"/>
  </r>
  <r>
    <x v="0"/>
    <x v="2"/>
    <x v="1"/>
    <x v="15"/>
    <n v="471.28478478746302"/>
    <n v="106"/>
  </r>
  <r>
    <x v="0"/>
    <x v="2"/>
    <x v="1"/>
    <x v="16"/>
    <n v="351.87689537529349"/>
    <n v="107"/>
  </r>
  <r>
    <x v="0"/>
    <x v="2"/>
    <x v="1"/>
    <x v="17"/>
    <n v="399.40389214997657"/>
    <n v="108"/>
  </r>
  <r>
    <x v="0"/>
    <x v="3"/>
    <x v="0"/>
    <x v="0"/>
    <n v="925.89327032329345"/>
    <n v="109"/>
  </r>
  <r>
    <x v="0"/>
    <x v="3"/>
    <x v="0"/>
    <x v="1"/>
    <n v="853.01798071932888"/>
    <n v="110"/>
  </r>
  <r>
    <x v="0"/>
    <x v="3"/>
    <x v="0"/>
    <x v="2"/>
    <n v="744.88894090983661"/>
    <n v="111"/>
  </r>
  <r>
    <x v="0"/>
    <x v="3"/>
    <x v="0"/>
    <x v="3"/>
    <n v="717.70321313940451"/>
    <n v="112"/>
  </r>
  <r>
    <x v="0"/>
    <x v="3"/>
    <x v="0"/>
    <x v="4"/>
    <n v="743.13502298916353"/>
    <n v="113"/>
  </r>
  <r>
    <x v="0"/>
    <x v="3"/>
    <x v="0"/>
    <x v="5"/>
    <n v="884.23771970730888"/>
    <n v="114"/>
  </r>
  <r>
    <x v="0"/>
    <x v="3"/>
    <x v="0"/>
    <x v="6"/>
    <n v="884.76389508351087"/>
    <n v="115"/>
  </r>
  <r>
    <x v="0"/>
    <x v="3"/>
    <x v="0"/>
    <x v="7"/>
    <n v="810.31007935094067"/>
    <n v="116"/>
  </r>
  <r>
    <x v="0"/>
    <x v="3"/>
    <x v="0"/>
    <x v="8"/>
    <n v="798.12034980226315"/>
    <n v="117"/>
  </r>
  <r>
    <x v="0"/>
    <x v="3"/>
    <x v="0"/>
    <x v="9"/>
    <n v="765.49747647774473"/>
    <n v="118"/>
  </r>
  <r>
    <x v="0"/>
    <x v="3"/>
    <x v="0"/>
    <x v="10"/>
    <n v="703.93495746212136"/>
    <n v="119"/>
  </r>
  <r>
    <x v="0"/>
    <x v="3"/>
    <x v="0"/>
    <x v="11"/>
    <n v="662.98097401440612"/>
    <n v="120"/>
  </r>
  <r>
    <x v="0"/>
    <x v="3"/>
    <x v="0"/>
    <x v="12"/>
    <n v="569.32175705046609"/>
    <n v="121"/>
  </r>
  <r>
    <x v="0"/>
    <x v="3"/>
    <x v="0"/>
    <x v="13"/>
    <n v="453.91395787018064"/>
    <n v="122"/>
  </r>
  <r>
    <x v="0"/>
    <x v="3"/>
    <x v="0"/>
    <x v="14"/>
    <n v="344.20639193208251"/>
    <n v="123"/>
  </r>
  <r>
    <x v="0"/>
    <x v="3"/>
    <x v="0"/>
    <x v="15"/>
    <n v="228.2724173755951"/>
    <n v="124"/>
  </r>
  <r>
    <x v="0"/>
    <x v="3"/>
    <x v="0"/>
    <x v="16"/>
    <n v="147.59219302463563"/>
    <n v="125"/>
  </r>
  <r>
    <x v="0"/>
    <x v="3"/>
    <x v="0"/>
    <x v="17"/>
    <n v="142.59352695071749"/>
    <n v="126"/>
  </r>
  <r>
    <x v="0"/>
    <x v="3"/>
    <x v="1"/>
    <x v="0"/>
    <n v="883.88693612317434"/>
    <n v="127"/>
  </r>
  <r>
    <x v="0"/>
    <x v="3"/>
    <x v="1"/>
    <x v="1"/>
    <n v="879.23905363339088"/>
    <n v="128"/>
  </r>
  <r>
    <x v="0"/>
    <x v="3"/>
    <x v="1"/>
    <x v="2"/>
    <n v="784.26439822894622"/>
    <n v="129"/>
  </r>
  <r>
    <x v="0"/>
    <x v="3"/>
    <x v="1"/>
    <x v="3"/>
    <n v="753.22005103303354"/>
    <n v="130"/>
  </r>
  <r>
    <x v="0"/>
    <x v="3"/>
    <x v="1"/>
    <x v="4"/>
    <n v="804.96062969288778"/>
    <n v="131"/>
  </r>
  <r>
    <x v="0"/>
    <x v="3"/>
    <x v="1"/>
    <x v="5"/>
    <n v="933.69820507028851"/>
    <n v="132"/>
  </r>
  <r>
    <x v="0"/>
    <x v="3"/>
    <x v="1"/>
    <x v="6"/>
    <n v="925.45479084312524"/>
    <n v="133"/>
  </r>
  <r>
    <x v="0"/>
    <x v="3"/>
    <x v="1"/>
    <x v="7"/>
    <n v="857.66586320911267"/>
    <n v="134"/>
  </r>
  <r>
    <x v="0"/>
    <x v="3"/>
    <x v="1"/>
    <x v="8"/>
    <n v="836.53115226500256"/>
    <n v="135"/>
  </r>
  <r>
    <x v="0"/>
    <x v="3"/>
    <x v="1"/>
    <x v="9"/>
    <n v="790.84159043147019"/>
    <n v="136"/>
  </r>
  <r>
    <x v="0"/>
    <x v="3"/>
    <x v="1"/>
    <x v="10"/>
    <n v="744.97663680587027"/>
    <n v="137"/>
  </r>
  <r>
    <x v="0"/>
    <x v="3"/>
    <x v="1"/>
    <x v="11"/>
    <n v="703.32108618988593"/>
    <n v="138"/>
  </r>
  <r>
    <x v="0"/>
    <x v="3"/>
    <x v="1"/>
    <x v="12"/>
    <n v="608.78491026560937"/>
    <n v="139"/>
  </r>
  <r>
    <x v="0"/>
    <x v="3"/>
    <x v="1"/>
    <x v="13"/>
    <n v="510.82859439602049"/>
    <n v="140"/>
  </r>
  <r>
    <x v="0"/>
    <x v="3"/>
    <x v="1"/>
    <x v="14"/>
    <n v="381.91562722655266"/>
    <n v="141"/>
  </r>
  <r>
    <x v="0"/>
    <x v="3"/>
    <x v="1"/>
    <x v="15"/>
    <n v="280.01299603544948"/>
    <n v="142"/>
  </r>
  <r>
    <x v="0"/>
    <x v="3"/>
    <x v="1"/>
    <x v="16"/>
    <n v="209.06701614422539"/>
    <n v="143"/>
  </r>
  <r>
    <x v="0"/>
    <x v="3"/>
    <x v="1"/>
    <x v="17"/>
    <n v="237.30509466706121"/>
    <n v="144"/>
  </r>
  <r>
    <x v="0"/>
    <x v="4"/>
    <x v="0"/>
    <x v="0"/>
    <n v="422.28813079956547"/>
    <n v="145"/>
  </r>
  <r>
    <x v="0"/>
    <x v="4"/>
    <x v="0"/>
    <x v="1"/>
    <n v="389.05063916341851"/>
    <n v="146"/>
  </r>
  <r>
    <x v="0"/>
    <x v="4"/>
    <x v="0"/>
    <x v="2"/>
    <n v="339.73436095960494"/>
    <n v="147"/>
  </r>
  <r>
    <x v="0"/>
    <x v="4"/>
    <x v="0"/>
    <x v="3"/>
    <n v="327.33529669100619"/>
    <n v="148"/>
  </r>
  <r>
    <x v="0"/>
    <x v="4"/>
    <x v="0"/>
    <x v="4"/>
    <n v="338.93442132937275"/>
    <n v="149"/>
  </r>
  <r>
    <x v="0"/>
    <x v="4"/>
    <x v="0"/>
    <x v="5"/>
    <n v="403.28956458155125"/>
    <n v="150"/>
  </r>
  <r>
    <x v="0"/>
    <x v="4"/>
    <x v="0"/>
    <x v="6"/>
    <n v="403.52954647062097"/>
    <n v="151"/>
  </r>
  <r>
    <x v="0"/>
    <x v="4"/>
    <x v="0"/>
    <x v="7"/>
    <n v="369.57210916726513"/>
    <n v="152"/>
  </r>
  <r>
    <x v="0"/>
    <x v="4"/>
    <x v="0"/>
    <x v="8"/>
    <n v="364.01252873715146"/>
    <n v="153"/>
  </r>
  <r>
    <x v="0"/>
    <x v="4"/>
    <x v="0"/>
    <x v="9"/>
    <n v="349.13365161483301"/>
    <n v="154"/>
  </r>
  <r>
    <x v="0"/>
    <x v="4"/>
    <x v="0"/>
    <x v="10"/>
    <n v="321.05577059368363"/>
    <n v="155"/>
  </r>
  <r>
    <x v="0"/>
    <x v="4"/>
    <x v="0"/>
    <x v="11"/>
    <n v="302.37718022776238"/>
    <n v="156"/>
  </r>
  <r>
    <x v="0"/>
    <x v="4"/>
    <x v="0"/>
    <x v="12"/>
    <n v="259.66040397336417"/>
    <n v="157"/>
  </r>
  <r>
    <x v="0"/>
    <x v="4"/>
    <x v="0"/>
    <x v="13"/>
    <n v="207.02437630408704"/>
    <n v="158"/>
  </r>
  <r>
    <x v="0"/>
    <x v="4"/>
    <x v="0"/>
    <x v="14"/>
    <n v="156.98815243306447"/>
    <n v="159"/>
  </r>
  <r>
    <x v="0"/>
    <x v="4"/>
    <x v="0"/>
    <x v="15"/>
    <n v="104.11214287471765"/>
    <n v="160"/>
  </r>
  <r>
    <x v="0"/>
    <x v="4"/>
    <x v="0"/>
    <x v="16"/>
    <n v="67.314919884037579"/>
    <n v="161"/>
  </r>
  <r>
    <x v="0"/>
    <x v="4"/>
    <x v="0"/>
    <x v="17"/>
    <n v="65.035091937875876"/>
    <n v="162"/>
  </r>
  <r>
    <x v="0"/>
    <x v="4"/>
    <x v="1"/>
    <x v="0"/>
    <n v="403.12957665550488"/>
    <n v="163"/>
  </r>
  <r>
    <x v="0"/>
    <x v="4"/>
    <x v="1"/>
    <x v="1"/>
    <n v="401.00973663538957"/>
    <n v="164"/>
  </r>
  <r>
    <x v="0"/>
    <x v="4"/>
    <x v="1"/>
    <x v="2"/>
    <n v="357.6930056583173"/>
    <n v="165"/>
  </r>
  <r>
    <x v="0"/>
    <x v="4"/>
    <x v="1"/>
    <x v="3"/>
    <n v="343.53407420320781"/>
    <n v="166"/>
  </r>
  <r>
    <x v="0"/>
    <x v="4"/>
    <x v="1"/>
    <x v="4"/>
    <n v="367.13229329505691"/>
    <n v="167"/>
  </r>
  <r>
    <x v="0"/>
    <x v="4"/>
    <x v="1"/>
    <x v="5"/>
    <n v="425.84786215409866"/>
    <n v="168"/>
  </r>
  <r>
    <x v="0"/>
    <x v="4"/>
    <x v="1"/>
    <x v="6"/>
    <n v="422.08814589200745"/>
    <n v="169"/>
  </r>
  <r>
    <x v="0"/>
    <x v="4"/>
    <x v="1"/>
    <x v="7"/>
    <n v="391.17047918353393"/>
    <n v="170"/>
  </r>
  <r>
    <x v="0"/>
    <x v="4"/>
    <x v="1"/>
    <x v="8"/>
    <n v="381.53120663923613"/>
    <n v="171"/>
  </r>
  <r>
    <x v="0"/>
    <x v="4"/>
    <x v="1"/>
    <x v="9"/>
    <n v="360.69277927168804"/>
    <n v="172"/>
  </r>
  <r>
    <x v="0"/>
    <x v="4"/>
    <x v="1"/>
    <x v="10"/>
    <n v="339.77435794111653"/>
    <n v="173"/>
  </r>
  <r>
    <x v="0"/>
    <x v="4"/>
    <x v="1"/>
    <x v="11"/>
    <n v="320.77579172310249"/>
    <n v="174"/>
  </r>
  <r>
    <x v="0"/>
    <x v="4"/>
    <x v="1"/>
    <x v="12"/>
    <n v="277.65904565358812"/>
    <n v="175"/>
  </r>
  <r>
    <x v="0"/>
    <x v="4"/>
    <x v="1"/>
    <x v="13"/>
    <n v="232.98241730512112"/>
    <n v="176"/>
  </r>
  <r>
    <x v="0"/>
    <x v="4"/>
    <x v="1"/>
    <x v="14"/>
    <n v="174.18685448305624"/>
    <n v="177"/>
  </r>
  <r>
    <x v="0"/>
    <x v="4"/>
    <x v="1"/>
    <x v="15"/>
    <n v="127.71036196656681"/>
    <n v="178"/>
  </r>
  <r>
    <x v="0"/>
    <x v="4"/>
    <x v="1"/>
    <x v="16"/>
    <n v="95.352803923675324"/>
    <n v="179"/>
  </r>
  <r>
    <x v="0"/>
    <x v="4"/>
    <x v="1"/>
    <x v="17"/>
    <n v="108.23183197041335"/>
    <n v="180"/>
  </r>
  <r>
    <x v="0"/>
    <x v="5"/>
    <x v="0"/>
    <x v="0"/>
    <n v="420.49682138384441"/>
    <n v="181"/>
  </r>
  <r>
    <x v="0"/>
    <x v="5"/>
    <x v="0"/>
    <x v="1"/>
    <n v="387.40032028799521"/>
    <n v="182"/>
  </r>
  <r>
    <x v="0"/>
    <x v="5"/>
    <x v="0"/>
    <x v="2"/>
    <n v="338.29323743458747"/>
    <n v="183"/>
  </r>
  <r>
    <x v="0"/>
    <x v="5"/>
    <x v="0"/>
    <x v="3"/>
    <n v="325.94676891507692"/>
    <n v="184"/>
  </r>
  <r>
    <x v="0"/>
    <x v="5"/>
    <x v="0"/>
    <x v="4"/>
    <n v="337.49669107849002"/>
    <n v="185"/>
  </r>
  <r>
    <x v="0"/>
    <x v="5"/>
    <x v="0"/>
    <x v="5"/>
    <n v="401.57884542652988"/>
    <n v="186"/>
  </r>
  <r>
    <x v="0"/>
    <x v="5"/>
    <x v="0"/>
    <x v="6"/>
    <n v="401.81780933335915"/>
    <n v="187"/>
  </r>
  <r>
    <x v="0"/>
    <x v="5"/>
    <x v="0"/>
    <x v="7"/>
    <n v="368.00441651702238"/>
    <n v="188"/>
  </r>
  <r>
    <x v="0"/>
    <x v="5"/>
    <x v="0"/>
    <x v="8"/>
    <n v="362.46841934214507"/>
    <n v="189"/>
  </r>
  <r>
    <x v="0"/>
    <x v="5"/>
    <x v="0"/>
    <x v="9"/>
    <n v="347.65265711873252"/>
    <n v="190"/>
  </r>
  <r>
    <x v="0"/>
    <x v="5"/>
    <x v="0"/>
    <x v="10"/>
    <n v="319.69388001971197"/>
    <n v="191"/>
  </r>
  <r>
    <x v="0"/>
    <x v="5"/>
    <x v="0"/>
    <x v="11"/>
    <n v="301.09452260483653"/>
    <n v="192"/>
  </r>
  <r>
    <x v="0"/>
    <x v="5"/>
    <x v="0"/>
    <x v="12"/>
    <n v="258.55894718923258"/>
    <n v="193"/>
  </r>
  <r>
    <x v="0"/>
    <x v="5"/>
    <x v="0"/>
    <x v="13"/>
    <n v="206.14619695802034"/>
    <n v="194"/>
  </r>
  <r>
    <x v="0"/>
    <x v="5"/>
    <x v="0"/>
    <x v="14"/>
    <n v="156.32222238412479"/>
    <n v="195"/>
  </r>
  <r>
    <x v="0"/>
    <x v="5"/>
    <x v="0"/>
    <x v="15"/>
    <n v="103.67050824608326"/>
    <n v="196"/>
  </r>
  <r>
    <x v="0"/>
    <x v="5"/>
    <x v="0"/>
    <x v="16"/>
    <n v="67.0293758656005"/>
    <n v="197"/>
  </r>
  <r>
    <x v="0"/>
    <x v="5"/>
    <x v="0"/>
    <x v="17"/>
    <n v="64.759218750722766"/>
    <n v="198"/>
  </r>
  <r>
    <x v="0"/>
    <x v="5"/>
    <x v="1"/>
    <x v="0"/>
    <n v="401.41953615531042"/>
    <n v="199"/>
  </r>
  <r>
    <x v="0"/>
    <x v="5"/>
    <x v="1"/>
    <x v="1"/>
    <n v="399.30868831165219"/>
    <n v="200"/>
  </r>
  <r>
    <x v="0"/>
    <x v="5"/>
    <x v="1"/>
    <x v="2"/>
    <n v="356.17570312897521"/>
    <n v="201"/>
  </r>
  <r>
    <x v="0"/>
    <x v="5"/>
    <x v="1"/>
    <x v="3"/>
    <n v="342.07683262605036"/>
    <n v="202"/>
  </r>
  <r>
    <x v="0"/>
    <x v="5"/>
    <x v="1"/>
    <x v="4"/>
    <n v="365.57495013092506"/>
    <n v="203"/>
  </r>
  <r>
    <x v="0"/>
    <x v="5"/>
    <x v="1"/>
    <x v="5"/>
    <n v="424.04145266847803"/>
    <n v="204"/>
  </r>
  <r>
    <x v="0"/>
    <x v="5"/>
    <x v="1"/>
    <x v="6"/>
    <n v="420.29768479482004"/>
    <n v="205"/>
  </r>
  <r>
    <x v="0"/>
    <x v="5"/>
    <x v="1"/>
    <x v="7"/>
    <n v="389.51116813165362"/>
    <n v="206"/>
  </r>
  <r>
    <x v="0"/>
    <x v="5"/>
    <x v="1"/>
    <x v="8"/>
    <n v="379.9127845406793"/>
    <n v="207"/>
  </r>
  <r>
    <x v="0"/>
    <x v="5"/>
    <x v="1"/>
    <x v="9"/>
    <n v="359.16275196434071"/>
    <n v="208"/>
  </r>
  <r>
    <x v="0"/>
    <x v="5"/>
    <x v="1"/>
    <x v="10"/>
    <n v="338.33306475239232"/>
    <n v="209"/>
  </r>
  <r>
    <x v="0"/>
    <x v="5"/>
    <x v="1"/>
    <x v="11"/>
    <n v="319.41508879507796"/>
    <n v="210"/>
  </r>
  <r>
    <x v="0"/>
    <x v="5"/>
    <x v="1"/>
    <x v="12"/>
    <n v="276.48124020142524"/>
    <n v="211"/>
  </r>
  <r>
    <x v="0"/>
    <x v="5"/>
    <x v="1"/>
    <x v="13"/>
    <n v="231.9941262133826"/>
    <n v="212"/>
  </r>
  <r>
    <x v="0"/>
    <x v="5"/>
    <x v="1"/>
    <x v="14"/>
    <n v="173.44796904021996"/>
    <n v="213"/>
  </r>
  <r>
    <x v="0"/>
    <x v="5"/>
    <x v="1"/>
    <x v="15"/>
    <n v="127.16862575095804"/>
    <n v="214"/>
  </r>
  <r>
    <x v="0"/>
    <x v="5"/>
    <x v="1"/>
    <x v="16"/>
    <n v="94.948325646816158"/>
    <n v="215"/>
  </r>
  <r>
    <x v="0"/>
    <x v="5"/>
    <x v="1"/>
    <x v="17"/>
    <n v="107.77272197998512"/>
    <n v="216"/>
  </r>
  <r>
    <x v="0"/>
    <x v="6"/>
    <x v="0"/>
    <x v="0"/>
    <n v="388.73960583502731"/>
    <n v="217"/>
  </r>
  <r>
    <x v="0"/>
    <x v="6"/>
    <x v="0"/>
    <x v="1"/>
    <n v="358.14265447597177"/>
    <n v="218"/>
  </r>
  <r>
    <x v="0"/>
    <x v="6"/>
    <x v="0"/>
    <x v="2"/>
    <n v="312.74428982408807"/>
    <n v="219"/>
  </r>
  <r>
    <x v="0"/>
    <x v="6"/>
    <x v="0"/>
    <x v="3"/>
    <n v="301.33026464802646"/>
    <n v="220"/>
  </r>
  <r>
    <x v="0"/>
    <x v="6"/>
    <x v="0"/>
    <x v="4"/>
    <n v="312.00790110305184"/>
    <n v="221"/>
  </r>
  <r>
    <x v="0"/>
    <x v="6"/>
    <x v="0"/>
    <x v="5"/>
    <n v="371.25037371041674"/>
    <n v="222"/>
  </r>
  <r>
    <x v="0"/>
    <x v="6"/>
    <x v="0"/>
    <x v="6"/>
    <n v="371.47129032672768"/>
    <n v="223"/>
  </r>
  <r>
    <x v="0"/>
    <x v="6"/>
    <x v="0"/>
    <x v="7"/>
    <n v="340.2115891187396"/>
    <n v="224"/>
  </r>
  <r>
    <x v="0"/>
    <x v="6"/>
    <x v="0"/>
    <x v="8"/>
    <n v="335.09368750753777"/>
    <n v="225"/>
  </r>
  <r>
    <x v="0"/>
    <x v="6"/>
    <x v="0"/>
    <x v="9"/>
    <n v="321.39685729626382"/>
    <n v="226"/>
  </r>
  <r>
    <x v="0"/>
    <x v="6"/>
    <x v="0"/>
    <x v="10"/>
    <n v="295.54961318789208"/>
    <n v="227"/>
  </r>
  <r>
    <x v="0"/>
    <x v="6"/>
    <x v="0"/>
    <x v="11"/>
    <n v="278.35493655169603"/>
    <n v="228"/>
  </r>
  <r>
    <x v="0"/>
    <x v="6"/>
    <x v="0"/>
    <x v="12"/>
    <n v="239.03177884836117"/>
    <n v="229"/>
  </r>
  <r>
    <x v="0"/>
    <x v="6"/>
    <x v="0"/>
    <x v="13"/>
    <n v="190.57740100417706"/>
    <n v="230"/>
  </r>
  <r>
    <x v="0"/>
    <x v="6"/>
    <x v="0"/>
    <x v="14"/>
    <n v="144.5162865033607"/>
    <n v="231"/>
  </r>
  <r>
    <x v="0"/>
    <x v="6"/>
    <x v="0"/>
    <x v="15"/>
    <n v="95.840992042865707"/>
    <n v="232"/>
  </r>
  <r>
    <x v="0"/>
    <x v="6"/>
    <x v="0"/>
    <x v="16"/>
    <n v="61.967110875198991"/>
    <n v="233"/>
  </r>
  <r>
    <x v="0"/>
    <x v="6"/>
    <x v="0"/>
    <x v="17"/>
    <n v="59.868403020245729"/>
    <n v="234"/>
  </r>
  <r>
    <x v="0"/>
    <x v="6"/>
    <x v="1"/>
    <x v="0"/>
    <n v="371.10309596620954"/>
    <n v="235"/>
  </r>
  <r>
    <x v="0"/>
    <x v="6"/>
    <x v="1"/>
    <x v="1"/>
    <n v="369.15166585546353"/>
    <n v="236"/>
  </r>
  <r>
    <x v="0"/>
    <x v="6"/>
    <x v="1"/>
    <x v="2"/>
    <n v="329.27621661135151"/>
    <n v="237"/>
  </r>
  <r>
    <x v="0"/>
    <x v="6"/>
    <x v="1"/>
    <x v="3"/>
    <n v="316.24213624901017"/>
    <n v="238"/>
  </r>
  <r>
    <x v="0"/>
    <x v="6"/>
    <x v="1"/>
    <x v="4"/>
    <n v="337.96560351957902"/>
    <n v="239"/>
  </r>
  <r>
    <x v="0"/>
    <x v="6"/>
    <x v="1"/>
    <x v="5"/>
    <n v="392.01653564363858"/>
    <n v="240"/>
  </r>
  <r>
    <x v="0"/>
    <x v="6"/>
    <x v="1"/>
    <x v="6"/>
    <n v="388.55550865476829"/>
    <n v="241"/>
  </r>
  <r>
    <x v="0"/>
    <x v="6"/>
    <x v="1"/>
    <x v="7"/>
    <n v="360.09408458671794"/>
    <n v="242"/>
  </r>
  <r>
    <x v="0"/>
    <x v="6"/>
    <x v="1"/>
    <x v="8"/>
    <n v="351.22060049823125"/>
    <n v="243"/>
  </r>
  <r>
    <x v="0"/>
    <x v="6"/>
    <x v="1"/>
    <x v="9"/>
    <n v="332.03767431523744"/>
    <n v="244"/>
  </r>
  <r>
    <x v="0"/>
    <x v="6"/>
    <x v="1"/>
    <x v="10"/>
    <n v="312.78110926013989"/>
    <n v="245"/>
  </r>
  <r>
    <x v="0"/>
    <x v="6"/>
    <x v="1"/>
    <x v="11"/>
    <n v="295.29187713552943"/>
    <n v="246"/>
  </r>
  <r>
    <x v="0"/>
    <x v="6"/>
    <x v="1"/>
    <x v="12"/>
    <n v="255.60052507167643"/>
    <n v="247"/>
  </r>
  <r>
    <x v="0"/>
    <x v="6"/>
    <x v="1"/>
    <x v="13"/>
    <n v="214.47321500180283"/>
    <n v="248"/>
  </r>
  <r>
    <x v="0"/>
    <x v="6"/>
    <x v="1"/>
    <x v="14"/>
    <n v="160.3486440056397"/>
    <n v="249"/>
  </r>
  <r>
    <x v="0"/>
    <x v="6"/>
    <x v="1"/>
    <x v="15"/>
    <n v="117.56445931343455"/>
    <n v="250"/>
  </r>
  <r>
    <x v="0"/>
    <x v="6"/>
    <x v="1"/>
    <x v="16"/>
    <n v="87.777535547518951"/>
    <n v="251"/>
  </r>
  <r>
    <x v="0"/>
    <x v="6"/>
    <x v="1"/>
    <x v="17"/>
    <n v="99.633393956202298"/>
    <n v="252"/>
  </r>
  <r>
    <x v="0"/>
    <x v="7"/>
    <x v="0"/>
    <x v="0"/>
    <n v="997.91727771945637"/>
    <n v="253"/>
  </r>
  <r>
    <x v="0"/>
    <x v="7"/>
    <x v="0"/>
    <x v="1"/>
    <n v="919.3731161561991"/>
    <n v="254"/>
  </r>
  <r>
    <x v="0"/>
    <x v="7"/>
    <x v="0"/>
    <x v="2"/>
    <n v="802.83286199555425"/>
    <n v="255"/>
  </r>
  <r>
    <x v="0"/>
    <x v="7"/>
    <x v="0"/>
    <x v="3"/>
    <n v="773.53239257965799"/>
    <n v="256"/>
  </r>
  <r>
    <x v="0"/>
    <x v="7"/>
    <x v="0"/>
    <x v="4"/>
    <n v="800.94250913001258"/>
    <n v="257"/>
  </r>
  <r>
    <x v="0"/>
    <x v="7"/>
    <x v="0"/>
    <x v="5"/>
    <n v="953.02139716284114"/>
    <n v="258"/>
  </r>
  <r>
    <x v="0"/>
    <x v="7"/>
    <x v="0"/>
    <x v="6"/>
    <n v="953.5885030225038"/>
    <n v="259"/>
  </r>
  <r>
    <x v="0"/>
    <x v="7"/>
    <x v="0"/>
    <x v="7"/>
    <n v="873.34302388025912"/>
    <n v="260"/>
  </r>
  <r>
    <x v="0"/>
    <x v="7"/>
    <x v="0"/>
    <x v="8"/>
    <n v="860.20507146474449"/>
    <n v="261"/>
  </r>
  <r>
    <x v="0"/>
    <x v="7"/>
    <x v="0"/>
    <x v="9"/>
    <n v="825.04450816566907"/>
    <n v="262"/>
  </r>
  <r>
    <x v="0"/>
    <x v="7"/>
    <x v="0"/>
    <x v="10"/>
    <n v="758.69312258515583"/>
    <n v="263"/>
  </r>
  <r>
    <x v="0"/>
    <x v="7"/>
    <x v="0"/>
    <x v="11"/>
    <n v="714.55338317475764"/>
    <n v="264"/>
  </r>
  <r>
    <x v="0"/>
    <x v="7"/>
    <x v="0"/>
    <x v="12"/>
    <n v="613.60854015483142"/>
    <n v="265"/>
  </r>
  <r>
    <x v="0"/>
    <x v="7"/>
    <x v="0"/>
    <x v="13"/>
    <n v="489.22332160218849"/>
    <n v="266"/>
  </r>
  <r>
    <x v="0"/>
    <x v="7"/>
    <x v="0"/>
    <x v="14"/>
    <n v="370.981749862556"/>
    <n v="267"/>
  </r>
  <r>
    <x v="0"/>
    <x v="7"/>
    <x v="0"/>
    <x v="15"/>
    <n v="246.0294254502505"/>
    <n v="268"/>
  </r>
  <r>
    <x v="0"/>
    <x v="7"/>
    <x v="0"/>
    <x v="16"/>
    <n v="159.07319363533293"/>
    <n v="269"/>
  </r>
  <r>
    <x v="0"/>
    <x v="7"/>
    <x v="0"/>
    <x v="17"/>
    <n v="153.68568796853913"/>
    <n v="270"/>
  </r>
  <r>
    <x v="0"/>
    <x v="7"/>
    <x v="1"/>
    <x v="0"/>
    <n v="952.64332658973296"/>
    <n v="271"/>
  </r>
  <r>
    <x v="0"/>
    <x v="7"/>
    <x v="1"/>
    <x v="1"/>
    <n v="947.63389149604745"/>
    <n v="272"/>
  </r>
  <r>
    <x v="0"/>
    <x v="7"/>
    <x v="1"/>
    <x v="2"/>
    <n v="845.27128382696515"/>
    <n v="273"/>
  </r>
  <r>
    <x v="0"/>
    <x v="7"/>
    <x v="1"/>
    <x v="3"/>
    <n v="811.81203810687725"/>
    <n v="274"/>
  </r>
  <r>
    <x v="0"/>
    <x v="7"/>
    <x v="1"/>
    <x v="4"/>
    <n v="867.57744764035681"/>
    <n v="275"/>
  </r>
  <r>
    <x v="0"/>
    <x v="7"/>
    <x v="1"/>
    <x v="5"/>
    <n v="1006.3293479711168"/>
    <n v="276"/>
  </r>
  <r>
    <x v="0"/>
    <x v="7"/>
    <x v="1"/>
    <x v="6"/>
    <n v="997.44468950307089"/>
    <n v="277"/>
  </r>
  <r>
    <x v="0"/>
    <x v="7"/>
    <x v="1"/>
    <x v="7"/>
    <n v="924.38255124988484"/>
    <n v="278"/>
  </r>
  <r>
    <x v="0"/>
    <x v="7"/>
    <x v="1"/>
    <x v="8"/>
    <n v="901.60379922010736"/>
    <n v="279"/>
  </r>
  <r>
    <x v="0"/>
    <x v="7"/>
    <x v="1"/>
    <x v="9"/>
    <n v="852.36010707274659"/>
    <n v="280"/>
  </r>
  <r>
    <x v="0"/>
    <x v="7"/>
    <x v="1"/>
    <x v="10"/>
    <n v="802.92737963883133"/>
    <n v="281"/>
  </r>
  <r>
    <x v="0"/>
    <x v="7"/>
    <x v="1"/>
    <x v="11"/>
    <n v="758.03149908221644"/>
    <n v="282"/>
  </r>
  <r>
    <x v="0"/>
    <x v="7"/>
    <x v="1"/>
    <x v="12"/>
    <n v="656.14147962951938"/>
    <n v="283"/>
  </r>
  <r>
    <x v="0"/>
    <x v="7"/>
    <x v="1"/>
    <x v="13"/>
    <n v="550.56527208901616"/>
    <n v="284"/>
  </r>
  <r>
    <x v="0"/>
    <x v="7"/>
    <x v="1"/>
    <x v="14"/>
    <n v="411.62433647170224"/>
    <n v="285"/>
  </r>
  <r>
    <x v="0"/>
    <x v="7"/>
    <x v="1"/>
    <x v="15"/>
    <n v="301.7948349837302"/>
    <n v="286"/>
  </r>
  <r>
    <x v="0"/>
    <x v="7"/>
    <x v="1"/>
    <x v="16"/>
    <n v="225.33006157256904"/>
    <n v="287"/>
  </r>
  <r>
    <x v="0"/>
    <x v="7"/>
    <x v="1"/>
    <x v="17"/>
    <n v="255.76474270779019"/>
    <n v="288"/>
  </r>
  <r>
    <x v="0"/>
    <x v="8"/>
    <x v="0"/>
    <x v="0"/>
    <n v="1516.1482670533187"/>
    <n v="289"/>
  </r>
  <r>
    <x v="0"/>
    <x v="8"/>
    <x v="0"/>
    <x v="1"/>
    <n v="1557.1768635230665"/>
    <n v="290"/>
  </r>
  <r>
    <x v="0"/>
    <x v="8"/>
    <x v="0"/>
    <x v="2"/>
    <n v="1422.85927296505"/>
    <n v="291"/>
  </r>
  <r>
    <x v="0"/>
    <x v="8"/>
    <x v="0"/>
    <x v="3"/>
    <n v="1401.5210794518446"/>
    <n v="292"/>
  </r>
  <r>
    <x v="0"/>
    <x v="8"/>
    <x v="0"/>
    <x v="4"/>
    <n v="1459.7754194309321"/>
    <n v="293"/>
  </r>
  <r>
    <x v="0"/>
    <x v="8"/>
    <x v="0"/>
    <x v="5"/>
    <n v="1713.6605135629693"/>
    <n v="294"/>
  </r>
  <r>
    <x v="0"/>
    <x v="8"/>
    <x v="0"/>
    <x v="6"/>
    <n v="1782.8155743826483"/>
    <n v="295"/>
  </r>
  <r>
    <x v="0"/>
    <x v="8"/>
    <x v="0"/>
    <x v="7"/>
    <n v="1671.9540823586481"/>
    <n v="296"/>
  </r>
  <r>
    <x v="0"/>
    <x v="8"/>
    <x v="0"/>
    <x v="8"/>
    <n v="1651.893615223129"/>
    <n v="297"/>
  </r>
  <r>
    <x v="0"/>
    <x v="8"/>
    <x v="0"/>
    <x v="9"/>
    <n v="1572.2348094499607"/>
    <n v="298"/>
  </r>
  <r>
    <x v="0"/>
    <x v="8"/>
    <x v="0"/>
    <x v="10"/>
    <n v="1458.0655757626648"/>
    <n v="299"/>
  </r>
  <r>
    <x v="0"/>
    <x v="8"/>
    <x v="0"/>
    <x v="11"/>
    <n v="1346.5465508621137"/>
    <n v="300"/>
  </r>
  <r>
    <x v="0"/>
    <x v="8"/>
    <x v="0"/>
    <x v="12"/>
    <n v="1183.1125990417163"/>
    <n v="301"/>
  </r>
  <r>
    <x v="0"/>
    <x v="8"/>
    <x v="0"/>
    <x v="13"/>
    <n v="972.59046203969456"/>
    <n v="302"/>
  </r>
  <r>
    <x v="0"/>
    <x v="8"/>
    <x v="0"/>
    <x v="14"/>
    <n v="746.55963632614032"/>
    <n v="303"/>
  </r>
  <r>
    <x v="0"/>
    <x v="8"/>
    <x v="0"/>
    <x v="15"/>
    <n v="503.51952274270297"/>
    <n v="304"/>
  </r>
  <r>
    <x v="0"/>
    <x v="8"/>
    <x v="0"/>
    <x v="16"/>
    <n v="339.89661233611832"/>
    <n v="305"/>
  </r>
  <r>
    <x v="0"/>
    <x v="8"/>
    <x v="0"/>
    <x v="17"/>
    <n v="327.96630511125136"/>
    <n v="306"/>
  </r>
  <r>
    <x v="0"/>
    <x v="8"/>
    <x v="1"/>
    <x v="0"/>
    <n v="1442.4249119002313"/>
    <n v="307"/>
  </r>
  <r>
    <x v="0"/>
    <x v="8"/>
    <x v="1"/>
    <x v="1"/>
    <n v="1564.2083973857802"/>
    <n v="308"/>
  </r>
  <r>
    <x v="0"/>
    <x v="8"/>
    <x v="1"/>
    <x v="2"/>
    <n v="1433.4615439642193"/>
    <n v="309"/>
  </r>
  <r>
    <x v="0"/>
    <x v="8"/>
    <x v="1"/>
    <x v="3"/>
    <n v="1401.6222685587177"/>
    <n v="310"/>
  </r>
  <r>
    <x v="0"/>
    <x v="8"/>
    <x v="1"/>
    <x v="4"/>
    <n v="1525.9560009331403"/>
    <n v="311"/>
  </r>
  <r>
    <x v="0"/>
    <x v="8"/>
    <x v="1"/>
    <x v="5"/>
    <n v="1781.153618012974"/>
    <n v="312"/>
  </r>
  <r>
    <x v="0"/>
    <x v="8"/>
    <x v="1"/>
    <x v="6"/>
    <n v="1834.1819062046206"/>
    <n v="313"/>
  </r>
  <r>
    <x v="0"/>
    <x v="8"/>
    <x v="1"/>
    <x v="7"/>
    <n v="1760.8793582991916"/>
    <n v="314"/>
  </r>
  <r>
    <x v="0"/>
    <x v="8"/>
    <x v="1"/>
    <x v="8"/>
    <n v="1753.1447384234507"/>
    <n v="315"/>
  </r>
  <r>
    <x v="0"/>
    <x v="8"/>
    <x v="1"/>
    <x v="9"/>
    <n v="1664.0074505902035"/>
    <n v="316"/>
  </r>
  <r>
    <x v="0"/>
    <x v="8"/>
    <x v="1"/>
    <x v="10"/>
    <n v="1535.1813457764988"/>
    <n v="317"/>
  </r>
  <r>
    <x v="0"/>
    <x v="8"/>
    <x v="1"/>
    <x v="11"/>
    <n v="1478.7118730498794"/>
    <n v="318"/>
  </r>
  <r>
    <x v="0"/>
    <x v="8"/>
    <x v="1"/>
    <x v="12"/>
    <n v="1331.8775916387431"/>
    <n v="319"/>
  </r>
  <r>
    <x v="0"/>
    <x v="8"/>
    <x v="1"/>
    <x v="13"/>
    <n v="1142.7026240307327"/>
    <n v="320"/>
  </r>
  <r>
    <x v="0"/>
    <x v="8"/>
    <x v="1"/>
    <x v="14"/>
    <n v="871.17896832527663"/>
    <n v="321"/>
  </r>
  <r>
    <x v="0"/>
    <x v="8"/>
    <x v="1"/>
    <x v="15"/>
    <n v="645.37533888325174"/>
    <n v="322"/>
  </r>
  <r>
    <x v="0"/>
    <x v="8"/>
    <x v="1"/>
    <x v="16"/>
    <n v="497.84961040108766"/>
    <n v="323"/>
  </r>
  <r>
    <x v="0"/>
    <x v="8"/>
    <x v="1"/>
    <x v="17"/>
    <n v="619.62190609960066"/>
    <n v="324"/>
  </r>
  <r>
    <x v="0"/>
    <x v="9"/>
    <x v="0"/>
    <x v="0"/>
    <n v="691.18548364031858"/>
    <n v="325"/>
  </r>
  <r>
    <x v="0"/>
    <x v="9"/>
    <x v="0"/>
    <x v="1"/>
    <n v="636.78359531818319"/>
    <n v="326"/>
  </r>
  <r>
    <x v="0"/>
    <x v="9"/>
    <x v="0"/>
    <x v="2"/>
    <n v="556.06454802432904"/>
    <n v="327"/>
  </r>
  <r>
    <x v="0"/>
    <x v="9"/>
    <x v="0"/>
    <x v="3"/>
    <n v="535.77022145409808"/>
    <n v="328"/>
  </r>
  <r>
    <x v="0"/>
    <x v="9"/>
    <x v="0"/>
    <x v="4"/>
    <n v="554.75523663270133"/>
    <n v="329"/>
  </r>
  <r>
    <x v="0"/>
    <x v="9"/>
    <x v="0"/>
    <x v="5"/>
    <n v="660.0893380891581"/>
    <n v="330"/>
  </r>
  <r>
    <x v="0"/>
    <x v="9"/>
    <x v="0"/>
    <x v="6"/>
    <n v="660.48213150664662"/>
    <n v="331"/>
  </r>
  <r>
    <x v="0"/>
    <x v="9"/>
    <x v="0"/>
    <x v="7"/>
    <n v="604.90186293204624"/>
    <n v="332"/>
  </r>
  <r>
    <x v="0"/>
    <x v="9"/>
    <x v="0"/>
    <x v="8"/>
    <n v="595.80214876023297"/>
    <n v="333"/>
  </r>
  <r>
    <x v="0"/>
    <x v="9"/>
    <x v="0"/>
    <x v="9"/>
    <n v="571.44895687595579"/>
    <n v="334"/>
  </r>
  <r>
    <x v="0"/>
    <x v="9"/>
    <x v="0"/>
    <x v="10"/>
    <n v="525.49212702981981"/>
    <n v="335"/>
  </r>
  <r>
    <x v="0"/>
    <x v="9"/>
    <x v="0"/>
    <x v="11"/>
    <n v="494.91970603531058"/>
    <n v="336"/>
  </r>
  <r>
    <x v="0"/>
    <x v="9"/>
    <x v="0"/>
    <x v="12"/>
    <n v="425.00247772238572"/>
    <n v="337"/>
  </r>
  <r>
    <x v="0"/>
    <x v="9"/>
    <x v="0"/>
    <x v="13"/>
    <n v="338.84978815327611"/>
    <n v="338"/>
  </r>
  <r>
    <x v="0"/>
    <x v="9"/>
    <x v="0"/>
    <x v="14"/>
    <n v="256.95236060695692"/>
    <n v="339"/>
  </r>
  <r>
    <x v="0"/>
    <x v="9"/>
    <x v="0"/>
    <x v="15"/>
    <n v="170.4068776203589"/>
    <n v="340"/>
  </r>
  <r>
    <x v="0"/>
    <x v="9"/>
    <x v="0"/>
    <x v="16"/>
    <n v="110.17855360547985"/>
    <n v="341"/>
  </r>
  <r>
    <x v="0"/>
    <x v="9"/>
    <x v="0"/>
    <x v="17"/>
    <n v="106.4470161393406"/>
    <n v="342"/>
  </r>
  <r>
    <x v="0"/>
    <x v="9"/>
    <x v="1"/>
    <x v="0"/>
    <n v="659.82747581083265"/>
    <n v="343"/>
  </r>
  <r>
    <x v="0"/>
    <x v="9"/>
    <x v="1"/>
    <x v="1"/>
    <n v="656.35780062301899"/>
    <n v="344"/>
  </r>
  <r>
    <x v="0"/>
    <x v="9"/>
    <x v="1"/>
    <x v="2"/>
    <n v="585.45858876637328"/>
    <n v="345"/>
  </r>
  <r>
    <x v="0"/>
    <x v="9"/>
    <x v="1"/>
    <x v="3"/>
    <n v="562.28377713456121"/>
    <n v="346"/>
  </r>
  <r>
    <x v="0"/>
    <x v="9"/>
    <x v="1"/>
    <x v="4"/>
    <n v="600.90846318758133"/>
    <n v="347"/>
  </r>
  <r>
    <x v="0"/>
    <x v="9"/>
    <x v="1"/>
    <x v="5"/>
    <n v="697.01191933306234"/>
    <n v="348"/>
  </r>
  <r>
    <x v="0"/>
    <x v="9"/>
    <x v="1"/>
    <x v="6"/>
    <n v="690.85815579241171"/>
    <n v="349"/>
  </r>
  <r>
    <x v="0"/>
    <x v="9"/>
    <x v="1"/>
    <x v="7"/>
    <n v="640.25327050599708"/>
    <n v="350"/>
  </r>
  <r>
    <x v="0"/>
    <x v="9"/>
    <x v="1"/>
    <x v="8"/>
    <n v="624.47606823688193"/>
    <n v="351"/>
  </r>
  <r>
    <x v="0"/>
    <x v="9"/>
    <x v="1"/>
    <x v="9"/>
    <n v="590.36850648497773"/>
    <n v="352"/>
  </r>
  <r>
    <x v="0"/>
    <x v="9"/>
    <x v="1"/>
    <x v="10"/>
    <n v="556.13001359391046"/>
    <n v="353"/>
  </r>
  <r>
    <x v="0"/>
    <x v="9"/>
    <x v="1"/>
    <x v="11"/>
    <n v="525.03386804275021"/>
    <n v="354"/>
  </r>
  <r>
    <x v="0"/>
    <x v="9"/>
    <x v="1"/>
    <x v="12"/>
    <n v="454.46198403401138"/>
    <n v="355"/>
  </r>
  <r>
    <x v="0"/>
    <x v="9"/>
    <x v="1"/>
    <x v="13"/>
    <n v="381.33694281159842"/>
    <n v="356"/>
  </r>
  <r>
    <x v="0"/>
    <x v="9"/>
    <x v="1"/>
    <x v="14"/>
    <n v="285.10255552695469"/>
    <n v="357"/>
  </r>
  <r>
    <x v="0"/>
    <x v="9"/>
    <x v="1"/>
    <x v="15"/>
    <n v="209.03156367337914"/>
    <n v="358"/>
  </r>
  <r>
    <x v="0"/>
    <x v="9"/>
    <x v="1"/>
    <x v="16"/>
    <n v="156.06991788203445"/>
    <n v="359"/>
  </r>
  <r>
    <x v="0"/>
    <x v="9"/>
    <x v="1"/>
    <x v="17"/>
    <n v="177.14983128724211"/>
    <n v="360"/>
  </r>
  <r>
    <x v="0"/>
    <x v="10"/>
    <x v="0"/>
    <x v="0"/>
    <n v="604.66675932031944"/>
    <n v="361"/>
  </r>
  <r>
    <x v="0"/>
    <x v="10"/>
    <x v="0"/>
    <x v="1"/>
    <n v="557.0745944221203"/>
    <n v="362"/>
  </r>
  <r>
    <x v="0"/>
    <x v="10"/>
    <x v="0"/>
    <x v="2"/>
    <n v="486.45950498833048"/>
    <n v="363"/>
  </r>
  <r>
    <x v="0"/>
    <x v="10"/>
    <x v="0"/>
    <x v="3"/>
    <n v="468.70550845590964"/>
    <n v="364"/>
  </r>
  <r>
    <x v="0"/>
    <x v="10"/>
    <x v="0"/>
    <x v="4"/>
    <n v="485.31408585720658"/>
    <n v="365"/>
  </r>
  <r>
    <x v="0"/>
    <x v="10"/>
    <x v="0"/>
    <x v="5"/>
    <n v="577.46305495612614"/>
    <n v="366"/>
  </r>
  <r>
    <x v="0"/>
    <x v="10"/>
    <x v="0"/>
    <x v="6"/>
    <n v="577.80668069546346"/>
    <n v="367"/>
  </r>
  <r>
    <x v="0"/>
    <x v="10"/>
    <x v="0"/>
    <x v="7"/>
    <n v="529.18363857925283"/>
    <n v="368"/>
  </r>
  <r>
    <x v="0"/>
    <x v="10"/>
    <x v="0"/>
    <x v="8"/>
    <n v="521.22297561794164"/>
    <n v="369"/>
  </r>
  <r>
    <x v="0"/>
    <x v="10"/>
    <x v="0"/>
    <x v="9"/>
    <n v="499.91817977903662"/>
    <n v="370"/>
  </r>
  <r>
    <x v="0"/>
    <x v="10"/>
    <x v="0"/>
    <x v="10"/>
    <n v="459.71396827658685"/>
    <n v="371"/>
  </r>
  <r>
    <x v="0"/>
    <x v="10"/>
    <x v="0"/>
    <x v="11"/>
    <n v="432.96843156484329"/>
    <n v="372"/>
  </r>
  <r>
    <x v="0"/>
    <x v="10"/>
    <x v="0"/>
    <x v="12"/>
    <n v="371.8030499628257"/>
    <n v="373"/>
  </r>
  <r>
    <x v="0"/>
    <x v="10"/>
    <x v="0"/>
    <x v="13"/>
    <n v="296.4344711348715"/>
    <n v="374"/>
  </r>
  <r>
    <x v="0"/>
    <x v="10"/>
    <x v="0"/>
    <x v="14"/>
    <n v="224.78850448307011"/>
    <n v="375"/>
  </r>
  <r>
    <x v="0"/>
    <x v="10"/>
    <x v="0"/>
    <x v="15"/>
    <n v="149.07629991577869"/>
    <n v="376"/>
  </r>
  <r>
    <x v="0"/>
    <x v="10"/>
    <x v="0"/>
    <x v="16"/>
    <n v="96.3870198840782"/>
    <n v="377"/>
  </r>
  <r>
    <x v="0"/>
    <x v="10"/>
    <x v="0"/>
    <x v="17"/>
    <n v="93.122575360375023"/>
    <n v="378"/>
  </r>
  <r>
    <x v="0"/>
    <x v="10"/>
    <x v="1"/>
    <x v="0"/>
    <n v="577.23397112990153"/>
    <n v="379"/>
  </r>
  <r>
    <x v="0"/>
    <x v="10"/>
    <x v="1"/>
    <x v="1"/>
    <n v="574.19861043242304"/>
    <n v="380"/>
  </r>
  <r>
    <x v="0"/>
    <x v="10"/>
    <x v="1"/>
    <x v="2"/>
    <n v="512.17416448206257"/>
    <n v="381"/>
  </r>
  <r>
    <x v="0"/>
    <x v="10"/>
    <x v="1"/>
    <x v="3"/>
    <n v="491.90024586116914"/>
    <n v="382"/>
  </r>
  <r>
    <x v="0"/>
    <x v="10"/>
    <x v="1"/>
    <x v="4"/>
    <n v="525.69011022932477"/>
    <n v="383"/>
  </r>
  <r>
    <x v="0"/>
    <x v="10"/>
    <x v="1"/>
    <x v="5"/>
    <n v="609.7638744538209"/>
    <n v="384"/>
  </r>
  <r>
    <x v="0"/>
    <x v="10"/>
    <x v="1"/>
    <x v="6"/>
    <n v="604.38040453753842"/>
    <n v="385"/>
  </r>
  <r>
    <x v="0"/>
    <x v="10"/>
    <x v="1"/>
    <x v="7"/>
    <n v="560.10995511959891"/>
    <n v="386"/>
  </r>
  <r>
    <x v="0"/>
    <x v="10"/>
    <x v="1"/>
    <x v="8"/>
    <n v="546.30765458955557"/>
    <n v="387"/>
  </r>
  <r>
    <x v="0"/>
    <x v="10"/>
    <x v="1"/>
    <x v="9"/>
    <n v="516.46948622377738"/>
    <n v="388"/>
  </r>
  <r>
    <x v="0"/>
    <x v="10"/>
    <x v="1"/>
    <x v="10"/>
    <n v="486.51677594488672"/>
    <n v="389"/>
  </r>
  <r>
    <x v="0"/>
    <x v="10"/>
    <x v="1"/>
    <x v="11"/>
    <n v="459.31307158069359"/>
    <n v="390"/>
  </r>
  <r>
    <x v="0"/>
    <x v="10"/>
    <x v="1"/>
    <x v="12"/>
    <n v="397.57498041311402"/>
    <n v="391"/>
  </r>
  <r>
    <x v="0"/>
    <x v="10"/>
    <x v="1"/>
    <x v="13"/>
    <n v="333.60332193984283"/>
    <n v="392"/>
  </r>
  <r>
    <x v="0"/>
    <x v="10"/>
    <x v="1"/>
    <x v="14"/>
    <n v="249.41501580223445"/>
    <n v="393"/>
  </r>
  <r>
    <x v="0"/>
    <x v="10"/>
    <x v="1"/>
    <x v="15"/>
    <n v="182.86616428393444"/>
    <n v="394"/>
  </r>
  <r>
    <x v="0"/>
    <x v="10"/>
    <x v="1"/>
    <x v="16"/>
    <n v="136.53396042997173"/>
    <n v="395"/>
  </r>
  <r>
    <x v="0"/>
    <x v="10"/>
    <x v="1"/>
    <x v="17"/>
    <n v="154.97520844106691"/>
    <n v="396"/>
  </r>
  <r>
    <x v="1"/>
    <x v="11"/>
    <x v="0"/>
    <x v="0"/>
    <n v="1839.2316078924996"/>
    <n v="397"/>
  </r>
  <r>
    <x v="1"/>
    <x v="11"/>
    <x v="0"/>
    <x v="1"/>
    <n v="2026.1687846997031"/>
    <n v="398"/>
  </r>
  <r>
    <x v="1"/>
    <x v="11"/>
    <x v="0"/>
    <x v="2"/>
    <n v="1977.8871308070475"/>
    <n v="399"/>
  </r>
  <r>
    <x v="1"/>
    <x v="11"/>
    <x v="0"/>
    <x v="3"/>
    <n v="2000.2137416657467"/>
    <n v="400"/>
  </r>
  <r>
    <x v="1"/>
    <x v="11"/>
    <x v="0"/>
    <x v="4"/>
    <n v="2042.033370656002"/>
    <n v="401"/>
  </r>
  <r>
    <x v="1"/>
    <x v="11"/>
    <x v="0"/>
    <x v="5"/>
    <n v="2359.9824650415817"/>
    <n v="402"/>
  </r>
  <r>
    <x v="1"/>
    <x v="11"/>
    <x v="0"/>
    <x v="6"/>
    <n v="2388.3513192735932"/>
    <n v="403"/>
  </r>
  <r>
    <x v="1"/>
    <x v="11"/>
    <x v="0"/>
    <x v="7"/>
    <n v="2305.8575846152535"/>
    <n v="404"/>
  </r>
  <r>
    <x v="1"/>
    <x v="11"/>
    <x v="0"/>
    <x v="8"/>
    <n v="2344.9099787553873"/>
    <n v="405"/>
  </r>
  <r>
    <x v="1"/>
    <x v="11"/>
    <x v="0"/>
    <x v="9"/>
    <n v="2244.569311538412"/>
    <n v="406"/>
  </r>
  <r>
    <x v="1"/>
    <x v="11"/>
    <x v="0"/>
    <x v="10"/>
    <n v="2115.9414651399484"/>
    <n v="407"/>
  </r>
  <r>
    <x v="1"/>
    <x v="11"/>
    <x v="0"/>
    <x v="11"/>
    <n v="1932.8254202541843"/>
    <n v="408"/>
  </r>
  <r>
    <x v="1"/>
    <x v="11"/>
    <x v="0"/>
    <x v="12"/>
    <n v="1740.3582453910481"/>
    <n v="409"/>
  </r>
  <r>
    <x v="1"/>
    <x v="11"/>
    <x v="0"/>
    <x v="13"/>
    <n v="1503.5073047984777"/>
    <n v="410"/>
  </r>
  <r>
    <x v="1"/>
    <x v="11"/>
    <x v="0"/>
    <x v="14"/>
    <n v="1125.7458517586172"/>
    <n v="411"/>
  </r>
  <r>
    <x v="1"/>
    <x v="11"/>
    <x v="0"/>
    <x v="15"/>
    <n v="805.83157339335071"/>
    <n v="412"/>
  </r>
  <r>
    <x v="1"/>
    <x v="11"/>
    <x v="0"/>
    <x v="16"/>
    <n v="512.76735667662183"/>
    <n v="413"/>
  </r>
  <r>
    <x v="1"/>
    <x v="11"/>
    <x v="0"/>
    <x v="17"/>
    <n v="506.3288114903296"/>
    <n v="414"/>
  </r>
  <r>
    <x v="1"/>
    <x v="11"/>
    <x v="1"/>
    <x v="0"/>
    <n v="1789.1499655703519"/>
    <n v="415"/>
  </r>
  <r>
    <x v="1"/>
    <x v="11"/>
    <x v="1"/>
    <x v="1"/>
    <n v="1995.6040873896509"/>
    <n v="416"/>
  </r>
  <r>
    <x v="1"/>
    <x v="11"/>
    <x v="1"/>
    <x v="2"/>
    <n v="1905.3073649825478"/>
    <n v="417"/>
  </r>
  <r>
    <x v="1"/>
    <x v="11"/>
    <x v="1"/>
    <x v="3"/>
    <n v="1857.9622663720934"/>
    <n v="418"/>
  </r>
  <r>
    <x v="1"/>
    <x v="11"/>
    <x v="1"/>
    <x v="4"/>
    <n v="2051.77627401062"/>
    <n v="419"/>
  </r>
  <r>
    <x v="1"/>
    <x v="11"/>
    <x v="1"/>
    <x v="5"/>
    <n v="2406.881172255823"/>
    <n v="420"/>
  </r>
  <r>
    <x v="1"/>
    <x v="11"/>
    <x v="1"/>
    <x v="6"/>
    <n v="2551.110018551648"/>
    <n v="421"/>
  </r>
  <r>
    <x v="1"/>
    <x v="11"/>
    <x v="1"/>
    <x v="7"/>
    <n v="2440.9113420130934"/>
    <n v="422"/>
  </r>
  <r>
    <x v="1"/>
    <x v="11"/>
    <x v="1"/>
    <x v="8"/>
    <n v="2567.1456699871687"/>
    <n v="423"/>
  </r>
  <r>
    <x v="1"/>
    <x v="11"/>
    <x v="1"/>
    <x v="9"/>
    <n v="2433.1873463282673"/>
    <n v="424"/>
  </r>
  <r>
    <x v="1"/>
    <x v="11"/>
    <x v="1"/>
    <x v="10"/>
    <n v="2241.9740364963745"/>
    <n v="425"/>
  </r>
  <r>
    <x v="1"/>
    <x v="11"/>
    <x v="1"/>
    <x v="11"/>
    <n v="2186.8927551786087"/>
    <n v="426"/>
  </r>
  <r>
    <x v="1"/>
    <x v="11"/>
    <x v="1"/>
    <x v="12"/>
    <n v="2046.2268775098821"/>
    <n v="427"/>
  </r>
  <r>
    <x v="1"/>
    <x v="11"/>
    <x v="1"/>
    <x v="13"/>
    <n v="1776.0151022764335"/>
    <n v="428"/>
  </r>
  <r>
    <x v="1"/>
    <x v="11"/>
    <x v="1"/>
    <x v="14"/>
    <n v="1369.4578020531537"/>
    <n v="429"/>
  </r>
  <r>
    <x v="1"/>
    <x v="11"/>
    <x v="1"/>
    <x v="15"/>
    <n v="1010.1666083763909"/>
    <n v="430"/>
  </r>
  <r>
    <x v="1"/>
    <x v="11"/>
    <x v="1"/>
    <x v="16"/>
    <n v="756.9690236927155"/>
    <n v="431"/>
  </r>
  <r>
    <x v="1"/>
    <x v="11"/>
    <x v="1"/>
    <x v="17"/>
    <n v="951.93442458244022"/>
    <n v="432"/>
  </r>
  <r>
    <x v="1"/>
    <x v="12"/>
    <x v="0"/>
    <x v="0"/>
    <n v="1448.0095157485641"/>
    <n v="433"/>
  </r>
  <r>
    <x v="1"/>
    <x v="12"/>
    <x v="0"/>
    <x v="1"/>
    <n v="1516.5227176682108"/>
    <n v="434"/>
  </r>
  <r>
    <x v="1"/>
    <x v="12"/>
    <x v="0"/>
    <x v="2"/>
    <n v="1469.8754312548344"/>
    <n v="435"/>
  </r>
  <r>
    <x v="1"/>
    <x v="12"/>
    <x v="0"/>
    <x v="3"/>
    <n v="1480.5654343912331"/>
    <n v="436"/>
  </r>
  <r>
    <x v="1"/>
    <x v="12"/>
    <x v="0"/>
    <x v="4"/>
    <n v="1498.544076029722"/>
    <n v="437"/>
  </r>
  <r>
    <x v="1"/>
    <x v="12"/>
    <x v="0"/>
    <x v="5"/>
    <n v="1736.153691197859"/>
    <n v="438"/>
  </r>
  <r>
    <x v="1"/>
    <x v="12"/>
    <x v="0"/>
    <x v="6"/>
    <n v="1706.9991371894985"/>
    <n v="439"/>
  </r>
  <r>
    <x v="1"/>
    <x v="12"/>
    <x v="0"/>
    <x v="7"/>
    <n v="1643.3450276045785"/>
    <n v="440"/>
  </r>
  <r>
    <x v="1"/>
    <x v="12"/>
    <x v="0"/>
    <x v="8"/>
    <n v="1684.1614032162829"/>
    <n v="441"/>
  </r>
  <r>
    <x v="1"/>
    <x v="12"/>
    <x v="0"/>
    <x v="9"/>
    <n v="1620.9932028648354"/>
    <n v="442"/>
  </r>
  <r>
    <x v="1"/>
    <x v="12"/>
    <x v="0"/>
    <x v="10"/>
    <n v="1529.642266971973"/>
    <n v="443"/>
  </r>
  <r>
    <x v="1"/>
    <x v="12"/>
    <x v="0"/>
    <x v="11"/>
    <n v="1405.7354124364415"/>
    <n v="444"/>
  </r>
  <r>
    <x v="1"/>
    <x v="12"/>
    <x v="0"/>
    <x v="12"/>
    <n v="1261.4203700950579"/>
    <n v="445"/>
  </r>
  <r>
    <x v="1"/>
    <x v="12"/>
    <x v="0"/>
    <x v="13"/>
    <n v="1091.3521383796224"/>
    <n v="446"/>
  </r>
  <r>
    <x v="1"/>
    <x v="12"/>
    <x v="0"/>
    <x v="14"/>
    <n v="806.60932756463637"/>
    <n v="447"/>
  </r>
  <r>
    <x v="1"/>
    <x v="12"/>
    <x v="0"/>
    <x v="15"/>
    <n v="584.06289863415236"/>
    <n v="448"/>
  </r>
  <r>
    <x v="1"/>
    <x v="12"/>
    <x v="0"/>
    <x v="16"/>
    <n v="358.11510506935963"/>
    <n v="449"/>
  </r>
  <r>
    <x v="1"/>
    <x v="12"/>
    <x v="0"/>
    <x v="17"/>
    <n v="356.65737736894164"/>
    <n v="450"/>
  </r>
  <r>
    <x v="1"/>
    <x v="12"/>
    <x v="1"/>
    <x v="0"/>
    <n v="1417.8831432732584"/>
    <n v="451"/>
  </r>
  <r>
    <x v="1"/>
    <x v="12"/>
    <x v="1"/>
    <x v="1"/>
    <n v="1508.7481699326481"/>
    <n v="452"/>
  </r>
  <r>
    <x v="1"/>
    <x v="12"/>
    <x v="1"/>
    <x v="2"/>
    <n v="1432.9463295109113"/>
    <n v="453"/>
  </r>
  <r>
    <x v="1"/>
    <x v="12"/>
    <x v="1"/>
    <x v="3"/>
    <n v="1382.4117692297532"/>
    <n v="454"/>
  </r>
  <r>
    <x v="1"/>
    <x v="12"/>
    <x v="1"/>
    <x v="4"/>
    <n v="1517.0086269016836"/>
    <n v="455"/>
  </r>
  <r>
    <x v="1"/>
    <x v="12"/>
    <x v="1"/>
    <x v="5"/>
    <n v="1775.9982483426181"/>
    <n v="456"/>
  </r>
  <r>
    <x v="1"/>
    <x v="12"/>
    <x v="1"/>
    <x v="6"/>
    <n v="1860.5464549668629"/>
    <n v="457"/>
  </r>
  <r>
    <x v="1"/>
    <x v="12"/>
    <x v="1"/>
    <x v="7"/>
    <n v="1746.8436943342576"/>
    <n v="458"/>
  </r>
  <r>
    <x v="1"/>
    <x v="12"/>
    <x v="1"/>
    <x v="8"/>
    <n v="1850.8282702974095"/>
    <n v="459"/>
  </r>
  <r>
    <x v="1"/>
    <x v="12"/>
    <x v="1"/>
    <x v="9"/>
    <n v="1750.2450589685664"/>
    <n v="460"/>
  </r>
  <r>
    <x v="1"/>
    <x v="12"/>
    <x v="1"/>
    <x v="10"/>
    <n v="1627.7959321334529"/>
    <n v="461"/>
  </r>
  <r>
    <x v="1"/>
    <x v="12"/>
    <x v="1"/>
    <x v="11"/>
    <n v="1579.2050087861855"/>
    <n v="462"/>
  </r>
  <r>
    <x v="1"/>
    <x v="12"/>
    <x v="1"/>
    <x v="12"/>
    <n v="1469.3895220213617"/>
    <n v="463"/>
  </r>
  <r>
    <x v="1"/>
    <x v="12"/>
    <x v="1"/>
    <x v="13"/>
    <n v="1268.2230993636751"/>
    <n v="464"/>
  </r>
  <r>
    <x v="1"/>
    <x v="12"/>
    <x v="1"/>
    <x v="14"/>
    <n v="973.76210387923572"/>
    <n v="465"/>
  </r>
  <r>
    <x v="1"/>
    <x v="12"/>
    <x v="1"/>
    <x v="15"/>
    <n v="714.28657320482864"/>
    <n v="466"/>
  </r>
  <r>
    <x v="1"/>
    <x v="12"/>
    <x v="1"/>
    <x v="16"/>
    <n v="522.83833521659562"/>
    <n v="467"/>
  </r>
  <r>
    <x v="1"/>
    <x v="12"/>
    <x v="1"/>
    <x v="17"/>
    <n v="636.54109584920104"/>
    <n v="468"/>
  </r>
  <r>
    <x v="1"/>
    <x v="13"/>
    <x v="0"/>
    <x v="0"/>
    <n v="2346.4621545826722"/>
    <n v="469"/>
  </r>
  <r>
    <x v="1"/>
    <x v="13"/>
    <x v="0"/>
    <x v="1"/>
    <n v="2747.210008979006"/>
    <n v="470"/>
  </r>
  <r>
    <x v="1"/>
    <x v="13"/>
    <x v="0"/>
    <x v="2"/>
    <n v="2628.3306439800413"/>
    <n v="471"/>
  </r>
  <r>
    <x v="1"/>
    <x v="13"/>
    <x v="0"/>
    <x v="3"/>
    <n v="2496.8571754192603"/>
    <n v="472"/>
  </r>
  <r>
    <x v="1"/>
    <x v="13"/>
    <x v="0"/>
    <x v="4"/>
    <n v="2579.7106918698673"/>
    <n v="473"/>
  </r>
  <r>
    <x v="1"/>
    <x v="13"/>
    <x v="0"/>
    <x v="5"/>
    <n v="2985.3501526484838"/>
    <n v="474"/>
  </r>
  <r>
    <x v="1"/>
    <x v="13"/>
    <x v="0"/>
    <x v="6"/>
    <n v="3369.3052591342876"/>
    <n v="475"/>
  </r>
  <r>
    <x v="1"/>
    <x v="13"/>
    <x v="0"/>
    <x v="7"/>
    <n v="3173.456278405361"/>
    <n v="476"/>
  </r>
  <r>
    <x v="1"/>
    <x v="13"/>
    <x v="0"/>
    <x v="8"/>
    <n v="3414.133829115654"/>
    <n v="477"/>
  </r>
  <r>
    <x v="1"/>
    <x v="13"/>
    <x v="0"/>
    <x v="9"/>
    <n v="3248.0739626546952"/>
    <n v="478"/>
  </r>
  <r>
    <x v="1"/>
    <x v="13"/>
    <x v="0"/>
    <x v="10"/>
    <n v="2744.6150033380723"/>
    <n v="479"/>
  </r>
  <r>
    <x v="1"/>
    <x v="13"/>
    <x v="0"/>
    <x v="11"/>
    <n v="2429.1841604306478"/>
    <n v="480"/>
  </r>
  <r>
    <x v="1"/>
    <x v="13"/>
    <x v="0"/>
    <x v="12"/>
    <n v="2225.5605746779115"/>
    <n v="481"/>
  </r>
  <r>
    <x v="1"/>
    <x v="13"/>
    <x v="0"/>
    <x v="13"/>
    <n v="1967.0068289086116"/>
    <n v="482"/>
  </r>
  <r>
    <x v="1"/>
    <x v="13"/>
    <x v="0"/>
    <x v="14"/>
    <n v="1475.9614716918109"/>
    <n v="483"/>
  </r>
  <r>
    <x v="1"/>
    <x v="13"/>
    <x v="0"/>
    <x v="15"/>
    <n v="1042.5913973244628"/>
    <n v="484"/>
  </r>
  <r>
    <x v="1"/>
    <x v="13"/>
    <x v="0"/>
    <x v="16"/>
    <n v="693.07937512940134"/>
    <n v="485"/>
  </r>
  <r>
    <x v="1"/>
    <x v="13"/>
    <x v="0"/>
    <x v="17"/>
    <n v="618.95647226752612"/>
    <n v="486"/>
  </r>
  <r>
    <x v="1"/>
    <x v="13"/>
    <x v="1"/>
    <x v="0"/>
    <n v="2149.4113595650733"/>
    <n v="487"/>
  </r>
  <r>
    <x v="1"/>
    <x v="13"/>
    <x v="1"/>
    <x v="1"/>
    <n v="2589.8367646717002"/>
    <n v="488"/>
  </r>
  <r>
    <x v="1"/>
    <x v="13"/>
    <x v="1"/>
    <x v="2"/>
    <n v="2435.2707775190825"/>
    <n v="489"/>
  </r>
  <r>
    <x v="1"/>
    <x v="13"/>
    <x v="1"/>
    <x v="3"/>
    <n v="2290.6744060964265"/>
    <n v="490"/>
  </r>
  <r>
    <x v="1"/>
    <x v="13"/>
    <x v="1"/>
    <x v="4"/>
    <n v="2533.4648861461164"/>
    <n v="491"/>
  </r>
  <r>
    <x v="1"/>
    <x v="13"/>
    <x v="1"/>
    <x v="5"/>
    <n v="3082.3129647959254"/>
    <n v="492"/>
  </r>
  <r>
    <x v="1"/>
    <x v="13"/>
    <x v="1"/>
    <x v="6"/>
    <n v="3495.6254405631548"/>
    <n v="493"/>
  </r>
  <r>
    <x v="1"/>
    <x v="13"/>
    <x v="1"/>
    <x v="7"/>
    <n v="3545.1914277157725"/>
    <n v="494"/>
  </r>
  <r>
    <x v="1"/>
    <x v="13"/>
    <x v="1"/>
    <x v="8"/>
    <n v="3587.1610434457343"/>
    <n v="495"/>
  </r>
  <r>
    <x v="1"/>
    <x v="13"/>
    <x v="1"/>
    <x v="9"/>
    <n v="3403.3447148476862"/>
    <n v="496"/>
  </r>
  <r>
    <x v="1"/>
    <x v="13"/>
    <x v="1"/>
    <x v="10"/>
    <n v="2994.8281569309447"/>
    <n v="497"/>
  </r>
  <r>
    <x v="1"/>
    <x v="13"/>
    <x v="1"/>
    <x v="11"/>
    <n v="2825.9859797845384"/>
    <n v="498"/>
  </r>
  <r>
    <x v="1"/>
    <x v="13"/>
    <x v="1"/>
    <x v="12"/>
    <n v="2743.371465475162"/>
    <n v="499"/>
  </r>
  <r>
    <x v="1"/>
    <x v="13"/>
    <x v="1"/>
    <x v="13"/>
    <n v="2452.3374475625615"/>
    <n v="500"/>
  </r>
  <r>
    <x v="1"/>
    <x v="13"/>
    <x v="1"/>
    <x v="14"/>
    <n v="1957.9211138992946"/>
    <n v="501"/>
  </r>
  <r>
    <x v="1"/>
    <x v="13"/>
    <x v="1"/>
    <x v="15"/>
    <n v="1403.2308581030795"/>
    <n v="502"/>
  </r>
  <r>
    <x v="1"/>
    <x v="13"/>
    <x v="1"/>
    <x v="16"/>
    <n v="1031.2408316255573"/>
    <n v="503"/>
  </r>
  <r>
    <x v="1"/>
    <x v="13"/>
    <x v="1"/>
    <x v="17"/>
    <n v="1283.3651002691549"/>
    <n v="504"/>
  </r>
  <r>
    <x v="1"/>
    <x v="14"/>
    <x v="0"/>
    <x v="0"/>
    <n v="4085.9605425247537"/>
    <n v="505"/>
  </r>
  <r>
    <x v="1"/>
    <x v="14"/>
    <x v="0"/>
    <x v="1"/>
    <n v="5840.301844341463"/>
    <n v="506"/>
  </r>
  <r>
    <x v="1"/>
    <x v="14"/>
    <x v="0"/>
    <x v="2"/>
    <n v="5820.6322256283711"/>
    <n v="507"/>
  </r>
  <r>
    <x v="1"/>
    <x v="14"/>
    <x v="0"/>
    <x v="3"/>
    <n v="5683.9222438964653"/>
    <n v="508"/>
  </r>
  <r>
    <x v="1"/>
    <x v="14"/>
    <x v="0"/>
    <x v="4"/>
    <n v="6331.1369393818904"/>
    <n v="509"/>
  </r>
  <r>
    <x v="1"/>
    <x v="14"/>
    <x v="0"/>
    <x v="5"/>
    <n v="7008.9575755522364"/>
    <n v="510"/>
  </r>
  <r>
    <x v="1"/>
    <x v="14"/>
    <x v="0"/>
    <x v="6"/>
    <n v="7631.3169222692786"/>
    <n v="511"/>
  </r>
  <r>
    <x v="1"/>
    <x v="14"/>
    <x v="0"/>
    <x v="7"/>
    <n v="7298.7978664402908"/>
    <n v="512"/>
  </r>
  <r>
    <x v="1"/>
    <x v="14"/>
    <x v="0"/>
    <x v="8"/>
    <n v="7382.7659138436838"/>
    <n v="513"/>
  </r>
  <r>
    <x v="1"/>
    <x v="14"/>
    <x v="0"/>
    <x v="9"/>
    <n v="6893.3697186981281"/>
    <n v="514"/>
  </r>
  <r>
    <x v="1"/>
    <x v="14"/>
    <x v="0"/>
    <x v="10"/>
    <n v="5924.7309111103687"/>
    <n v="515"/>
  </r>
  <r>
    <x v="1"/>
    <x v="14"/>
    <x v="0"/>
    <x v="11"/>
    <n v="5253.7291607016923"/>
    <n v="516"/>
  </r>
  <r>
    <x v="1"/>
    <x v="14"/>
    <x v="0"/>
    <x v="12"/>
    <n v="4698.111527279354"/>
    <n v="517"/>
  </r>
  <r>
    <x v="1"/>
    <x v="14"/>
    <x v="0"/>
    <x v="13"/>
    <n v="3830.3050937608323"/>
    <n v="518"/>
  </r>
  <r>
    <x v="1"/>
    <x v="14"/>
    <x v="0"/>
    <x v="14"/>
    <n v="2885.6076635477011"/>
    <n v="519"/>
  </r>
  <r>
    <x v="1"/>
    <x v="14"/>
    <x v="0"/>
    <x v="15"/>
    <n v="2160.7330154588981"/>
    <n v="520"/>
  </r>
  <r>
    <x v="1"/>
    <x v="14"/>
    <x v="0"/>
    <x v="16"/>
    <n v="1454.1748460208958"/>
    <n v="521"/>
  </r>
  <r>
    <x v="1"/>
    <x v="14"/>
    <x v="0"/>
    <x v="17"/>
    <n v="1340.7951991501739"/>
    <n v="522"/>
  </r>
  <r>
    <x v="1"/>
    <x v="14"/>
    <x v="1"/>
    <x v="0"/>
    <n v="3919.7938432125693"/>
    <n v="523"/>
  </r>
  <r>
    <x v="1"/>
    <x v="14"/>
    <x v="1"/>
    <x v="1"/>
    <n v="5583.1536018729557"/>
    <n v="524"/>
  </r>
  <r>
    <x v="1"/>
    <x v="14"/>
    <x v="1"/>
    <x v="2"/>
    <n v="5481.8870667981264"/>
    <n v="525"/>
  </r>
  <r>
    <x v="1"/>
    <x v="14"/>
    <x v="1"/>
    <x v="3"/>
    <n v="5516.0905228550364"/>
    <n v="526"/>
  </r>
  <r>
    <x v="1"/>
    <x v="14"/>
    <x v="1"/>
    <x v="4"/>
    <n v="6189.4225854958631"/>
    <n v="527"/>
  </r>
  <r>
    <x v="1"/>
    <x v="14"/>
    <x v="1"/>
    <x v="5"/>
    <n v="7174.5542282503575"/>
    <n v="528"/>
  </r>
  <r>
    <x v="1"/>
    <x v="14"/>
    <x v="1"/>
    <x v="6"/>
    <n v="7992.6052002989109"/>
    <n v="529"/>
  </r>
  <r>
    <x v="1"/>
    <x v="14"/>
    <x v="1"/>
    <x v="7"/>
    <n v="7854.935951970424"/>
    <n v="530"/>
  </r>
  <r>
    <x v="1"/>
    <x v="14"/>
    <x v="1"/>
    <x v="8"/>
    <n v="7853.5240875253485"/>
    <n v="531"/>
  </r>
  <r>
    <x v="1"/>
    <x v="14"/>
    <x v="1"/>
    <x v="9"/>
    <n v="7316.0963541117271"/>
    <n v="532"/>
  </r>
  <r>
    <x v="1"/>
    <x v="14"/>
    <x v="1"/>
    <x v="10"/>
    <n v="6433.3443042103954"/>
    <n v="533"/>
  </r>
  <r>
    <x v="1"/>
    <x v="14"/>
    <x v="1"/>
    <x v="11"/>
    <n v="6148.4539603971225"/>
    <n v="534"/>
  </r>
  <r>
    <x v="1"/>
    <x v="14"/>
    <x v="1"/>
    <x v="12"/>
    <n v="5590.4651959331277"/>
    <n v="535"/>
  </r>
  <r>
    <x v="1"/>
    <x v="14"/>
    <x v="1"/>
    <x v="13"/>
    <n v="4818.5633942857894"/>
    <n v="536"/>
  </r>
  <r>
    <x v="1"/>
    <x v="14"/>
    <x v="1"/>
    <x v="14"/>
    <n v="3762.7262161183135"/>
    <n v="537"/>
  </r>
  <r>
    <x v="1"/>
    <x v="14"/>
    <x v="1"/>
    <x v="15"/>
    <n v="2825.5944226988954"/>
    <n v="538"/>
  </r>
  <r>
    <x v="1"/>
    <x v="14"/>
    <x v="1"/>
    <x v="16"/>
    <n v="2107.4344636962805"/>
    <n v="539"/>
  </r>
  <r>
    <x v="1"/>
    <x v="14"/>
    <x v="1"/>
    <x v="17"/>
    <n v="2565.0522276362981"/>
    <n v="540"/>
  </r>
  <r>
    <x v="1"/>
    <x v="15"/>
    <x v="0"/>
    <x v="0"/>
    <n v="756.20175538374826"/>
    <n v="541"/>
  </r>
  <r>
    <x v="1"/>
    <x v="15"/>
    <x v="0"/>
    <x v="1"/>
    <n v="1092.3970067719993"/>
    <n v="542"/>
  </r>
  <r>
    <x v="1"/>
    <x v="15"/>
    <x v="0"/>
    <x v="2"/>
    <n v="1087.0756574001105"/>
    <n v="543"/>
  </r>
  <r>
    <x v="1"/>
    <x v="15"/>
    <x v="0"/>
    <x v="3"/>
    <n v="1047.7356816865051"/>
    <n v="544"/>
  </r>
  <r>
    <x v="1"/>
    <x v="15"/>
    <x v="0"/>
    <x v="4"/>
    <n v="1184.5703798207849"/>
    <n v="545"/>
  </r>
  <r>
    <x v="1"/>
    <x v="15"/>
    <x v="0"/>
    <x v="5"/>
    <n v="1299.7395840838035"/>
    <n v="546"/>
  </r>
  <r>
    <x v="1"/>
    <x v="15"/>
    <x v="0"/>
    <x v="6"/>
    <n v="1406.736716097136"/>
    <n v="547"/>
  </r>
  <r>
    <x v="1"/>
    <x v="15"/>
    <x v="0"/>
    <x v="7"/>
    <n v="1338.6994634137027"/>
    <n v="548"/>
  </r>
  <r>
    <x v="1"/>
    <x v="15"/>
    <x v="0"/>
    <x v="8"/>
    <n v="1361.1251500523763"/>
    <n v="549"/>
  </r>
  <r>
    <x v="1"/>
    <x v="15"/>
    <x v="0"/>
    <x v="9"/>
    <n v="1268.381632428031"/>
    <n v="550"/>
  </r>
  <r>
    <x v="1"/>
    <x v="15"/>
    <x v="0"/>
    <x v="10"/>
    <n v="1062.1793442673459"/>
    <n v="551"/>
  </r>
  <r>
    <x v="1"/>
    <x v="15"/>
    <x v="0"/>
    <x v="11"/>
    <n v="939.02811594649415"/>
    <n v="552"/>
  </r>
  <r>
    <x v="1"/>
    <x v="15"/>
    <x v="0"/>
    <x v="12"/>
    <n v="834.88170681095903"/>
    <n v="553"/>
  </r>
  <r>
    <x v="1"/>
    <x v="15"/>
    <x v="0"/>
    <x v="13"/>
    <n v="668.77958713129181"/>
    <n v="554"/>
  </r>
  <r>
    <x v="1"/>
    <x v="15"/>
    <x v="0"/>
    <x v="14"/>
    <n v="497.54616627158907"/>
    <n v="555"/>
  </r>
  <r>
    <x v="1"/>
    <x v="15"/>
    <x v="0"/>
    <x v="15"/>
    <n v="383.13715477598305"/>
    <n v="556"/>
  </r>
  <r>
    <x v="1"/>
    <x v="15"/>
    <x v="0"/>
    <x v="16"/>
    <n v="252.95414335656417"/>
    <n v="557"/>
  </r>
  <r>
    <x v="1"/>
    <x v="15"/>
    <x v="0"/>
    <x v="17"/>
    <n v="229.57821575862474"/>
    <n v="558"/>
  </r>
  <r>
    <x v="1"/>
    <x v="15"/>
    <x v="1"/>
    <x v="0"/>
    <n v="729.21491214059859"/>
    <n v="559"/>
  </r>
  <r>
    <x v="1"/>
    <x v="15"/>
    <x v="1"/>
    <x v="1"/>
    <n v="1046.7854407272393"/>
    <n v="560"/>
  </r>
  <r>
    <x v="1"/>
    <x v="15"/>
    <x v="1"/>
    <x v="2"/>
    <n v="1029.6811034604543"/>
    <n v="561"/>
  </r>
  <r>
    <x v="1"/>
    <x v="15"/>
    <x v="1"/>
    <x v="3"/>
    <n v="1033.6721154893708"/>
    <n v="562"/>
  </r>
  <r>
    <x v="1"/>
    <x v="15"/>
    <x v="1"/>
    <x v="4"/>
    <n v="1157.7735847694885"/>
    <n v="563"/>
  </r>
  <r>
    <x v="1"/>
    <x v="15"/>
    <x v="1"/>
    <x v="5"/>
    <n v="1335.4686441521987"/>
    <n v="564"/>
  </r>
  <r>
    <x v="1"/>
    <x v="15"/>
    <x v="1"/>
    <x v="6"/>
    <n v="1491.3081614717951"/>
    <n v="565"/>
  </r>
  <r>
    <x v="1"/>
    <x v="15"/>
    <x v="1"/>
    <x v="7"/>
    <n v="1452.3482821418959"/>
    <n v="566"/>
  </r>
  <r>
    <x v="1"/>
    <x v="15"/>
    <x v="1"/>
    <x v="8"/>
    <n v="1441.3254870144124"/>
    <n v="567"/>
  </r>
  <r>
    <x v="1"/>
    <x v="15"/>
    <x v="1"/>
    <x v="9"/>
    <n v="1333.3781140418139"/>
    <n v="568"/>
  </r>
  <r>
    <x v="1"/>
    <x v="15"/>
    <x v="1"/>
    <x v="10"/>
    <n v="1166.8958979784404"/>
    <n v="569"/>
  </r>
  <r>
    <x v="1"/>
    <x v="15"/>
    <x v="1"/>
    <x v="11"/>
    <n v="1102.469560940217"/>
    <n v="570"/>
  </r>
  <r>
    <x v="1"/>
    <x v="15"/>
    <x v="1"/>
    <x v="12"/>
    <n v="987.6804530609046"/>
    <n v="571"/>
  </r>
  <r>
    <x v="1"/>
    <x v="15"/>
    <x v="1"/>
    <x v="13"/>
    <n v="844.38411640361733"/>
    <n v="572"/>
  </r>
  <r>
    <x v="1"/>
    <x v="15"/>
    <x v="1"/>
    <x v="14"/>
    <n v="659.27717753863351"/>
    <n v="573"/>
  </r>
  <r>
    <x v="1"/>
    <x v="15"/>
    <x v="1"/>
    <x v="15"/>
    <n v="495.26558796935109"/>
    <n v="574"/>
  </r>
  <r>
    <x v="1"/>
    <x v="15"/>
    <x v="1"/>
    <x v="16"/>
    <n v="360.14132356174991"/>
    <n v="575"/>
  </r>
  <r>
    <x v="1"/>
    <x v="15"/>
    <x v="1"/>
    <x v="17"/>
    <n v="418.29607026881877"/>
    <n v="576"/>
  </r>
  <r>
    <x v="1"/>
    <x v="16"/>
    <x v="0"/>
    <x v="0"/>
    <n v="3032.7370076820957"/>
    <n v="577"/>
  </r>
  <r>
    <x v="1"/>
    <x v="16"/>
    <x v="0"/>
    <x v="1"/>
    <n v="3212.6131440098889"/>
    <n v="578"/>
  </r>
  <r>
    <x v="1"/>
    <x v="16"/>
    <x v="0"/>
    <x v="2"/>
    <n v="3069.1734821840791"/>
    <n v="579"/>
  </r>
  <r>
    <x v="1"/>
    <x v="16"/>
    <x v="0"/>
    <x v="3"/>
    <n v="2767.9369605471825"/>
    <n v="580"/>
  </r>
  <r>
    <x v="1"/>
    <x v="16"/>
    <x v="0"/>
    <x v="4"/>
    <n v="2820.8641588263818"/>
    <n v="581"/>
  </r>
  <r>
    <x v="1"/>
    <x v="16"/>
    <x v="0"/>
    <x v="5"/>
    <n v="3135.6851739367958"/>
    <n v="582"/>
  </r>
  <r>
    <x v="1"/>
    <x v="16"/>
    <x v="0"/>
    <x v="6"/>
    <n v="3471.6638701384745"/>
    <n v="583"/>
  </r>
  <r>
    <x v="1"/>
    <x v="16"/>
    <x v="0"/>
    <x v="7"/>
    <n v="3446.7390873892082"/>
    <n v="584"/>
  </r>
  <r>
    <x v="1"/>
    <x v="16"/>
    <x v="0"/>
    <x v="8"/>
    <n v="3659.5777830030443"/>
    <n v="585"/>
  </r>
  <r>
    <x v="1"/>
    <x v="16"/>
    <x v="0"/>
    <x v="9"/>
    <n v="3443.0472029819393"/>
    <n v="586"/>
  </r>
  <r>
    <x v="1"/>
    <x v="16"/>
    <x v="0"/>
    <x v="10"/>
    <n v="3003.3171060668205"/>
    <n v="587"/>
  </r>
  <r>
    <x v="1"/>
    <x v="16"/>
    <x v="0"/>
    <x v="11"/>
    <n v="2601.1006804632784"/>
    <n v="588"/>
  </r>
  <r>
    <x v="1"/>
    <x v="16"/>
    <x v="0"/>
    <x v="12"/>
    <n v="2384.2881197076285"/>
    <n v="589"/>
  </r>
  <r>
    <x v="1"/>
    <x v="16"/>
    <x v="0"/>
    <x v="13"/>
    <n v="2234.5101481649299"/>
    <n v="590"/>
  </r>
  <r>
    <x v="1"/>
    <x v="16"/>
    <x v="0"/>
    <x v="14"/>
    <n v="1823.4859928656031"/>
    <n v="591"/>
  </r>
  <r>
    <x v="1"/>
    <x v="16"/>
    <x v="0"/>
    <x v="15"/>
    <n v="1326.2993254151463"/>
    <n v="592"/>
  </r>
  <r>
    <x v="1"/>
    <x v="16"/>
    <x v="0"/>
    <x v="16"/>
    <n v="857.04227177382165"/>
    <n v="593"/>
  </r>
  <r>
    <x v="1"/>
    <x v="16"/>
    <x v="0"/>
    <x v="17"/>
    <n v="836.48072583466478"/>
    <n v="594"/>
  </r>
  <r>
    <x v="1"/>
    <x v="16"/>
    <x v="1"/>
    <x v="0"/>
    <n v="2878.2112587208562"/>
    <n v="595"/>
  </r>
  <r>
    <x v="1"/>
    <x v="16"/>
    <x v="1"/>
    <x v="1"/>
    <n v="2925.9260906624854"/>
    <n v="596"/>
  </r>
  <r>
    <x v="1"/>
    <x v="16"/>
    <x v="1"/>
    <x v="2"/>
    <n v="2638.6429021629742"/>
    <n v="597"/>
  </r>
  <r>
    <x v="1"/>
    <x v="16"/>
    <x v="1"/>
    <x v="3"/>
    <n v="2443.8448345869201"/>
    <n v="598"/>
  </r>
  <r>
    <x v="1"/>
    <x v="16"/>
    <x v="1"/>
    <x v="4"/>
    <n v="2613.7410669480678"/>
    <n v="599"/>
  </r>
  <r>
    <x v="1"/>
    <x v="16"/>
    <x v="1"/>
    <x v="5"/>
    <n v="3153.1666715653541"/>
    <n v="600"/>
  </r>
  <r>
    <x v="1"/>
    <x v="16"/>
    <x v="1"/>
    <x v="6"/>
    <n v="3862.8239667596717"/>
    <n v="601"/>
  </r>
  <r>
    <x v="1"/>
    <x v="16"/>
    <x v="1"/>
    <x v="7"/>
    <n v="3880.1071552591829"/>
    <n v="602"/>
  </r>
  <r>
    <x v="1"/>
    <x v="16"/>
    <x v="1"/>
    <x v="8"/>
    <n v="4134.5922761826405"/>
    <n v="603"/>
  </r>
  <r>
    <x v="1"/>
    <x v="16"/>
    <x v="1"/>
    <x v="9"/>
    <n v="3845.1835802748828"/>
    <n v="604"/>
  </r>
  <r>
    <x v="1"/>
    <x v="16"/>
    <x v="1"/>
    <x v="10"/>
    <n v="3304.9241111036254"/>
    <n v="605"/>
  </r>
  <r>
    <x v="1"/>
    <x v="16"/>
    <x v="1"/>
    <x v="11"/>
    <n v="3132.0029516492577"/>
    <n v="606"/>
  </r>
  <r>
    <x v="1"/>
    <x v="16"/>
    <x v="1"/>
    <x v="12"/>
    <n v="2938.1952219534733"/>
    <n v="607"/>
  </r>
  <r>
    <x v="1"/>
    <x v="16"/>
    <x v="1"/>
    <x v="13"/>
    <n v="2840.1771054789783"/>
    <n v="608"/>
  </r>
  <r>
    <x v="1"/>
    <x v="16"/>
    <x v="1"/>
    <x v="14"/>
    <n v="2344.4671045972145"/>
    <n v="609"/>
  </r>
  <r>
    <x v="1"/>
    <x v="16"/>
    <x v="1"/>
    <x v="15"/>
    <n v="1713.1203405255606"/>
    <n v="610"/>
  </r>
  <r>
    <x v="1"/>
    <x v="16"/>
    <x v="1"/>
    <x v="16"/>
    <n v="1265.6243497174062"/>
    <n v="611"/>
  </r>
  <r>
    <x v="1"/>
    <x v="16"/>
    <x v="1"/>
    <x v="17"/>
    <n v="1529.6879252895492"/>
    <n v="612"/>
  </r>
  <r>
    <x v="2"/>
    <x v="17"/>
    <x v="0"/>
    <x v="0"/>
    <n v="2119.2240109286754"/>
    <n v="613"/>
  </r>
  <r>
    <x v="2"/>
    <x v="17"/>
    <x v="0"/>
    <x v="1"/>
    <n v="2462.643968378336"/>
    <n v="614"/>
  </r>
  <r>
    <x v="2"/>
    <x v="17"/>
    <x v="0"/>
    <x v="2"/>
    <n v="2375.321372360153"/>
    <n v="615"/>
  </r>
  <r>
    <x v="2"/>
    <x v="17"/>
    <x v="0"/>
    <x v="3"/>
    <n v="2265.2508731775697"/>
    <n v="616"/>
  </r>
  <r>
    <x v="2"/>
    <x v="17"/>
    <x v="0"/>
    <x v="4"/>
    <n v="2321.0199260967452"/>
    <n v="617"/>
  </r>
  <r>
    <x v="2"/>
    <x v="17"/>
    <x v="0"/>
    <x v="5"/>
    <n v="2676.9145401204319"/>
    <n v="618"/>
  </r>
  <r>
    <x v="2"/>
    <x v="17"/>
    <x v="0"/>
    <x v="6"/>
    <n v="2897.0555384855993"/>
    <n v="619"/>
  </r>
  <r>
    <x v="2"/>
    <x v="17"/>
    <x v="0"/>
    <x v="7"/>
    <n v="2711.4032965309748"/>
    <n v="620"/>
  </r>
  <r>
    <x v="2"/>
    <x v="17"/>
    <x v="0"/>
    <x v="8"/>
    <n v="2933.7457048797937"/>
    <n v="621"/>
  </r>
  <r>
    <x v="2"/>
    <x v="17"/>
    <x v="0"/>
    <x v="9"/>
    <n v="2827.3442223366296"/>
    <n v="622"/>
  </r>
  <r>
    <x v="2"/>
    <x v="17"/>
    <x v="0"/>
    <x v="10"/>
    <n v="2387.796028934179"/>
    <n v="623"/>
  </r>
  <r>
    <x v="2"/>
    <x v="17"/>
    <x v="0"/>
    <x v="11"/>
    <n v="1965.8591154009423"/>
    <n v="624"/>
  </r>
  <r>
    <x v="2"/>
    <x v="17"/>
    <x v="0"/>
    <x v="12"/>
    <n v="1724.4378205271423"/>
    <n v="625"/>
  </r>
  <r>
    <x v="2"/>
    <x v="17"/>
    <x v="0"/>
    <x v="13"/>
    <n v="1551.2602351465441"/>
    <n v="626"/>
  </r>
  <r>
    <x v="2"/>
    <x v="17"/>
    <x v="0"/>
    <x v="14"/>
    <n v="1235.7248041564715"/>
    <n v="627"/>
  </r>
  <r>
    <x v="2"/>
    <x v="17"/>
    <x v="0"/>
    <x v="15"/>
    <n v="898.9090766577657"/>
    <n v="628"/>
  </r>
  <r>
    <x v="2"/>
    <x v="17"/>
    <x v="0"/>
    <x v="16"/>
    <n v="557.6905291917567"/>
    <n v="629"/>
  </r>
  <r>
    <x v="2"/>
    <x v="17"/>
    <x v="0"/>
    <x v="17"/>
    <n v="515.86373950237487"/>
    <n v="630"/>
  </r>
  <r>
    <x v="2"/>
    <x v="17"/>
    <x v="1"/>
    <x v="0"/>
    <n v="2031.9014149104923"/>
    <n v="631"/>
  </r>
  <r>
    <x v="2"/>
    <x v="17"/>
    <x v="1"/>
    <x v="1"/>
    <n v="2414.9467520658832"/>
    <n v="632"/>
  </r>
  <r>
    <x v="2"/>
    <x v="17"/>
    <x v="1"/>
    <x v="2"/>
    <n v="2323.2213360803967"/>
    <n v="633"/>
  </r>
  <r>
    <x v="2"/>
    <x v="17"/>
    <x v="1"/>
    <x v="3"/>
    <n v="2309.2790728506029"/>
    <n v="634"/>
  </r>
  <r>
    <x v="2"/>
    <x v="17"/>
    <x v="1"/>
    <x v="4"/>
    <n v="2389.2636355899472"/>
    <n v="635"/>
  </r>
  <r>
    <x v="2"/>
    <x v="17"/>
    <x v="1"/>
    <x v="5"/>
    <n v="2793.5892692539705"/>
    <n v="636"/>
  </r>
  <r>
    <x v="2"/>
    <x v="17"/>
    <x v="1"/>
    <x v="6"/>
    <n v="3034.2767607998867"/>
    <n v="637"/>
  </r>
  <r>
    <x v="2"/>
    <x v="17"/>
    <x v="1"/>
    <x v="7"/>
    <n v="2971.9034779297558"/>
    <n v="638"/>
  </r>
  <r>
    <x v="2"/>
    <x v="17"/>
    <x v="1"/>
    <x v="8"/>
    <n v="3139.2106366872831"/>
    <n v="639"/>
  </r>
  <r>
    <x v="2"/>
    <x v="17"/>
    <x v="1"/>
    <x v="9"/>
    <n v="2866.2357987144755"/>
    <n v="640"/>
  </r>
  <r>
    <x v="2"/>
    <x v="17"/>
    <x v="1"/>
    <x v="10"/>
    <n v="2516.9454146417438"/>
    <n v="641"/>
  </r>
  <r>
    <x v="2"/>
    <x v="17"/>
    <x v="1"/>
    <x v="11"/>
    <n v="2240.3015600295171"/>
    <n v="642"/>
  </r>
  <r>
    <x v="2"/>
    <x v="17"/>
    <x v="1"/>
    <x v="12"/>
    <n v="2062.7211546816156"/>
    <n v="643"/>
  </r>
  <r>
    <x v="2"/>
    <x v="17"/>
    <x v="1"/>
    <x v="13"/>
    <n v="1890.2773726289015"/>
    <n v="644"/>
  </r>
  <r>
    <x v="2"/>
    <x v="17"/>
    <x v="1"/>
    <x v="14"/>
    <n v="1529.2461353100275"/>
    <n v="645"/>
  </r>
  <r>
    <x v="2"/>
    <x v="17"/>
    <x v="1"/>
    <x v="15"/>
    <n v="1132.2585349248427"/>
    <n v="646"/>
  </r>
  <r>
    <x v="2"/>
    <x v="17"/>
    <x v="1"/>
    <x v="16"/>
    <n v="791.03998745883382"/>
    <n v="647"/>
  </r>
  <r>
    <x v="2"/>
    <x v="17"/>
    <x v="1"/>
    <x v="17"/>
    <n v="894.50625669046235"/>
    <n v="648"/>
  </r>
  <r>
    <x v="2"/>
    <x v="18"/>
    <x v="0"/>
    <x v="0"/>
    <n v="664.1188029373767"/>
    <n v="649"/>
  </r>
  <r>
    <x v="2"/>
    <x v="18"/>
    <x v="0"/>
    <x v="1"/>
    <n v="771.7391629701649"/>
    <n v="650"/>
  </r>
  <r>
    <x v="2"/>
    <x v="18"/>
    <x v="0"/>
    <x v="2"/>
    <n v="744.37415689345175"/>
    <n v="651"/>
  </r>
  <r>
    <x v="2"/>
    <x v="18"/>
    <x v="0"/>
    <x v="3"/>
    <n v="709.88045175473758"/>
    <n v="652"/>
  </r>
  <r>
    <x v="2"/>
    <x v="18"/>
    <x v="0"/>
    <x v="4"/>
    <n v="727.35726235835273"/>
    <n v="653"/>
  </r>
  <r>
    <x v="2"/>
    <x v="18"/>
    <x v="0"/>
    <x v="5"/>
    <n v="838.88690897352853"/>
    <n v="654"/>
  </r>
  <r>
    <x v="2"/>
    <x v="18"/>
    <x v="0"/>
    <x v="6"/>
    <n v="907.87431925095689"/>
    <n v="655"/>
  </r>
  <r>
    <x v="2"/>
    <x v="18"/>
    <x v="0"/>
    <x v="7"/>
    <n v="849.694936583659"/>
    <n v="656"/>
  </r>
  <r>
    <x v="2"/>
    <x v="18"/>
    <x v="0"/>
    <x v="8"/>
    <n v="919.37222096386154"/>
    <n v="657"/>
  </r>
  <r>
    <x v="2"/>
    <x v="18"/>
    <x v="0"/>
    <x v="9"/>
    <n v="886.02830599643789"/>
    <n v="658"/>
  </r>
  <r>
    <x v="2"/>
    <x v="18"/>
    <x v="0"/>
    <x v="10"/>
    <n v="748.28344347583936"/>
    <n v="659"/>
  </r>
  <r>
    <x v="2"/>
    <x v="18"/>
    <x v="0"/>
    <x v="11"/>
    <n v="616.05757377743498"/>
    <n v="660"/>
  </r>
  <r>
    <x v="2"/>
    <x v="18"/>
    <x v="0"/>
    <x v="12"/>
    <n v="540.40138050652195"/>
    <n v="661"/>
  </r>
  <r>
    <x v="2"/>
    <x v="18"/>
    <x v="0"/>
    <x v="13"/>
    <n v="486.13128442161167"/>
    <n v="662"/>
  </r>
  <r>
    <x v="2"/>
    <x v="18"/>
    <x v="0"/>
    <x v="14"/>
    <n v="387.24932969063104"/>
    <n v="663"/>
  </r>
  <r>
    <x v="2"/>
    <x v="18"/>
    <x v="0"/>
    <x v="15"/>
    <n v="281.69859196616568"/>
    <n v="664"/>
  </r>
  <r>
    <x v="2"/>
    <x v="18"/>
    <x v="0"/>
    <x v="16"/>
    <n v="174.76810603615178"/>
    <n v="665"/>
  </r>
  <r>
    <x v="2"/>
    <x v="18"/>
    <x v="0"/>
    <x v="17"/>
    <n v="161.66049808344039"/>
    <n v="666"/>
  </r>
  <r>
    <x v="2"/>
    <x v="18"/>
    <x v="1"/>
    <x v="0"/>
    <n v="636.75379686066356"/>
    <n v="667"/>
  </r>
  <r>
    <x v="2"/>
    <x v="18"/>
    <x v="1"/>
    <x v="1"/>
    <n v="756.79189074338876"/>
    <n v="668"/>
  </r>
  <r>
    <x v="2"/>
    <x v="18"/>
    <x v="1"/>
    <x v="2"/>
    <n v="728.04713646112702"/>
    <n v="669"/>
  </r>
  <r>
    <x v="2"/>
    <x v="18"/>
    <x v="1"/>
    <x v="3"/>
    <n v="723.67793381022318"/>
    <n v="670"/>
  </r>
  <r>
    <x v="2"/>
    <x v="18"/>
    <x v="1"/>
    <x v="4"/>
    <n v="748.74335954435549"/>
    <n v="671"/>
  </r>
  <r>
    <x v="2"/>
    <x v="18"/>
    <x v="1"/>
    <x v="5"/>
    <n v="875.45023642056549"/>
    <n v="672"/>
  </r>
  <r>
    <x v="2"/>
    <x v="18"/>
    <x v="1"/>
    <x v="6"/>
    <n v="950.87647165722046"/>
    <n v="673"/>
  </r>
  <r>
    <x v="2"/>
    <x v="18"/>
    <x v="1"/>
    <x v="7"/>
    <n v="931.33003874528254"/>
    <n v="674"/>
  </r>
  <r>
    <x v="2"/>
    <x v="18"/>
    <x v="1"/>
    <x v="8"/>
    <n v="983.76047055612798"/>
    <n v="675"/>
  </r>
  <r>
    <x v="2"/>
    <x v="18"/>
    <x v="1"/>
    <x v="9"/>
    <n v="898.21608181211684"/>
    <n v="676"/>
  </r>
  <r>
    <x v="2"/>
    <x v="18"/>
    <x v="1"/>
    <x v="10"/>
    <n v="788.75605750526393"/>
    <n v="677"/>
  </r>
  <r>
    <x v="2"/>
    <x v="18"/>
    <x v="1"/>
    <x v="11"/>
    <n v="702.06187858996236"/>
    <n v="678"/>
  </r>
  <r>
    <x v="2"/>
    <x v="18"/>
    <x v="1"/>
    <x v="12"/>
    <n v="646.41203429950349"/>
    <n v="679"/>
  </r>
  <r>
    <x v="2"/>
    <x v="18"/>
    <x v="1"/>
    <x v="13"/>
    <n v="592.37189624885127"/>
    <n v="680"/>
  </r>
  <r>
    <x v="2"/>
    <x v="18"/>
    <x v="1"/>
    <x v="14"/>
    <n v="479.23254339386881"/>
    <n v="681"/>
  </r>
  <r>
    <x v="2"/>
    <x v="18"/>
    <x v="1"/>
    <x v="15"/>
    <n v="354.8252468602397"/>
    <n v="682"/>
  </r>
  <r>
    <x v="2"/>
    <x v="18"/>
    <x v="1"/>
    <x v="16"/>
    <n v="247.8947609302258"/>
    <n v="683"/>
  </r>
  <r>
    <x v="2"/>
    <x v="18"/>
    <x v="1"/>
    <x v="17"/>
    <n v="280.31884376061714"/>
    <n v="684"/>
  </r>
  <r>
    <x v="2"/>
    <x v="19"/>
    <x v="0"/>
    <x v="0"/>
    <n v="1165.0316267675096"/>
    <n v="685"/>
  </r>
  <r>
    <x v="2"/>
    <x v="19"/>
    <x v="0"/>
    <x v="1"/>
    <n v="1970.759375907387"/>
    <n v="686"/>
  </r>
  <r>
    <x v="2"/>
    <x v="19"/>
    <x v="0"/>
    <x v="2"/>
    <n v="1943.2904843032791"/>
    <n v="687"/>
  </r>
  <r>
    <x v="2"/>
    <x v="19"/>
    <x v="0"/>
    <x v="3"/>
    <n v="1934.9601269122013"/>
    <n v="688"/>
  </r>
  <r>
    <x v="2"/>
    <x v="19"/>
    <x v="0"/>
    <x v="4"/>
    <n v="2014.4201487673615"/>
    <n v="689"/>
  </r>
  <r>
    <x v="2"/>
    <x v="19"/>
    <x v="0"/>
    <x v="5"/>
    <n v="2264.5256790226649"/>
    <n v="690"/>
  </r>
  <r>
    <x v="2"/>
    <x v="19"/>
    <x v="0"/>
    <x v="6"/>
    <n v="2612.6137098718164"/>
    <n v="691"/>
  </r>
  <r>
    <x v="2"/>
    <x v="19"/>
    <x v="0"/>
    <x v="7"/>
    <n v="2539.2825498694147"/>
    <n v="692"/>
  </r>
  <r>
    <x v="2"/>
    <x v="19"/>
    <x v="0"/>
    <x v="8"/>
    <n v="2651.5725170735359"/>
    <n v="693"/>
  </r>
  <r>
    <x v="2"/>
    <x v="19"/>
    <x v="0"/>
    <x v="9"/>
    <n v="2598.0752193778653"/>
    <n v="694"/>
  </r>
  <r>
    <x v="2"/>
    <x v="19"/>
    <x v="0"/>
    <x v="10"/>
    <n v="2309.5861708103048"/>
    <n v="695"/>
  </r>
  <r>
    <x v="2"/>
    <x v="19"/>
    <x v="0"/>
    <x v="11"/>
    <n v="1982.4078394822045"/>
    <n v="696"/>
  </r>
  <r>
    <x v="2"/>
    <x v="19"/>
    <x v="0"/>
    <x v="12"/>
    <n v="1651.6011123135488"/>
    <n v="697"/>
  </r>
  <r>
    <x v="2"/>
    <x v="19"/>
    <x v="0"/>
    <x v="13"/>
    <n v="1458.7616980911498"/>
    <n v="698"/>
  </r>
  <r>
    <x v="2"/>
    <x v="19"/>
    <x v="0"/>
    <x v="14"/>
    <n v="1080.3940158611395"/>
    <n v="699"/>
  </r>
  <r>
    <x v="2"/>
    <x v="19"/>
    <x v="0"/>
    <x v="15"/>
    <n v="874.16668892371467"/>
    <n v="700"/>
  </r>
  <r>
    <x v="2"/>
    <x v="19"/>
    <x v="0"/>
    <x v="16"/>
    <n v="605.9712802951309"/>
    <n v="701"/>
  </r>
  <r>
    <x v="2"/>
    <x v="19"/>
    <x v="0"/>
    <x v="17"/>
    <n v="605.35295879341174"/>
    <n v="702"/>
  </r>
  <r>
    <x v="2"/>
    <x v="19"/>
    <x v="1"/>
    <x v="0"/>
    <n v="1163.6137905747812"/>
    <n v="703"/>
  </r>
  <r>
    <x v="2"/>
    <x v="19"/>
    <x v="1"/>
    <x v="1"/>
    <n v="1828.5000483484664"/>
    <n v="704"/>
  </r>
  <r>
    <x v="2"/>
    <x v="19"/>
    <x v="1"/>
    <x v="2"/>
    <n v="1738.0982211490746"/>
    <n v="705"/>
  </r>
  <r>
    <x v="2"/>
    <x v="19"/>
    <x v="1"/>
    <x v="3"/>
    <n v="1759.6013268246509"/>
    <n v="706"/>
  </r>
  <r>
    <x v="2"/>
    <x v="19"/>
    <x v="1"/>
    <x v="4"/>
    <n v="2012.966072567531"/>
    <n v="707"/>
  </r>
  <r>
    <x v="2"/>
    <x v="19"/>
    <x v="1"/>
    <x v="5"/>
    <n v="2340.7219574432265"/>
    <n v="708"/>
  </r>
  <r>
    <x v="2"/>
    <x v="19"/>
    <x v="1"/>
    <x v="6"/>
    <n v="2739.0322192627859"/>
    <n v="709"/>
  </r>
  <r>
    <x v="2"/>
    <x v="19"/>
    <x v="1"/>
    <x v="7"/>
    <n v="2693.9807902154103"/>
    <n v="710"/>
  </r>
  <r>
    <x v="2"/>
    <x v="19"/>
    <x v="1"/>
    <x v="8"/>
    <n v="2844.0767235534377"/>
    <n v="711"/>
  </r>
  <r>
    <x v="2"/>
    <x v="19"/>
    <x v="1"/>
    <x v="9"/>
    <n v="2808.8867374274391"/>
    <n v="712"/>
  </r>
  <r>
    <x v="2"/>
    <x v="19"/>
    <x v="1"/>
    <x v="10"/>
    <n v="2445.2545942260881"/>
    <n v="713"/>
  </r>
  <r>
    <x v="2"/>
    <x v="19"/>
    <x v="1"/>
    <x v="11"/>
    <n v="2181.2130396331349"/>
    <n v="714"/>
  </r>
  <r>
    <x v="2"/>
    <x v="19"/>
    <x v="1"/>
    <x v="12"/>
    <n v="2074.9930449548528"/>
    <n v="715"/>
  </r>
  <r>
    <x v="2"/>
    <x v="19"/>
    <x v="1"/>
    <x v="13"/>
    <n v="1819.9567925542385"/>
    <n v="716"/>
  </r>
  <r>
    <x v="2"/>
    <x v="19"/>
    <x v="1"/>
    <x v="14"/>
    <n v="1476.4891900858502"/>
    <n v="717"/>
  </r>
  <r>
    <x v="2"/>
    <x v="19"/>
    <x v="1"/>
    <x v="15"/>
    <n v="1134.6228830268574"/>
    <n v="718"/>
  </r>
  <r>
    <x v="2"/>
    <x v="19"/>
    <x v="1"/>
    <x v="16"/>
    <n v="897.78522628234145"/>
    <n v="719"/>
  </r>
  <r>
    <x v="2"/>
    <x v="19"/>
    <x v="1"/>
    <x v="17"/>
    <n v="1034.1150051813447"/>
    <n v="720"/>
  </r>
  <r>
    <x v="2"/>
    <x v="20"/>
    <x v="0"/>
    <x v="0"/>
    <n v="2042"/>
    <n v="721"/>
  </r>
  <r>
    <x v="2"/>
    <x v="20"/>
    <x v="0"/>
    <x v="1"/>
    <n v="2052"/>
    <n v="722"/>
  </r>
  <r>
    <x v="2"/>
    <x v="20"/>
    <x v="0"/>
    <x v="2"/>
    <n v="1786"/>
    <n v="723"/>
  </r>
  <r>
    <x v="2"/>
    <x v="20"/>
    <x v="0"/>
    <x v="3"/>
    <n v="1561"/>
    <n v="724"/>
  </r>
  <r>
    <x v="2"/>
    <x v="20"/>
    <x v="0"/>
    <x v="4"/>
    <n v="1623"/>
    <n v="725"/>
  </r>
  <r>
    <x v="2"/>
    <x v="20"/>
    <x v="0"/>
    <x v="5"/>
    <n v="1917"/>
    <n v="726"/>
  </r>
  <r>
    <x v="2"/>
    <x v="20"/>
    <x v="0"/>
    <x v="6"/>
    <n v="2162"/>
    <n v="727"/>
  </r>
  <r>
    <x v="2"/>
    <x v="20"/>
    <x v="0"/>
    <x v="7"/>
    <n v="2128"/>
    <n v="728"/>
  </r>
  <r>
    <x v="2"/>
    <x v="20"/>
    <x v="0"/>
    <x v="8"/>
    <n v="2270"/>
    <n v="729"/>
  </r>
  <r>
    <x v="2"/>
    <x v="20"/>
    <x v="0"/>
    <x v="9"/>
    <n v="2140"/>
    <n v="730"/>
  </r>
  <r>
    <x v="2"/>
    <x v="20"/>
    <x v="0"/>
    <x v="10"/>
    <n v="1942"/>
    <n v="731"/>
  </r>
  <r>
    <x v="2"/>
    <x v="20"/>
    <x v="0"/>
    <x v="11"/>
    <n v="1750"/>
    <n v="732"/>
  </r>
  <r>
    <x v="2"/>
    <x v="20"/>
    <x v="0"/>
    <x v="12"/>
    <n v="1663"/>
    <n v="733"/>
  </r>
  <r>
    <x v="2"/>
    <x v="20"/>
    <x v="0"/>
    <x v="13"/>
    <n v="1527"/>
    <n v="734"/>
  </r>
  <r>
    <x v="2"/>
    <x v="20"/>
    <x v="0"/>
    <x v="14"/>
    <n v="1199"/>
    <n v="735"/>
  </r>
  <r>
    <x v="2"/>
    <x v="20"/>
    <x v="0"/>
    <x v="15"/>
    <n v="850"/>
    <n v="736"/>
  </r>
  <r>
    <x v="2"/>
    <x v="20"/>
    <x v="0"/>
    <x v="16"/>
    <n v="570"/>
    <n v="737"/>
  </r>
  <r>
    <x v="2"/>
    <x v="20"/>
    <x v="0"/>
    <x v="17"/>
    <n v="544"/>
    <n v="738"/>
  </r>
  <r>
    <x v="2"/>
    <x v="20"/>
    <x v="1"/>
    <x v="0"/>
    <n v="1980"/>
    <n v="739"/>
  </r>
  <r>
    <x v="2"/>
    <x v="20"/>
    <x v="1"/>
    <x v="1"/>
    <n v="1932"/>
    <n v="740"/>
  </r>
  <r>
    <x v="2"/>
    <x v="20"/>
    <x v="1"/>
    <x v="2"/>
    <n v="1587"/>
    <n v="741"/>
  </r>
  <r>
    <x v="2"/>
    <x v="20"/>
    <x v="1"/>
    <x v="3"/>
    <n v="1455"/>
    <n v="742"/>
  </r>
  <r>
    <x v="2"/>
    <x v="20"/>
    <x v="1"/>
    <x v="4"/>
    <n v="1581"/>
    <n v="743"/>
  </r>
  <r>
    <x v="2"/>
    <x v="20"/>
    <x v="1"/>
    <x v="5"/>
    <n v="1989"/>
    <n v="744"/>
  </r>
  <r>
    <x v="2"/>
    <x v="20"/>
    <x v="1"/>
    <x v="6"/>
    <n v="2340"/>
    <n v="745"/>
  </r>
  <r>
    <x v="2"/>
    <x v="20"/>
    <x v="1"/>
    <x v="7"/>
    <n v="2345"/>
    <n v="746"/>
  </r>
  <r>
    <x v="2"/>
    <x v="20"/>
    <x v="1"/>
    <x v="8"/>
    <n v="2486"/>
    <n v="747"/>
  </r>
  <r>
    <x v="2"/>
    <x v="20"/>
    <x v="1"/>
    <x v="9"/>
    <n v="2368"/>
    <n v="748"/>
  </r>
  <r>
    <x v="2"/>
    <x v="20"/>
    <x v="1"/>
    <x v="10"/>
    <n v="2044"/>
    <n v="749"/>
  </r>
  <r>
    <x v="2"/>
    <x v="20"/>
    <x v="1"/>
    <x v="11"/>
    <n v="1960"/>
    <n v="750"/>
  </r>
  <r>
    <x v="2"/>
    <x v="20"/>
    <x v="1"/>
    <x v="12"/>
    <n v="1917"/>
    <n v="751"/>
  </r>
  <r>
    <x v="2"/>
    <x v="20"/>
    <x v="1"/>
    <x v="13"/>
    <n v="1869"/>
    <n v="752"/>
  </r>
  <r>
    <x v="2"/>
    <x v="20"/>
    <x v="1"/>
    <x v="14"/>
    <n v="1508"/>
    <n v="753"/>
  </r>
  <r>
    <x v="2"/>
    <x v="20"/>
    <x v="1"/>
    <x v="15"/>
    <n v="1135"/>
    <n v="754"/>
  </r>
  <r>
    <x v="2"/>
    <x v="20"/>
    <x v="1"/>
    <x v="16"/>
    <n v="830"/>
    <n v="755"/>
  </r>
  <r>
    <x v="2"/>
    <x v="20"/>
    <x v="1"/>
    <x v="17"/>
    <n v="1010"/>
    <n v="756"/>
  </r>
  <r>
    <x v="2"/>
    <x v="21"/>
    <x v="0"/>
    <x v="0"/>
    <n v="1400"/>
    <n v="757"/>
  </r>
  <r>
    <x v="2"/>
    <x v="21"/>
    <x v="0"/>
    <x v="1"/>
    <n v="1963"/>
    <n v="758"/>
  </r>
  <r>
    <x v="2"/>
    <x v="21"/>
    <x v="0"/>
    <x v="2"/>
    <n v="1787"/>
    <n v="759"/>
  </r>
  <r>
    <x v="2"/>
    <x v="21"/>
    <x v="0"/>
    <x v="3"/>
    <n v="1785"/>
    <n v="760"/>
  </r>
  <r>
    <x v="2"/>
    <x v="21"/>
    <x v="0"/>
    <x v="4"/>
    <n v="2014"/>
    <n v="761"/>
  </r>
  <r>
    <x v="2"/>
    <x v="21"/>
    <x v="0"/>
    <x v="5"/>
    <n v="2200"/>
    <n v="762"/>
  </r>
  <r>
    <x v="2"/>
    <x v="21"/>
    <x v="0"/>
    <x v="6"/>
    <n v="2460"/>
    <n v="763"/>
  </r>
  <r>
    <x v="2"/>
    <x v="21"/>
    <x v="0"/>
    <x v="7"/>
    <n v="2416"/>
    <n v="764"/>
  </r>
  <r>
    <x v="2"/>
    <x v="21"/>
    <x v="0"/>
    <x v="8"/>
    <n v="2728"/>
    <n v="765"/>
  </r>
  <r>
    <x v="2"/>
    <x v="21"/>
    <x v="0"/>
    <x v="9"/>
    <n v="2793"/>
    <n v="766"/>
  </r>
  <r>
    <x v="2"/>
    <x v="21"/>
    <x v="0"/>
    <x v="10"/>
    <n v="2676"/>
    <n v="767"/>
  </r>
  <r>
    <x v="2"/>
    <x v="21"/>
    <x v="0"/>
    <x v="11"/>
    <n v="2464"/>
    <n v="768"/>
  </r>
  <r>
    <x v="2"/>
    <x v="21"/>
    <x v="0"/>
    <x v="12"/>
    <n v="2199"/>
    <n v="769"/>
  </r>
  <r>
    <x v="2"/>
    <x v="21"/>
    <x v="0"/>
    <x v="13"/>
    <n v="1900"/>
    <n v="770"/>
  </r>
  <r>
    <x v="2"/>
    <x v="21"/>
    <x v="0"/>
    <x v="14"/>
    <n v="1515"/>
    <n v="771"/>
  </r>
  <r>
    <x v="2"/>
    <x v="21"/>
    <x v="0"/>
    <x v="15"/>
    <n v="1093"/>
    <n v="772"/>
  </r>
  <r>
    <x v="2"/>
    <x v="21"/>
    <x v="0"/>
    <x v="16"/>
    <n v="835"/>
    <n v="773"/>
  </r>
  <r>
    <x v="2"/>
    <x v="21"/>
    <x v="0"/>
    <x v="17"/>
    <n v="785"/>
    <n v="774"/>
  </r>
  <r>
    <x v="2"/>
    <x v="21"/>
    <x v="1"/>
    <x v="0"/>
    <n v="1358"/>
    <n v="775"/>
  </r>
  <r>
    <x v="2"/>
    <x v="21"/>
    <x v="1"/>
    <x v="1"/>
    <n v="1752"/>
    <n v="776"/>
  </r>
  <r>
    <x v="2"/>
    <x v="21"/>
    <x v="1"/>
    <x v="2"/>
    <n v="1592"/>
    <n v="777"/>
  </r>
  <r>
    <x v="2"/>
    <x v="21"/>
    <x v="1"/>
    <x v="3"/>
    <n v="1603"/>
    <n v="778"/>
  </r>
  <r>
    <x v="2"/>
    <x v="21"/>
    <x v="1"/>
    <x v="4"/>
    <n v="1874"/>
    <n v="779"/>
  </r>
  <r>
    <x v="2"/>
    <x v="21"/>
    <x v="1"/>
    <x v="5"/>
    <n v="2315"/>
    <n v="780"/>
  </r>
  <r>
    <x v="2"/>
    <x v="21"/>
    <x v="1"/>
    <x v="6"/>
    <n v="2551"/>
    <n v="781"/>
  </r>
  <r>
    <x v="2"/>
    <x v="21"/>
    <x v="1"/>
    <x v="7"/>
    <n v="2616"/>
    <n v="782"/>
  </r>
  <r>
    <x v="2"/>
    <x v="21"/>
    <x v="1"/>
    <x v="8"/>
    <n v="2823"/>
    <n v="783"/>
  </r>
  <r>
    <x v="2"/>
    <x v="21"/>
    <x v="1"/>
    <x v="9"/>
    <n v="2948"/>
    <n v="784"/>
  </r>
  <r>
    <x v="2"/>
    <x v="21"/>
    <x v="1"/>
    <x v="10"/>
    <n v="2759"/>
    <n v="785"/>
  </r>
  <r>
    <x v="2"/>
    <x v="21"/>
    <x v="1"/>
    <x v="11"/>
    <n v="2750"/>
    <n v="786"/>
  </r>
  <r>
    <x v="2"/>
    <x v="21"/>
    <x v="1"/>
    <x v="12"/>
    <n v="2514"/>
    <n v="787"/>
  </r>
  <r>
    <x v="2"/>
    <x v="21"/>
    <x v="1"/>
    <x v="13"/>
    <n v="2361"/>
    <n v="788"/>
  </r>
  <r>
    <x v="2"/>
    <x v="21"/>
    <x v="1"/>
    <x v="14"/>
    <n v="1931"/>
    <n v="789"/>
  </r>
  <r>
    <x v="2"/>
    <x v="21"/>
    <x v="1"/>
    <x v="15"/>
    <n v="1560"/>
    <n v="790"/>
  </r>
  <r>
    <x v="2"/>
    <x v="21"/>
    <x v="1"/>
    <x v="16"/>
    <n v="1154"/>
    <n v="791"/>
  </r>
  <r>
    <x v="2"/>
    <x v="21"/>
    <x v="1"/>
    <x v="17"/>
    <n v="1560"/>
    <n v="792"/>
  </r>
  <r>
    <x v="2"/>
    <x v="22"/>
    <x v="0"/>
    <x v="0"/>
    <n v="2574"/>
    <n v="793"/>
  </r>
  <r>
    <x v="2"/>
    <x v="22"/>
    <x v="0"/>
    <x v="1"/>
    <n v="3443"/>
    <n v="794"/>
  </r>
  <r>
    <x v="2"/>
    <x v="22"/>
    <x v="0"/>
    <x v="2"/>
    <n v="3093"/>
    <n v="795"/>
  </r>
  <r>
    <x v="2"/>
    <x v="22"/>
    <x v="0"/>
    <x v="3"/>
    <n v="2660"/>
    <n v="796"/>
  </r>
  <r>
    <x v="2"/>
    <x v="22"/>
    <x v="0"/>
    <x v="4"/>
    <n v="2834"/>
    <n v="797"/>
  </r>
  <r>
    <x v="2"/>
    <x v="22"/>
    <x v="0"/>
    <x v="5"/>
    <n v="3093"/>
    <n v="798"/>
  </r>
  <r>
    <x v="2"/>
    <x v="22"/>
    <x v="0"/>
    <x v="6"/>
    <n v="3871"/>
    <n v="799"/>
  </r>
  <r>
    <x v="2"/>
    <x v="22"/>
    <x v="0"/>
    <x v="7"/>
    <n v="4012"/>
    <n v="800"/>
  </r>
  <r>
    <x v="2"/>
    <x v="22"/>
    <x v="0"/>
    <x v="8"/>
    <n v="4694"/>
    <n v="801"/>
  </r>
  <r>
    <x v="2"/>
    <x v="22"/>
    <x v="0"/>
    <x v="9"/>
    <n v="4624"/>
    <n v="802"/>
  </r>
  <r>
    <x v="2"/>
    <x v="22"/>
    <x v="0"/>
    <x v="10"/>
    <n v="4040"/>
    <n v="803"/>
  </r>
  <r>
    <x v="2"/>
    <x v="22"/>
    <x v="0"/>
    <x v="11"/>
    <n v="3489"/>
    <n v="804"/>
  </r>
  <r>
    <x v="2"/>
    <x v="22"/>
    <x v="0"/>
    <x v="12"/>
    <n v="3178"/>
    <n v="805"/>
  </r>
  <r>
    <x v="2"/>
    <x v="22"/>
    <x v="0"/>
    <x v="13"/>
    <n v="3015"/>
    <n v="806"/>
  </r>
  <r>
    <x v="2"/>
    <x v="22"/>
    <x v="0"/>
    <x v="14"/>
    <n v="2363"/>
    <n v="807"/>
  </r>
  <r>
    <x v="2"/>
    <x v="22"/>
    <x v="0"/>
    <x v="15"/>
    <n v="1714"/>
    <n v="808"/>
  </r>
  <r>
    <x v="2"/>
    <x v="22"/>
    <x v="0"/>
    <x v="16"/>
    <n v="1114"/>
    <n v="809"/>
  </r>
  <r>
    <x v="2"/>
    <x v="22"/>
    <x v="0"/>
    <x v="17"/>
    <n v="1145"/>
    <n v="810"/>
  </r>
  <r>
    <x v="2"/>
    <x v="22"/>
    <x v="1"/>
    <x v="0"/>
    <n v="2611"/>
    <n v="811"/>
  </r>
  <r>
    <x v="2"/>
    <x v="22"/>
    <x v="1"/>
    <x v="1"/>
    <n v="3104"/>
    <n v="812"/>
  </r>
  <r>
    <x v="2"/>
    <x v="22"/>
    <x v="1"/>
    <x v="2"/>
    <n v="2698"/>
    <n v="813"/>
  </r>
  <r>
    <x v="2"/>
    <x v="22"/>
    <x v="1"/>
    <x v="3"/>
    <n v="2380"/>
    <n v="814"/>
  </r>
  <r>
    <x v="2"/>
    <x v="22"/>
    <x v="1"/>
    <x v="4"/>
    <n v="2572"/>
    <n v="815"/>
  </r>
  <r>
    <x v="2"/>
    <x v="22"/>
    <x v="1"/>
    <x v="5"/>
    <n v="3199"/>
    <n v="816"/>
  </r>
  <r>
    <x v="2"/>
    <x v="22"/>
    <x v="1"/>
    <x v="6"/>
    <n v="4088"/>
    <n v="817"/>
  </r>
  <r>
    <x v="2"/>
    <x v="22"/>
    <x v="1"/>
    <x v="7"/>
    <n v="4335"/>
    <n v="818"/>
  </r>
  <r>
    <x v="2"/>
    <x v="22"/>
    <x v="1"/>
    <x v="8"/>
    <n v="4870"/>
    <n v="819"/>
  </r>
  <r>
    <x v="2"/>
    <x v="22"/>
    <x v="1"/>
    <x v="9"/>
    <n v="4763"/>
    <n v="820"/>
  </r>
  <r>
    <x v="2"/>
    <x v="22"/>
    <x v="1"/>
    <x v="10"/>
    <n v="4045"/>
    <n v="821"/>
  </r>
  <r>
    <x v="2"/>
    <x v="22"/>
    <x v="1"/>
    <x v="11"/>
    <n v="3894"/>
    <n v="822"/>
  </r>
  <r>
    <x v="2"/>
    <x v="22"/>
    <x v="1"/>
    <x v="12"/>
    <n v="3865"/>
    <n v="823"/>
  </r>
  <r>
    <x v="2"/>
    <x v="22"/>
    <x v="1"/>
    <x v="13"/>
    <n v="3843"/>
    <n v="824"/>
  </r>
  <r>
    <x v="2"/>
    <x v="22"/>
    <x v="1"/>
    <x v="14"/>
    <n v="3135"/>
    <n v="825"/>
  </r>
  <r>
    <x v="2"/>
    <x v="22"/>
    <x v="1"/>
    <x v="15"/>
    <n v="2439"/>
    <n v="826"/>
  </r>
  <r>
    <x v="2"/>
    <x v="22"/>
    <x v="1"/>
    <x v="16"/>
    <n v="1706"/>
    <n v="827"/>
  </r>
  <r>
    <x v="2"/>
    <x v="22"/>
    <x v="1"/>
    <x v="17"/>
    <n v="2327"/>
    <n v="828"/>
  </r>
  <r>
    <x v="3"/>
    <x v="23"/>
    <x v="0"/>
    <x v="0"/>
    <n v="1991.9565017729929"/>
    <n v="829"/>
  </r>
  <r>
    <x v="3"/>
    <x v="23"/>
    <x v="0"/>
    <x v="1"/>
    <n v="1916.5654069452619"/>
    <n v="830"/>
  </r>
  <r>
    <x v="3"/>
    <x v="23"/>
    <x v="0"/>
    <x v="2"/>
    <n v="1841.4556221728585"/>
    <n v="831"/>
  </r>
  <r>
    <x v="3"/>
    <x v="23"/>
    <x v="0"/>
    <x v="3"/>
    <n v="1703.0510749518003"/>
    <n v="832"/>
  </r>
  <r>
    <x v="3"/>
    <x v="23"/>
    <x v="0"/>
    <x v="4"/>
    <n v="1676.0453096403744"/>
    <n v="833"/>
  </r>
  <r>
    <x v="3"/>
    <x v="23"/>
    <x v="0"/>
    <x v="5"/>
    <n v="1941.8833119247238"/>
    <n v="834"/>
  </r>
  <r>
    <x v="3"/>
    <x v="23"/>
    <x v="0"/>
    <x v="6"/>
    <n v="1987.455540887755"/>
    <n v="835"/>
  </r>
  <r>
    <x v="3"/>
    <x v="23"/>
    <x v="0"/>
    <x v="7"/>
    <n v="1841.1743121175311"/>
    <n v="836"/>
  </r>
  <r>
    <x v="3"/>
    <x v="23"/>
    <x v="0"/>
    <x v="8"/>
    <n v="1797.8525635971187"/>
    <n v="837"/>
  </r>
  <r>
    <x v="3"/>
    <x v="23"/>
    <x v="0"/>
    <x v="9"/>
    <n v="1762.6888066811994"/>
    <n v="838"/>
  </r>
  <r>
    <x v="3"/>
    <x v="23"/>
    <x v="0"/>
    <x v="10"/>
    <n v="1610.5000667491008"/>
    <n v="839"/>
  </r>
  <r>
    <x v="3"/>
    <x v="23"/>
    <x v="0"/>
    <x v="11"/>
    <n v="1441.1514134420338"/>
    <n v="840"/>
  </r>
  <r>
    <x v="3"/>
    <x v="23"/>
    <x v="0"/>
    <x v="12"/>
    <n v="1243.3904445469041"/>
    <n v="841"/>
  </r>
  <r>
    <x v="3"/>
    <x v="23"/>
    <x v="0"/>
    <x v="13"/>
    <n v="1037.4714840472811"/>
    <n v="842"/>
  </r>
  <r>
    <x v="3"/>
    <x v="23"/>
    <x v="0"/>
    <x v="14"/>
    <n v="758.41190916254607"/>
    <n v="843"/>
  </r>
  <r>
    <x v="3"/>
    <x v="23"/>
    <x v="0"/>
    <x v="15"/>
    <n v="509.45251019783785"/>
    <n v="844"/>
  </r>
  <r>
    <x v="3"/>
    <x v="23"/>
    <x v="0"/>
    <x v="16"/>
    <n v="330.25800495431344"/>
    <n v="845"/>
  </r>
  <r>
    <x v="3"/>
    <x v="23"/>
    <x v="0"/>
    <x v="17"/>
    <n v="306.34665025148837"/>
    <n v="846"/>
  </r>
  <r>
    <x v="3"/>
    <x v="23"/>
    <x v="1"/>
    <x v="0"/>
    <n v="1911.7831360046969"/>
    <n v="847"/>
  </r>
  <r>
    <x v="3"/>
    <x v="23"/>
    <x v="1"/>
    <x v="1"/>
    <n v="1971.7021777894233"/>
    <n v="848"/>
  </r>
  <r>
    <x v="3"/>
    <x v="23"/>
    <x v="1"/>
    <x v="2"/>
    <n v="1914.3149265026432"/>
    <n v="849"/>
  </r>
  <r>
    <x v="3"/>
    <x v="23"/>
    <x v="1"/>
    <x v="3"/>
    <n v="1793.351602711881"/>
    <n v="850"/>
  </r>
  <r>
    <x v="3"/>
    <x v="23"/>
    <x v="1"/>
    <x v="4"/>
    <n v="1806.5731753122666"/>
    <n v="851"/>
  </r>
  <r>
    <x v="3"/>
    <x v="23"/>
    <x v="1"/>
    <x v="5"/>
    <n v="2082.8196496437281"/>
    <n v="852"/>
  </r>
  <r>
    <x v="3"/>
    <x v="23"/>
    <x v="1"/>
    <x v="6"/>
    <n v="2054.126024000338"/>
    <n v="853"/>
  </r>
  <r>
    <x v="3"/>
    <x v="23"/>
    <x v="1"/>
    <x v="7"/>
    <n v="1926.6925689370466"/>
    <n v="854"/>
  </r>
  <r>
    <x v="3"/>
    <x v="23"/>
    <x v="1"/>
    <x v="8"/>
    <n v="1895.4671527957103"/>
    <n v="855"/>
  </r>
  <r>
    <x v="3"/>
    <x v="23"/>
    <x v="1"/>
    <x v="9"/>
    <n v="1810.2302060315221"/>
    <n v="856"/>
  </r>
  <r>
    <x v="3"/>
    <x v="23"/>
    <x v="1"/>
    <x v="10"/>
    <n v="1665.6368375932623"/>
    <n v="857"/>
  </r>
  <r>
    <x v="3"/>
    <x v="23"/>
    <x v="1"/>
    <x v="11"/>
    <n v="1515.1359579931279"/>
    <n v="858"/>
  </r>
  <r>
    <x v="3"/>
    <x v="23"/>
    <x v="1"/>
    <x v="12"/>
    <n v="1329.4713214770743"/>
    <n v="859"/>
  </r>
  <r>
    <x v="3"/>
    <x v="23"/>
    <x v="1"/>
    <x v="13"/>
    <n v="1177.8452016556307"/>
    <n v="860"/>
  </r>
  <r>
    <x v="3"/>
    <x v="23"/>
    <x v="1"/>
    <x v="14"/>
    <n v="877.68737262134402"/>
    <n v="861"/>
  </r>
  <r>
    <x v="3"/>
    <x v="23"/>
    <x v="1"/>
    <x v="15"/>
    <n v="674.30020261966717"/>
    <n v="862"/>
  </r>
  <r>
    <x v="3"/>
    <x v="23"/>
    <x v="1"/>
    <x v="16"/>
    <n v="477.66447394584685"/>
    <n v="863"/>
  </r>
  <r>
    <x v="3"/>
    <x v="23"/>
    <x v="1"/>
    <x v="17"/>
    <n v="557.27521960348804"/>
    <n v="864"/>
  </r>
  <r>
    <x v="3"/>
    <x v="24"/>
    <x v="0"/>
    <x v="0"/>
    <n v="900.97169824594152"/>
    <n v="865"/>
  </r>
  <r>
    <x v="3"/>
    <x v="24"/>
    <x v="0"/>
    <x v="1"/>
    <n v="866.87193618833487"/>
    <n v="866"/>
  </r>
  <r>
    <x v="3"/>
    <x v="24"/>
    <x v="0"/>
    <x v="2"/>
    <n v="832.89941204885372"/>
    <n v="867"/>
  </r>
  <r>
    <x v="3"/>
    <x v="24"/>
    <x v="0"/>
    <x v="3"/>
    <n v="770.29835633115795"/>
    <n v="868"/>
  </r>
  <r>
    <x v="3"/>
    <x v="24"/>
    <x v="0"/>
    <x v="4"/>
    <n v="758.08351619111977"/>
    <n v="869"/>
  </r>
  <r>
    <x v="3"/>
    <x v="24"/>
    <x v="0"/>
    <x v="5"/>
    <n v="878.32334881962072"/>
    <n v="870"/>
  </r>
  <r>
    <x v="3"/>
    <x v="24"/>
    <x v="0"/>
    <x v="6"/>
    <n v="898.93589155593509"/>
    <n v="871"/>
  </r>
  <r>
    <x v="3"/>
    <x v="24"/>
    <x v="0"/>
    <x v="7"/>
    <n v="832.77217413072833"/>
    <n v="872"/>
  </r>
  <r>
    <x v="3"/>
    <x v="24"/>
    <x v="0"/>
    <x v="8"/>
    <n v="813.17753473941707"/>
    <n v="873"/>
  </r>
  <r>
    <x v="3"/>
    <x v="24"/>
    <x v="0"/>
    <x v="9"/>
    <n v="797.27279497374229"/>
    <n v="874"/>
  </r>
  <r>
    <x v="3"/>
    <x v="24"/>
    <x v="0"/>
    <x v="10"/>
    <n v="728.43708126790216"/>
    <n v="875"/>
  </r>
  <r>
    <x v="3"/>
    <x v="24"/>
    <x v="0"/>
    <x v="11"/>
    <n v="651.83985455641266"/>
    <n v="876"/>
  </r>
  <r>
    <x v="3"/>
    <x v="24"/>
    <x v="0"/>
    <x v="12"/>
    <n v="562.39159811425804"/>
    <n v="877"/>
  </r>
  <r>
    <x v="3"/>
    <x v="24"/>
    <x v="0"/>
    <x v="13"/>
    <n v="469.25344204646689"/>
    <n v="878"/>
  </r>
  <r>
    <x v="3"/>
    <x v="24"/>
    <x v="0"/>
    <x v="14"/>
    <n v="343.03342726607235"/>
    <n v="879"/>
  </r>
  <r>
    <x v="3"/>
    <x v="24"/>
    <x v="0"/>
    <x v="15"/>
    <n v="230.42786972509532"/>
    <n v="880"/>
  </r>
  <r>
    <x v="3"/>
    <x v="24"/>
    <x v="0"/>
    <x v="16"/>
    <n v="149.37731587921695"/>
    <n v="881"/>
  </r>
  <r>
    <x v="3"/>
    <x v="24"/>
    <x v="0"/>
    <x v="17"/>
    <n v="138.56209283855816"/>
    <n v="882"/>
  </r>
  <r>
    <x v="3"/>
    <x v="24"/>
    <x v="1"/>
    <x v="0"/>
    <n v="864.70889158020316"/>
    <n v="883"/>
  </r>
  <r>
    <x v="3"/>
    <x v="24"/>
    <x v="1"/>
    <x v="1"/>
    <n v="891.81056814091289"/>
    <n v="884"/>
  </r>
  <r>
    <x v="3"/>
    <x v="24"/>
    <x v="1"/>
    <x v="2"/>
    <n v="865.85403284333177"/>
    <n v="885"/>
  </r>
  <r>
    <x v="3"/>
    <x v="24"/>
    <x v="1"/>
    <x v="3"/>
    <n v="811.14172804941063"/>
    <n v="886"/>
  </r>
  <r>
    <x v="3"/>
    <x v="24"/>
    <x v="1"/>
    <x v="4"/>
    <n v="817.12191020130433"/>
    <n v="887"/>
  </r>
  <r>
    <x v="3"/>
    <x v="24"/>
    <x v="1"/>
    <x v="5"/>
    <n v="942.06954580044498"/>
    <n v="888"/>
  </r>
  <r>
    <x v="3"/>
    <x v="24"/>
    <x v="1"/>
    <x v="6"/>
    <n v="929.09127815165436"/>
    <n v="889"/>
  </r>
  <r>
    <x v="3"/>
    <x v="24"/>
    <x v="1"/>
    <x v="7"/>
    <n v="871.45250124084919"/>
    <n v="890"/>
  </r>
  <r>
    <x v="3"/>
    <x v="24"/>
    <x v="1"/>
    <x v="8"/>
    <n v="857.32909232893007"/>
    <n v="891"/>
  </r>
  <r>
    <x v="3"/>
    <x v="24"/>
    <x v="1"/>
    <x v="9"/>
    <n v="818.77600313693449"/>
    <n v="892"/>
  </r>
  <r>
    <x v="3"/>
    <x v="24"/>
    <x v="1"/>
    <x v="10"/>
    <n v="753.37571322048007"/>
    <n v="893"/>
  </r>
  <r>
    <x v="3"/>
    <x v="24"/>
    <x v="1"/>
    <x v="11"/>
    <n v="685.30342702339226"/>
    <n v="894"/>
  </r>
  <r>
    <x v="3"/>
    <x v="24"/>
    <x v="1"/>
    <x v="12"/>
    <n v="601.32640106062979"/>
    <n v="895"/>
  </r>
  <r>
    <x v="3"/>
    <x v="24"/>
    <x v="1"/>
    <x v="13"/>
    <n v="532.74516319104043"/>
    <n v="896"/>
  </r>
  <r>
    <x v="3"/>
    <x v="24"/>
    <x v="1"/>
    <x v="14"/>
    <n v="396.98230455124099"/>
    <n v="897"/>
  </r>
  <r>
    <x v="3"/>
    <x v="24"/>
    <x v="1"/>
    <x v="15"/>
    <n v="304.98928974657844"/>
    <n v="898"/>
  </r>
  <r>
    <x v="3"/>
    <x v="24"/>
    <x v="1"/>
    <x v="16"/>
    <n v="216.04998497692537"/>
    <n v="899"/>
  </r>
  <r>
    <x v="3"/>
    <x v="24"/>
    <x v="1"/>
    <x v="17"/>
    <n v="252.05831580641293"/>
    <n v="900"/>
  </r>
  <r>
    <x v="3"/>
    <x v="25"/>
    <x v="0"/>
    <x v="0"/>
    <n v="794.63429196782181"/>
    <n v="901"/>
  </r>
  <r>
    <x v="3"/>
    <x v="25"/>
    <x v="0"/>
    <x v="1"/>
    <n v="764.55916271384979"/>
    <n v="902"/>
  </r>
  <r>
    <x v="3"/>
    <x v="25"/>
    <x v="0"/>
    <x v="2"/>
    <n v="734.59625409142234"/>
    <n v="903"/>
  </r>
  <r>
    <x v="3"/>
    <x v="25"/>
    <x v="0"/>
    <x v="3"/>
    <n v="679.38370337144386"/>
    <n v="904"/>
  </r>
  <r>
    <x v="3"/>
    <x v="25"/>
    <x v="0"/>
    <x v="4"/>
    <n v="668.61052274315534"/>
    <n v="905"/>
  </r>
  <r>
    <x v="3"/>
    <x v="25"/>
    <x v="0"/>
    <x v="5"/>
    <n v="774.65901955287029"/>
    <n v="906"/>
  </r>
  <r>
    <x v="3"/>
    <x v="25"/>
    <x v="0"/>
    <x v="6"/>
    <n v="792.83876186310715"/>
    <n v="907"/>
  </r>
  <r>
    <x v="3"/>
    <x v="25"/>
    <x v="0"/>
    <x v="7"/>
    <n v="734.48403345987776"/>
    <n v="908"/>
  </r>
  <r>
    <x v="3"/>
    <x v="25"/>
    <x v="0"/>
    <x v="8"/>
    <n v="717.20205620199829"/>
    <n v="909"/>
  </r>
  <r>
    <x v="3"/>
    <x v="25"/>
    <x v="0"/>
    <x v="9"/>
    <n v="703.17447725891429"/>
    <n v="910"/>
  </r>
  <r>
    <x v="3"/>
    <x v="25"/>
    <x v="0"/>
    <x v="10"/>
    <n v="642.4631155932467"/>
    <n v="911"/>
  </r>
  <r>
    <x v="3"/>
    <x v="25"/>
    <x v="0"/>
    <x v="11"/>
    <n v="574.90629540335419"/>
    <n v="912"/>
  </r>
  <r>
    <x v="3"/>
    <x v="25"/>
    <x v="0"/>
    <x v="12"/>
    <n v="496.01519142744991"/>
    <n v="913"/>
  </r>
  <r>
    <x v="3"/>
    <x v="25"/>
    <x v="0"/>
    <x v="13"/>
    <n v="413.86968913675003"/>
    <n v="914"/>
  </r>
  <r>
    <x v="3"/>
    <x v="25"/>
    <x v="0"/>
    <x v="14"/>
    <n v="302.54682264443551"/>
    <n v="915"/>
  </r>
  <r>
    <x v="3"/>
    <x v="25"/>
    <x v="0"/>
    <x v="15"/>
    <n v="203.23156372740084"/>
    <n v="916"/>
  </r>
  <r>
    <x v="3"/>
    <x v="25"/>
    <x v="0"/>
    <x v="16"/>
    <n v="131.74702143344484"/>
    <n v="917"/>
  </r>
  <r>
    <x v="3"/>
    <x v="25"/>
    <x v="0"/>
    <x v="17"/>
    <n v="122.20826775214772"/>
    <n v="918"/>
  </r>
  <r>
    <x v="3"/>
    <x v="25"/>
    <x v="1"/>
    <x v="0"/>
    <n v="762.65141197759033"/>
    <n v="919"/>
  </r>
  <r>
    <x v="3"/>
    <x v="25"/>
    <x v="1"/>
    <x v="1"/>
    <n v="786.55440649660545"/>
    <n v="920"/>
  </r>
  <r>
    <x v="3"/>
    <x v="25"/>
    <x v="1"/>
    <x v="2"/>
    <n v="763.6613976614924"/>
    <n v="921"/>
  </r>
  <r>
    <x v="3"/>
    <x v="25"/>
    <x v="1"/>
    <x v="3"/>
    <n v="715.40652609728352"/>
    <n v="922"/>
  </r>
  <r>
    <x v="3"/>
    <x v="25"/>
    <x v="1"/>
    <x v="4"/>
    <n v="720.68089577988303"/>
    <n v="923"/>
  </r>
  <r>
    <x v="3"/>
    <x v="25"/>
    <x v="1"/>
    <x v="5"/>
    <n v="830.88155595675084"/>
    <n v="924"/>
  </r>
  <r>
    <x v="3"/>
    <x v="25"/>
    <x v="1"/>
    <x v="6"/>
    <n v="819.43505153919432"/>
    <n v="925"/>
  </r>
  <r>
    <x v="3"/>
    <x v="25"/>
    <x v="1"/>
    <x v="7"/>
    <n v="768.59910544945797"/>
    <n v="926"/>
  </r>
  <r>
    <x v="3"/>
    <x v="25"/>
    <x v="1"/>
    <x v="8"/>
    <n v="756.14261534799937"/>
    <n v="927"/>
  </r>
  <r>
    <x v="3"/>
    <x v="25"/>
    <x v="1"/>
    <x v="9"/>
    <n v="722.13976398996385"/>
    <n v="928"/>
  </r>
  <r>
    <x v="3"/>
    <x v="25"/>
    <x v="1"/>
    <x v="10"/>
    <n v="664.45835937600248"/>
    <n v="929"/>
  </r>
  <r>
    <x v="3"/>
    <x v="25"/>
    <x v="1"/>
    <x v="11"/>
    <n v="604.42032149960301"/>
    <n v="930"/>
  </r>
  <r>
    <x v="3"/>
    <x v="25"/>
    <x v="1"/>
    <x v="12"/>
    <n v="530.35470468011954"/>
    <n v="931"/>
  </r>
  <r>
    <x v="3"/>
    <x v="25"/>
    <x v="1"/>
    <x v="13"/>
    <n v="469.86778427754132"/>
    <n v="932"/>
  </r>
  <r>
    <x v="3"/>
    <x v="25"/>
    <x v="1"/>
    <x v="14"/>
    <n v="350.12837041937638"/>
    <n v="933"/>
  </r>
  <r>
    <x v="3"/>
    <x v="25"/>
    <x v="1"/>
    <x v="15"/>
    <n v="268.99285381257857"/>
    <n v="934"/>
  </r>
  <r>
    <x v="3"/>
    <x v="25"/>
    <x v="1"/>
    <x v="16"/>
    <n v="190.55063236285292"/>
    <n v="935"/>
  </r>
  <r>
    <x v="3"/>
    <x v="25"/>
    <x v="1"/>
    <x v="17"/>
    <n v="222.30907108999509"/>
    <n v="936"/>
  </r>
  <r>
    <x v="3"/>
    <x v="26"/>
    <x v="0"/>
    <x v="0"/>
    <n v="2169.10373792367"/>
    <n v="937"/>
  </r>
  <r>
    <x v="3"/>
    <x v="26"/>
    <x v="0"/>
    <x v="1"/>
    <n v="2087.0080167312476"/>
    <n v="938"/>
  </r>
  <r>
    <x v="3"/>
    <x v="26"/>
    <x v="0"/>
    <x v="2"/>
    <n v="2005.2186228567073"/>
    <n v="939"/>
  </r>
  <r>
    <x v="3"/>
    <x v="26"/>
    <x v="0"/>
    <x v="3"/>
    <n v="1854.505582458678"/>
    <n v="940"/>
  </r>
  <r>
    <x v="3"/>
    <x v="26"/>
    <x v="0"/>
    <x v="4"/>
    <n v="1825.0981599419893"/>
    <n v="941"/>
  </r>
  <r>
    <x v="3"/>
    <x v="26"/>
    <x v="0"/>
    <x v="5"/>
    <n v="2114.5774753406431"/>
    <n v="942"/>
  </r>
  <r>
    <x v="3"/>
    <x v="26"/>
    <x v="0"/>
    <x v="6"/>
    <n v="2164.2025008375554"/>
    <n v="943"/>
  </r>
  <r>
    <x v="3"/>
    <x v="26"/>
    <x v="0"/>
    <x v="7"/>
    <n v="2004.9122955388252"/>
    <n v="944"/>
  </r>
  <r>
    <x v="3"/>
    <x v="26"/>
    <x v="0"/>
    <x v="8"/>
    <n v="1957.7378885849705"/>
    <n v="945"/>
  </r>
  <r>
    <x v="3"/>
    <x v="26"/>
    <x v="0"/>
    <x v="9"/>
    <n v="1919.4469738496987"/>
    <n v="946"/>
  </r>
  <r>
    <x v="3"/>
    <x v="26"/>
    <x v="0"/>
    <x v="10"/>
    <n v="1753.723894875443"/>
    <n v="947"/>
  </r>
  <r>
    <x v="3"/>
    <x v="26"/>
    <x v="0"/>
    <x v="11"/>
    <n v="1569.3148495103744"/>
    <n v="948"/>
  </r>
  <r>
    <x v="3"/>
    <x v="26"/>
    <x v="0"/>
    <x v="12"/>
    <n v="1353.9667450392067"/>
    <n v="949"/>
  </r>
  <r>
    <x v="3"/>
    <x v="26"/>
    <x v="0"/>
    <x v="13"/>
    <n v="1129.7351483494556"/>
    <n v="950"/>
  </r>
  <r>
    <x v="3"/>
    <x v="26"/>
    <x v="0"/>
    <x v="14"/>
    <n v="825.85844901033954"/>
    <n v="951"/>
  </r>
  <r>
    <x v="3"/>
    <x v="26"/>
    <x v="0"/>
    <x v="15"/>
    <n v="554.75877268461613"/>
    <n v="952"/>
  </r>
  <r>
    <x v="3"/>
    <x v="26"/>
    <x v="0"/>
    <x v="16"/>
    <n v="359.62827119367159"/>
    <n v="953"/>
  </r>
  <r>
    <x v="3"/>
    <x v="26"/>
    <x v="0"/>
    <x v="17"/>
    <n v="333.59044917368686"/>
    <n v="954"/>
  </r>
  <r>
    <x v="3"/>
    <x v="26"/>
    <x v="1"/>
    <x v="0"/>
    <n v="2081.8004523272507"/>
    <n v="955"/>
  </r>
  <r>
    <x v="3"/>
    <x v="26"/>
    <x v="1"/>
    <x v="1"/>
    <n v="2147.0481710361537"/>
    <n v="956"/>
  </r>
  <r>
    <x v="3"/>
    <x v="26"/>
    <x v="1"/>
    <x v="2"/>
    <n v="2084.5573981881903"/>
    <n v="957"/>
  </r>
  <r>
    <x v="3"/>
    <x v="26"/>
    <x v="1"/>
    <x v="3"/>
    <n v="1952.8366514988556"/>
    <n v="958"/>
  </r>
  <r>
    <x v="3"/>
    <x v="26"/>
    <x v="1"/>
    <x v="4"/>
    <n v="1967.2340354393177"/>
    <n v="959"/>
  </r>
  <r>
    <x v="3"/>
    <x v="26"/>
    <x v="1"/>
    <x v="5"/>
    <n v="2268.0474615996122"/>
    <n v="960"/>
  </r>
  <r>
    <x v="3"/>
    <x v="26"/>
    <x v="1"/>
    <x v="6"/>
    <n v="2236.8020751756303"/>
    <n v="961"/>
  </r>
  <r>
    <x v="3"/>
    <x v="26"/>
    <x v="1"/>
    <x v="7"/>
    <n v="2098.035800175006"/>
    <n v="962"/>
  </r>
  <r>
    <x v="3"/>
    <x v="26"/>
    <x v="1"/>
    <x v="8"/>
    <n v="2064.0334678900845"/>
    <n v="963"/>
  </r>
  <r>
    <x v="3"/>
    <x v="26"/>
    <x v="1"/>
    <x v="9"/>
    <n v="1971.216290571786"/>
    <n v="964"/>
  </r>
  <r>
    <x v="3"/>
    <x v="26"/>
    <x v="1"/>
    <x v="10"/>
    <n v="1813.7640491803488"/>
    <n v="965"/>
  </r>
  <r>
    <x v="3"/>
    <x v="26"/>
    <x v="1"/>
    <x v="11"/>
    <n v="1649.8789341133861"/>
    <n v="966"/>
  </r>
  <r>
    <x v="3"/>
    <x v="26"/>
    <x v="1"/>
    <x v="12"/>
    <n v="1447.7029043111515"/>
    <n v="967"/>
  </r>
  <r>
    <x v="3"/>
    <x v="26"/>
    <x v="1"/>
    <x v="13"/>
    <n v="1282.5924799726602"/>
    <n v="968"/>
  </r>
  <r>
    <x v="3"/>
    <x v="26"/>
    <x v="1"/>
    <x v="14"/>
    <n v="955.74123179238109"/>
    <n v="969"/>
  </r>
  <r>
    <x v="3"/>
    <x v="26"/>
    <x v="1"/>
    <x v="15"/>
    <n v="734.26658096356971"/>
    <n v="970"/>
  </r>
  <r>
    <x v="3"/>
    <x v="26"/>
    <x v="1"/>
    <x v="16"/>
    <n v="520.14378576393051"/>
    <n v="971"/>
  </r>
  <r>
    <x v="3"/>
    <x v="26"/>
    <x v="1"/>
    <x v="17"/>
    <n v="606.83441672458559"/>
    <n v="972"/>
  </r>
  <r>
    <x v="3"/>
    <x v="27"/>
    <x v="0"/>
    <x v="0"/>
    <n v="1224.3337700895738"/>
    <n v="973"/>
  </r>
  <r>
    <x v="3"/>
    <x v="27"/>
    <x v="0"/>
    <x v="1"/>
    <n v="1177.9954774213056"/>
    <n v="974"/>
  </r>
  <r>
    <x v="3"/>
    <x v="27"/>
    <x v="0"/>
    <x v="2"/>
    <n v="1131.830088830158"/>
    <n v="975"/>
  </r>
  <r>
    <x v="3"/>
    <x v="27"/>
    <x v="0"/>
    <x v="3"/>
    <n v="1046.7612828869198"/>
    <n v="976"/>
  </r>
  <r>
    <x v="3"/>
    <x v="27"/>
    <x v="0"/>
    <x v="4"/>
    <n v="1030.1624914833612"/>
    <n v="977"/>
  </r>
  <r>
    <x v="3"/>
    <x v="27"/>
    <x v="0"/>
    <x v="5"/>
    <n v="1193.5568443621419"/>
    <n v="978"/>
  </r>
  <r>
    <x v="3"/>
    <x v="27"/>
    <x v="0"/>
    <x v="6"/>
    <n v="1221.5673048556473"/>
    <n v="979"/>
  </r>
  <r>
    <x v="3"/>
    <x v="27"/>
    <x v="0"/>
    <x v="7"/>
    <n v="1131.6571847530377"/>
    <n v="980"/>
  </r>
  <r>
    <x v="3"/>
    <x v="27"/>
    <x v="0"/>
    <x v="8"/>
    <n v="1105.0299568764956"/>
    <n v="981"/>
  </r>
  <r>
    <x v="3"/>
    <x v="27"/>
    <x v="0"/>
    <x v="9"/>
    <n v="1083.4169472364454"/>
    <n v="982"/>
  </r>
  <r>
    <x v="3"/>
    <x v="27"/>
    <x v="0"/>
    <x v="10"/>
    <n v="989.87584151430724"/>
    <n v="983"/>
  </r>
  <r>
    <x v="3"/>
    <x v="27"/>
    <x v="0"/>
    <x v="11"/>
    <n v="885.78758708782459"/>
    <n v="984"/>
  </r>
  <r>
    <x v="3"/>
    <x v="27"/>
    <x v="0"/>
    <x v="12"/>
    <n v="764.23602087218126"/>
    <n v="985"/>
  </r>
  <r>
    <x v="3"/>
    <x v="27"/>
    <x v="0"/>
    <x v="13"/>
    <n v="637.67023642004631"/>
    <n v="986"/>
  </r>
  <r>
    <x v="3"/>
    <x v="27"/>
    <x v="0"/>
    <x v="14"/>
    <n v="466.14939191660653"/>
    <n v="987"/>
  </r>
  <r>
    <x v="3"/>
    <x v="27"/>
    <x v="0"/>
    <x v="15"/>
    <n v="313.12928366504985"/>
    <n v="988"/>
  </r>
  <r>
    <x v="3"/>
    <x v="27"/>
    <x v="0"/>
    <x v="16"/>
    <n v="202.98938653935312"/>
    <n v="989"/>
  </r>
  <r>
    <x v="3"/>
    <x v="27"/>
    <x v="0"/>
    <x v="17"/>
    <n v="188.29253998411889"/>
    <n v="990"/>
  </r>
  <r>
    <x v="3"/>
    <x v="27"/>
    <x v="1"/>
    <x v="0"/>
    <n v="1175.0561081102589"/>
    <n v="991"/>
  </r>
  <r>
    <x v="3"/>
    <x v="27"/>
    <x v="1"/>
    <x v="1"/>
    <n v="1211.8846765369046"/>
    <n v="992"/>
  </r>
  <r>
    <x v="3"/>
    <x v="27"/>
    <x v="1"/>
    <x v="2"/>
    <n v="1176.6122448043425"/>
    <n v="993"/>
  </r>
  <r>
    <x v="3"/>
    <x v="27"/>
    <x v="1"/>
    <x v="3"/>
    <n v="1102.2634916425691"/>
    <n v="994"/>
  </r>
  <r>
    <x v="3"/>
    <x v="27"/>
    <x v="1"/>
    <x v="4"/>
    <n v="1110.3899832672282"/>
    <n v="995"/>
  </r>
  <r>
    <x v="3"/>
    <x v="27"/>
    <x v="1"/>
    <x v="5"/>
    <n v="1280.1817869994638"/>
    <n v="996"/>
  </r>
  <r>
    <x v="3"/>
    <x v="27"/>
    <x v="1"/>
    <x v="6"/>
    <n v="1262.5455711331829"/>
    <n v="997"/>
  </r>
  <r>
    <x v="3"/>
    <x v="27"/>
    <x v="1"/>
    <x v="7"/>
    <n v="1184.2200241976402"/>
    <n v="998"/>
  </r>
  <r>
    <x v="3"/>
    <x v="27"/>
    <x v="1"/>
    <x v="8"/>
    <n v="1165.0276716372755"/>
    <n v="999"/>
  </r>
  <r>
    <x v="3"/>
    <x v="27"/>
    <x v="1"/>
    <x v="9"/>
    <n v="1112.6377362697933"/>
    <n v="1000"/>
  </r>
  <r>
    <x v="3"/>
    <x v="27"/>
    <x v="1"/>
    <x v="10"/>
    <n v="1023.7650406299063"/>
    <n v="1001"/>
  </r>
  <r>
    <x v="3"/>
    <x v="27"/>
    <x v="1"/>
    <x v="11"/>
    <n v="931.2613593704906"/>
    <n v="1002"/>
  </r>
  <r>
    <x v="3"/>
    <x v="27"/>
    <x v="1"/>
    <x v="12"/>
    <n v="817.1446684710246"/>
    <n v="1003"/>
  </r>
  <r>
    <x v="3"/>
    <x v="27"/>
    <x v="1"/>
    <x v="13"/>
    <n v="723.94937090312737"/>
    <n v="1004"/>
  </r>
  <r>
    <x v="3"/>
    <x v="27"/>
    <x v="1"/>
    <x v="14"/>
    <n v="539.46072061565735"/>
    <n v="1005"/>
  </r>
  <r>
    <x v="3"/>
    <x v="27"/>
    <x v="1"/>
    <x v="15"/>
    <n v="414.45107285760599"/>
    <n v="1006"/>
  </r>
  <r>
    <x v="3"/>
    <x v="27"/>
    <x v="1"/>
    <x v="16"/>
    <n v="293.59112295044429"/>
    <n v="1007"/>
  </r>
  <r>
    <x v="3"/>
    <x v="27"/>
    <x v="1"/>
    <x v="17"/>
    <n v="342.52297677551837"/>
    <n v="1008"/>
  </r>
  <r>
    <x v="3"/>
    <x v="28"/>
    <x v="0"/>
    <x v="0"/>
    <n v="2156"/>
    <n v="1009"/>
  </r>
  <r>
    <x v="3"/>
    <x v="28"/>
    <x v="0"/>
    <x v="1"/>
    <n v="2164"/>
    <n v="1010"/>
  </r>
  <r>
    <x v="3"/>
    <x v="28"/>
    <x v="0"/>
    <x v="2"/>
    <n v="1980"/>
    <n v="1011"/>
  </r>
  <r>
    <x v="3"/>
    <x v="28"/>
    <x v="0"/>
    <x v="3"/>
    <n v="1900"/>
    <n v="1012"/>
  </r>
  <r>
    <x v="3"/>
    <x v="28"/>
    <x v="0"/>
    <x v="4"/>
    <n v="2080"/>
    <n v="1013"/>
  </r>
  <r>
    <x v="3"/>
    <x v="28"/>
    <x v="0"/>
    <x v="5"/>
    <n v="2452"/>
    <n v="1014"/>
  </r>
  <r>
    <x v="3"/>
    <x v="28"/>
    <x v="0"/>
    <x v="6"/>
    <n v="2501"/>
    <n v="1015"/>
  </r>
  <r>
    <x v="3"/>
    <x v="28"/>
    <x v="0"/>
    <x v="7"/>
    <n v="2248"/>
    <n v="1016"/>
  </r>
  <r>
    <x v="3"/>
    <x v="28"/>
    <x v="0"/>
    <x v="8"/>
    <n v="2184"/>
    <n v="1017"/>
  </r>
  <r>
    <x v="3"/>
    <x v="28"/>
    <x v="0"/>
    <x v="9"/>
    <n v="2186"/>
    <n v="1018"/>
  </r>
  <r>
    <x v="3"/>
    <x v="28"/>
    <x v="0"/>
    <x v="10"/>
    <n v="1930"/>
    <n v="1019"/>
  </r>
  <r>
    <x v="3"/>
    <x v="28"/>
    <x v="0"/>
    <x v="11"/>
    <n v="1625"/>
    <n v="1020"/>
  </r>
  <r>
    <x v="3"/>
    <x v="28"/>
    <x v="0"/>
    <x v="12"/>
    <n v="1247"/>
    <n v="1021"/>
  </r>
  <r>
    <x v="3"/>
    <x v="28"/>
    <x v="0"/>
    <x v="13"/>
    <n v="867"/>
    <n v="1022"/>
  </r>
  <r>
    <x v="3"/>
    <x v="28"/>
    <x v="0"/>
    <x v="14"/>
    <n v="620"/>
    <n v="1023"/>
  </r>
  <r>
    <x v="3"/>
    <x v="28"/>
    <x v="0"/>
    <x v="15"/>
    <n v="514"/>
    <n v="1024"/>
  </r>
  <r>
    <x v="3"/>
    <x v="28"/>
    <x v="0"/>
    <x v="16"/>
    <n v="423"/>
    <n v="1025"/>
  </r>
  <r>
    <x v="3"/>
    <x v="28"/>
    <x v="0"/>
    <x v="17"/>
    <n v="348"/>
    <n v="1026"/>
  </r>
  <r>
    <x v="3"/>
    <x v="28"/>
    <x v="1"/>
    <x v="0"/>
    <n v="1994"/>
    <n v="1027"/>
  </r>
  <r>
    <x v="3"/>
    <x v="28"/>
    <x v="1"/>
    <x v="1"/>
    <n v="2164"/>
    <n v="1028"/>
  </r>
  <r>
    <x v="3"/>
    <x v="28"/>
    <x v="1"/>
    <x v="2"/>
    <n v="2055"/>
    <n v="1029"/>
  </r>
  <r>
    <x v="3"/>
    <x v="28"/>
    <x v="1"/>
    <x v="3"/>
    <n v="1957"/>
    <n v="1030"/>
  </r>
  <r>
    <x v="3"/>
    <x v="28"/>
    <x v="1"/>
    <x v="4"/>
    <n v="2174"/>
    <n v="1031"/>
  </r>
  <r>
    <x v="3"/>
    <x v="28"/>
    <x v="1"/>
    <x v="5"/>
    <n v="2609"/>
    <n v="1032"/>
  </r>
  <r>
    <x v="3"/>
    <x v="28"/>
    <x v="1"/>
    <x v="6"/>
    <n v="2592"/>
    <n v="1033"/>
  </r>
  <r>
    <x v="3"/>
    <x v="28"/>
    <x v="1"/>
    <x v="7"/>
    <n v="2416"/>
    <n v="1034"/>
  </r>
  <r>
    <x v="3"/>
    <x v="28"/>
    <x v="1"/>
    <x v="8"/>
    <n v="2300"/>
    <n v="1035"/>
  </r>
  <r>
    <x v="3"/>
    <x v="28"/>
    <x v="1"/>
    <x v="9"/>
    <n v="2378"/>
    <n v="1036"/>
  </r>
  <r>
    <x v="3"/>
    <x v="28"/>
    <x v="1"/>
    <x v="10"/>
    <n v="2078"/>
    <n v="1037"/>
  </r>
  <r>
    <x v="3"/>
    <x v="28"/>
    <x v="1"/>
    <x v="11"/>
    <n v="1784"/>
    <n v="1038"/>
  </r>
  <r>
    <x v="3"/>
    <x v="28"/>
    <x v="1"/>
    <x v="12"/>
    <n v="1361"/>
    <n v="1039"/>
  </r>
  <r>
    <x v="3"/>
    <x v="28"/>
    <x v="1"/>
    <x v="13"/>
    <n v="1080"/>
    <n v="1040"/>
  </r>
  <r>
    <x v="3"/>
    <x v="28"/>
    <x v="1"/>
    <x v="14"/>
    <n v="861"/>
    <n v="1041"/>
  </r>
  <r>
    <x v="3"/>
    <x v="28"/>
    <x v="1"/>
    <x v="15"/>
    <n v="741"/>
    <n v="1042"/>
  </r>
  <r>
    <x v="3"/>
    <x v="28"/>
    <x v="1"/>
    <x v="16"/>
    <n v="554"/>
    <n v="1043"/>
  </r>
  <r>
    <x v="3"/>
    <x v="28"/>
    <x v="1"/>
    <x v="17"/>
    <n v="487"/>
    <n v="1044"/>
  </r>
  <r>
    <x v="3"/>
    <x v="29"/>
    <x v="0"/>
    <x v="0"/>
    <n v="192.63198316441992"/>
    <n v="1045"/>
  </r>
  <r>
    <x v="3"/>
    <x v="29"/>
    <x v="0"/>
    <x v="1"/>
    <n v="335.92283506334013"/>
    <n v="1046"/>
  </r>
  <r>
    <x v="3"/>
    <x v="29"/>
    <x v="0"/>
    <x v="2"/>
    <n v="331.716131154381"/>
    <n v="1047"/>
  </r>
  <r>
    <x v="3"/>
    <x v="29"/>
    <x v="0"/>
    <x v="3"/>
    <n v="331.19029316576109"/>
    <n v="1048"/>
  </r>
  <r>
    <x v="3"/>
    <x v="29"/>
    <x v="0"/>
    <x v="4"/>
    <n v="345.12499986418817"/>
    <n v="1049"/>
  </r>
  <r>
    <x v="3"/>
    <x v="29"/>
    <x v="0"/>
    <x v="5"/>
    <n v="387.36731828331938"/>
    <n v="1050"/>
  </r>
  <r>
    <x v="3"/>
    <x v="29"/>
    <x v="0"/>
    <x v="6"/>
    <n v="448.62744395753663"/>
    <n v="1051"/>
  </r>
  <r>
    <x v="3"/>
    <x v="29"/>
    <x v="0"/>
    <x v="7"/>
    <n v="436.97136854312907"/>
    <n v="1052"/>
  </r>
  <r>
    <x v="3"/>
    <x v="29"/>
    <x v="0"/>
    <x v="8"/>
    <n v="455.37569814482526"/>
    <n v="1053"/>
  </r>
  <r>
    <x v="3"/>
    <x v="29"/>
    <x v="0"/>
    <x v="9"/>
    <n v="446.61173166782709"/>
    <n v="1054"/>
  </r>
  <r>
    <x v="3"/>
    <x v="29"/>
    <x v="0"/>
    <x v="10"/>
    <n v="398.14699705002715"/>
    <n v="1055"/>
  </r>
  <r>
    <x v="3"/>
    <x v="29"/>
    <x v="0"/>
    <x v="11"/>
    <n v="342.49580992108872"/>
    <n v="1056"/>
  </r>
  <r>
    <x v="3"/>
    <x v="29"/>
    <x v="0"/>
    <x v="12"/>
    <n v="284.56599150813076"/>
    <n v="1057"/>
  </r>
  <r>
    <x v="3"/>
    <x v="29"/>
    <x v="0"/>
    <x v="13"/>
    <n v="251.08763956599776"/>
    <n v="1058"/>
  </r>
  <r>
    <x v="3"/>
    <x v="29"/>
    <x v="0"/>
    <x v="14"/>
    <n v="185.18261165897147"/>
    <n v="1059"/>
  </r>
  <r>
    <x v="3"/>
    <x v="29"/>
    <x v="0"/>
    <x v="15"/>
    <n v="150.74022340436863"/>
    <n v="1060"/>
  </r>
  <r>
    <x v="3"/>
    <x v="29"/>
    <x v="0"/>
    <x v="16"/>
    <n v="105.07995805920814"/>
    <n v="1061"/>
  </r>
  <r>
    <x v="3"/>
    <x v="29"/>
    <x v="0"/>
    <x v="17"/>
    <n v="105.34287705351808"/>
    <n v="1062"/>
  </r>
  <r>
    <x v="3"/>
    <x v="29"/>
    <x v="1"/>
    <x v="0"/>
    <n v="193.15782115303981"/>
    <n v="1063"/>
  </r>
  <r>
    <x v="3"/>
    <x v="29"/>
    <x v="1"/>
    <x v="1"/>
    <n v="310.50733228004538"/>
    <n v="1064"/>
  </r>
  <r>
    <x v="3"/>
    <x v="29"/>
    <x v="1"/>
    <x v="2"/>
    <n v="294.90747195098862"/>
    <n v="1065"/>
  </r>
  <r>
    <x v="3"/>
    <x v="29"/>
    <x v="1"/>
    <x v="3"/>
    <n v="298.93889653040782"/>
    <n v="1066"/>
  </r>
  <r>
    <x v="3"/>
    <x v="29"/>
    <x v="1"/>
    <x v="4"/>
    <n v="344.24860321648839"/>
    <n v="1067"/>
  </r>
  <r>
    <x v="3"/>
    <x v="29"/>
    <x v="1"/>
    <x v="5"/>
    <n v="400.16270933973675"/>
    <n v="1068"/>
  </r>
  <r>
    <x v="3"/>
    <x v="29"/>
    <x v="1"/>
    <x v="6"/>
    <n v="470.36208082049211"/>
    <n v="1069"/>
  </r>
  <r>
    <x v="3"/>
    <x v="29"/>
    <x v="1"/>
    <x v="7"/>
    <n v="462.7374299855037"/>
    <n v="1070"/>
  </r>
  <r>
    <x v="3"/>
    <x v="29"/>
    <x v="1"/>
    <x v="8"/>
    <n v="488.50349142787837"/>
    <n v="1071"/>
  </r>
  <r>
    <x v="3"/>
    <x v="29"/>
    <x v="1"/>
    <x v="9"/>
    <n v="484.55970651322917"/>
    <n v="1072"/>
  </r>
  <r>
    <x v="3"/>
    <x v="29"/>
    <x v="1"/>
    <x v="10"/>
    <n v="421.63442720838225"/>
    <n v="1073"/>
  </r>
  <r>
    <x v="3"/>
    <x v="29"/>
    <x v="1"/>
    <x v="11"/>
    <n v="376.14944119276174"/>
    <n v="1074"/>
  </r>
  <r>
    <x v="3"/>
    <x v="29"/>
    <x v="1"/>
    <x v="12"/>
    <n v="358.4462289092254"/>
    <n v="1075"/>
  </r>
  <r>
    <x v="3"/>
    <x v="29"/>
    <x v="1"/>
    <x v="13"/>
    <n v="313.66236021176474"/>
    <n v="1076"/>
  </r>
  <r>
    <x v="3"/>
    <x v="29"/>
    <x v="1"/>
    <x v="14"/>
    <n v="254.50558649202705"/>
    <n v="1077"/>
  </r>
  <r>
    <x v="3"/>
    <x v="29"/>
    <x v="1"/>
    <x v="15"/>
    <n v="195.96229042567921"/>
    <n v="1078"/>
  </r>
  <r>
    <x v="3"/>
    <x v="29"/>
    <x v="1"/>
    <x v="16"/>
    <n v="155.99860329056753"/>
    <n v="1079"/>
  </r>
  <r>
    <x v="3"/>
    <x v="29"/>
    <x v="1"/>
    <x v="17"/>
    <n v="179.83659210800258"/>
    <n v="1080"/>
  </r>
  <r>
    <x v="3"/>
    <x v="30"/>
    <x v="0"/>
    <x v="0"/>
    <n v="944.99357620201863"/>
    <n v="1081"/>
  </r>
  <r>
    <x v="3"/>
    <x v="30"/>
    <x v="0"/>
    <x v="1"/>
    <n v="1647.9346576807723"/>
    <n v="1082"/>
  </r>
  <r>
    <x v="3"/>
    <x v="30"/>
    <x v="0"/>
    <x v="2"/>
    <n v="1627.2978552887355"/>
    <n v="1083"/>
  </r>
  <r>
    <x v="3"/>
    <x v="30"/>
    <x v="0"/>
    <x v="3"/>
    <n v="1624.7182549897309"/>
    <n v="1084"/>
  </r>
  <r>
    <x v="3"/>
    <x v="30"/>
    <x v="0"/>
    <x v="4"/>
    <n v="1693.0776629133527"/>
    <n v="1085"/>
  </r>
  <r>
    <x v="3"/>
    <x v="30"/>
    <x v="0"/>
    <x v="5"/>
    <n v="1900.3055536000556"/>
    <n v="1086"/>
  </r>
  <r>
    <x v="3"/>
    <x v="30"/>
    <x v="0"/>
    <x v="6"/>
    <n v="2200.8289884340916"/>
    <n v="1087"/>
  </r>
  <r>
    <x v="3"/>
    <x v="30"/>
    <x v="0"/>
    <x v="7"/>
    <n v="2143.6478484728232"/>
    <n v="1088"/>
  </r>
  <r>
    <x v="3"/>
    <x v="30"/>
    <x v="0"/>
    <x v="8"/>
    <n v="2233.933858937984"/>
    <n v="1089"/>
  </r>
  <r>
    <x v="3"/>
    <x v="30"/>
    <x v="0"/>
    <x v="9"/>
    <n v="2190.9405206212405"/>
    <n v="1090"/>
  </r>
  <r>
    <x v="3"/>
    <x v="30"/>
    <x v="0"/>
    <x v="10"/>
    <n v="1953.1873597296499"/>
    <n v="1091"/>
  </r>
  <r>
    <x v="3"/>
    <x v="30"/>
    <x v="0"/>
    <x v="11"/>
    <n v="1680.1796614183297"/>
    <n v="1092"/>
  </r>
  <r>
    <x v="3"/>
    <x v="30"/>
    <x v="0"/>
    <x v="12"/>
    <n v="1395.9936951446562"/>
    <n v="1093"/>
  </r>
  <r>
    <x v="3"/>
    <x v="30"/>
    <x v="0"/>
    <x v="13"/>
    <n v="1231.7591427746968"/>
    <n v="1094"/>
  </r>
  <r>
    <x v="3"/>
    <x v="30"/>
    <x v="0"/>
    <x v="14"/>
    <n v="908.44923863278677"/>
    <n v="1095"/>
  </r>
  <r>
    <x v="3"/>
    <x v="30"/>
    <x v="0"/>
    <x v="15"/>
    <n v="739.48541904798549"/>
    <n v="1096"/>
  </r>
  <r>
    <x v="3"/>
    <x v="30"/>
    <x v="0"/>
    <x v="16"/>
    <n v="515.49012641775266"/>
    <n v="1097"/>
  </r>
  <r>
    <x v="3"/>
    <x v="30"/>
    <x v="0"/>
    <x v="17"/>
    <n v="516.77992656725496"/>
    <n v="1098"/>
  </r>
  <r>
    <x v="3"/>
    <x v="30"/>
    <x v="1"/>
    <x v="0"/>
    <n v="947.57317650102323"/>
    <n v="1099"/>
  </r>
  <r>
    <x v="3"/>
    <x v="30"/>
    <x v="1"/>
    <x v="1"/>
    <n v="1523.2539765622166"/>
    <n v="1100"/>
  </r>
  <r>
    <x v="3"/>
    <x v="30"/>
    <x v="1"/>
    <x v="2"/>
    <n v="1446.7258343584133"/>
    <n v="1101"/>
  </r>
  <r>
    <x v="3"/>
    <x v="30"/>
    <x v="1"/>
    <x v="3"/>
    <n v="1466.5027699841153"/>
    <n v="1102"/>
  </r>
  <r>
    <x v="3"/>
    <x v="30"/>
    <x v="1"/>
    <x v="4"/>
    <n v="1688.7783290816783"/>
    <n v="1103"/>
  </r>
  <r>
    <x v="3"/>
    <x v="30"/>
    <x v="1"/>
    <x v="5"/>
    <n v="1963.075827542501"/>
    <n v="1104"/>
  </r>
  <r>
    <x v="3"/>
    <x v="30"/>
    <x v="1"/>
    <x v="6"/>
    <n v="2307.452467459615"/>
    <n v="1105"/>
  </r>
  <r>
    <x v="3"/>
    <x v="30"/>
    <x v="1"/>
    <x v="7"/>
    <n v="2270.0482631240484"/>
    <n v="1106"/>
  </r>
  <r>
    <x v="3"/>
    <x v="30"/>
    <x v="1"/>
    <x v="8"/>
    <n v="2396.4486777752736"/>
    <n v="1107"/>
  </r>
  <r>
    <x v="3"/>
    <x v="30"/>
    <x v="1"/>
    <x v="9"/>
    <n v="2377.1016755327391"/>
    <n v="1108"/>
  </r>
  <r>
    <x v="3"/>
    <x v="30"/>
    <x v="1"/>
    <x v="10"/>
    <n v="2068.4095064185221"/>
    <n v="1109"/>
  </r>
  <r>
    <x v="3"/>
    <x v="30"/>
    <x v="1"/>
    <x v="11"/>
    <n v="1845.2740805546241"/>
    <n v="1110"/>
  </r>
  <r>
    <x v="3"/>
    <x v="30"/>
    <x v="1"/>
    <x v="12"/>
    <n v="1758.4275371548026"/>
    <n v="1111"/>
  </r>
  <r>
    <x v="3"/>
    <x v="30"/>
    <x v="1"/>
    <x v="13"/>
    <n v="1538.7315783562442"/>
    <n v="1112"/>
  </r>
  <r>
    <x v="3"/>
    <x v="30"/>
    <x v="1"/>
    <x v="14"/>
    <n v="1248.5265447182267"/>
    <n v="1113"/>
  </r>
  <r>
    <x v="3"/>
    <x v="30"/>
    <x v="1"/>
    <x v="15"/>
    <n v="961.33104476238111"/>
    <n v="1114"/>
  </r>
  <r>
    <x v="3"/>
    <x v="30"/>
    <x v="1"/>
    <x v="16"/>
    <n v="765.28142203803145"/>
    <n v="1115"/>
  </r>
  <r>
    <x v="3"/>
    <x v="30"/>
    <x v="1"/>
    <x v="17"/>
    <n v="882.2233022595733"/>
    <n v="1116"/>
  </r>
  <r>
    <x v="4"/>
    <x v="31"/>
    <x v="0"/>
    <x v="0"/>
    <n v="1195.3134414270314"/>
    <n v="1117"/>
  </r>
  <r>
    <x v="4"/>
    <x v="31"/>
    <x v="0"/>
    <x v="1"/>
    <n v="1649.7530237773726"/>
    <n v="1118"/>
  </r>
  <r>
    <x v="4"/>
    <x v="31"/>
    <x v="0"/>
    <x v="2"/>
    <n v="1632.9129052328615"/>
    <n v="1119"/>
  </r>
  <r>
    <x v="4"/>
    <x v="31"/>
    <x v="0"/>
    <x v="3"/>
    <n v="1498.0092431131798"/>
    <n v="1120"/>
  </r>
  <r>
    <x v="4"/>
    <x v="31"/>
    <x v="0"/>
    <x v="4"/>
    <n v="1500.7804018610107"/>
    <n v="1121"/>
  </r>
  <r>
    <x v="4"/>
    <x v="31"/>
    <x v="0"/>
    <x v="5"/>
    <n v="1811.9114889663806"/>
    <n v="1122"/>
  </r>
  <r>
    <x v="4"/>
    <x v="31"/>
    <x v="0"/>
    <x v="6"/>
    <n v="1781.398290446308"/>
    <n v="1123"/>
  </r>
  <r>
    <x v="4"/>
    <x v="31"/>
    <x v="0"/>
    <x v="7"/>
    <n v="1632.547477705675"/>
    <n v="1124"/>
  </r>
  <r>
    <x v="4"/>
    <x v="31"/>
    <x v="0"/>
    <x v="8"/>
    <n v="1390.786716177875"/>
    <n v="1125"/>
  </r>
  <r>
    <x v="4"/>
    <x v="31"/>
    <x v="0"/>
    <x v="9"/>
    <n v="1143.3009233908201"/>
    <n v="1126"/>
  </r>
  <r>
    <x v="4"/>
    <x v="31"/>
    <x v="0"/>
    <x v="10"/>
    <n v="869.10846882521855"/>
    <n v="1127"/>
  </r>
  <r>
    <x v="4"/>
    <x v="31"/>
    <x v="0"/>
    <x v="11"/>
    <n v="719.46589644234803"/>
    <n v="1128"/>
  </r>
  <r>
    <x v="4"/>
    <x v="31"/>
    <x v="0"/>
    <x v="12"/>
    <n v="589.98274264259931"/>
    <n v="1129"/>
  </r>
  <r>
    <x v="4"/>
    <x v="31"/>
    <x v="0"/>
    <x v="13"/>
    <n v="472.4977926521405"/>
    <n v="1130"/>
  </r>
  <r>
    <x v="4"/>
    <x v="31"/>
    <x v="0"/>
    <x v="14"/>
    <n v="331.50367174601712"/>
    <n v="1131"/>
  </r>
  <r>
    <x v="4"/>
    <x v="31"/>
    <x v="0"/>
    <x v="15"/>
    <n v="204.18263081545516"/>
    <n v="1132"/>
  </r>
  <r>
    <x v="4"/>
    <x v="31"/>
    <x v="0"/>
    <x v="16"/>
    <n v="113.25208113388183"/>
    <n v="1133"/>
  </r>
  <r>
    <x v="4"/>
    <x v="31"/>
    <x v="0"/>
    <x v="17"/>
    <n v="83.104310140995835"/>
    <n v="1134"/>
  </r>
  <r>
    <x v="4"/>
    <x v="31"/>
    <x v="1"/>
    <x v="0"/>
    <n v="1137.7890581890904"/>
    <n v="1135"/>
  </r>
  <r>
    <x v="4"/>
    <x v="31"/>
    <x v="1"/>
    <x v="1"/>
    <n v="1712.5456538655856"/>
    <n v="1136"/>
  </r>
  <r>
    <x v="4"/>
    <x v="31"/>
    <x v="1"/>
    <x v="2"/>
    <n v="1719.3974200003324"/>
    <n v="1137"/>
  </r>
  <r>
    <x v="4"/>
    <x v="31"/>
    <x v="1"/>
    <x v="3"/>
    <n v="1586.9299413952274"/>
    <n v="1138"/>
  </r>
  <r>
    <x v="4"/>
    <x v="31"/>
    <x v="1"/>
    <x v="4"/>
    <n v="1605.8103636331962"/>
    <n v="1139"/>
  </r>
  <r>
    <x v="4"/>
    <x v="31"/>
    <x v="1"/>
    <x v="5"/>
    <n v="1912.4345112365995"/>
    <n v="1140"/>
  </r>
  <r>
    <x v="4"/>
    <x v="31"/>
    <x v="1"/>
    <x v="6"/>
    <n v="1845.6221783493349"/>
    <n v="1141"/>
  </r>
  <r>
    <x v="4"/>
    <x v="31"/>
    <x v="1"/>
    <x v="7"/>
    <n v="1690.7418114101247"/>
    <n v="1142"/>
  </r>
  <r>
    <x v="4"/>
    <x v="31"/>
    <x v="1"/>
    <x v="8"/>
    <n v="1481.960884210906"/>
    <n v="1143"/>
  </r>
  <r>
    <x v="4"/>
    <x v="31"/>
    <x v="1"/>
    <x v="9"/>
    <n v="1253.7513934829387"/>
    <n v="1144"/>
  </r>
  <r>
    <x v="4"/>
    <x v="31"/>
    <x v="1"/>
    <x v="10"/>
    <n v="1011.6556567218845"/>
    <n v="1145"/>
  </r>
  <r>
    <x v="4"/>
    <x v="31"/>
    <x v="1"/>
    <x v="11"/>
    <n v="875.07711843593131"/>
    <n v="1146"/>
  </r>
  <r>
    <x v="4"/>
    <x v="31"/>
    <x v="1"/>
    <x v="12"/>
    <n v="730.64188831546835"/>
    <n v="1147"/>
  </r>
  <r>
    <x v="4"/>
    <x v="31"/>
    <x v="1"/>
    <x v="13"/>
    <n v="581.42564804764879"/>
    <n v="1148"/>
  </r>
  <r>
    <x v="4"/>
    <x v="31"/>
    <x v="1"/>
    <x v="14"/>
    <n v="382.48081178853346"/>
    <n v="1149"/>
  </r>
  <r>
    <x v="4"/>
    <x v="31"/>
    <x v="1"/>
    <x v="15"/>
    <n v="239.41593489501989"/>
    <n v="1150"/>
  </r>
  <r>
    <x v="4"/>
    <x v="31"/>
    <x v="1"/>
    <x v="16"/>
    <n v="142.02949889981846"/>
    <n v="1151"/>
  </r>
  <r>
    <x v="4"/>
    <x v="31"/>
    <x v="1"/>
    <x v="17"/>
    <n v="125.43299870676506"/>
    <n v="1152"/>
  </r>
  <r>
    <x v="4"/>
    <x v="32"/>
    <x v="0"/>
    <x v="0"/>
    <n v="690.42549884398591"/>
    <n v="1153"/>
  </r>
  <r>
    <x v="4"/>
    <x v="32"/>
    <x v="0"/>
    <x v="1"/>
    <n v="952.9145368356501"/>
    <n v="1154"/>
  </r>
  <r>
    <x v="4"/>
    <x v="32"/>
    <x v="0"/>
    <x v="2"/>
    <n v="943.18750889157775"/>
    <n v="1155"/>
  </r>
  <r>
    <x v="4"/>
    <x v="32"/>
    <x v="0"/>
    <x v="3"/>
    <n v="865.26574796528473"/>
    <n v="1156"/>
  </r>
  <r>
    <x v="4"/>
    <x v="32"/>
    <x v="0"/>
    <x v="4"/>
    <n v="866.86639813329657"/>
    <n v="1157"/>
  </r>
  <r>
    <x v="4"/>
    <x v="32"/>
    <x v="0"/>
    <x v="5"/>
    <n v="1046.5789560077744"/>
    <n v="1158"/>
  </r>
  <r>
    <x v="4"/>
    <x v="32"/>
    <x v="0"/>
    <x v="6"/>
    <n v="1028.9542145973578"/>
    <n v="1159"/>
  </r>
  <r>
    <x v="4"/>
    <x v="32"/>
    <x v="0"/>
    <x v="7"/>
    <n v="942.97643414414767"/>
    <n v="1160"/>
  </r>
  <r>
    <x v="4"/>
    <x v="32"/>
    <x v="0"/>
    <x v="8"/>
    <n v="803.33289915682462"/>
    <n v="1161"/>
  </r>
  <r>
    <x v="4"/>
    <x v="32"/>
    <x v="0"/>
    <x v="9"/>
    <n v="660.38252645976274"/>
    <n v="1162"/>
  </r>
  <r>
    <x v="4"/>
    <x v="32"/>
    <x v="0"/>
    <x v="10"/>
    <n v="502.00610763801484"/>
    <n v="1163"/>
  </r>
  <r>
    <x v="4"/>
    <x v="32"/>
    <x v="0"/>
    <x v="11"/>
    <n v="415.57099856537275"/>
    <n v="1164"/>
  </r>
  <r>
    <x v="4"/>
    <x v="32"/>
    <x v="0"/>
    <x v="12"/>
    <n v="340.78017972596001"/>
    <n v="1165"/>
  </r>
  <r>
    <x v="4"/>
    <x v="32"/>
    <x v="0"/>
    <x v="13"/>
    <n v="272.91964842717022"/>
    <n v="1166"/>
  </r>
  <r>
    <x v="4"/>
    <x v="32"/>
    <x v="0"/>
    <x v="14"/>
    <n v="191.47997504370809"/>
    <n v="1167"/>
  </r>
  <r>
    <x v="4"/>
    <x v="32"/>
    <x v="0"/>
    <x v="15"/>
    <n v="117.93801512659037"/>
    <n v="1168"/>
  </r>
  <r>
    <x v="4"/>
    <x v="32"/>
    <x v="0"/>
    <x v="16"/>
    <n v="65.415582141057357"/>
    <n v="1169"/>
  </r>
  <r>
    <x v="4"/>
    <x v="32"/>
    <x v="0"/>
    <x v="17"/>
    <n v="48.001915478070863"/>
    <n v="1170"/>
  </r>
  <r>
    <x v="4"/>
    <x v="32"/>
    <x v="1"/>
    <x v="0"/>
    <n v="657.19881568602477"/>
    <n v="1171"/>
  </r>
  <r>
    <x v="4"/>
    <x v="32"/>
    <x v="1"/>
    <x v="1"/>
    <n v="989.18421426906229"/>
    <n v="1172"/>
  </r>
  <r>
    <x v="4"/>
    <x v="32"/>
    <x v="1"/>
    <x v="2"/>
    <n v="993.1418657833774"/>
    <n v="1173"/>
  </r>
  <r>
    <x v="4"/>
    <x v="32"/>
    <x v="1"/>
    <x v="3"/>
    <n v="916.62726983995196"/>
    <n v="1174"/>
  </r>
  <r>
    <x v="4"/>
    <x v="32"/>
    <x v="1"/>
    <x v="4"/>
    <n v="927.53279845717577"/>
    <n v="1175"/>
  </r>
  <r>
    <x v="4"/>
    <x v="32"/>
    <x v="1"/>
    <x v="5"/>
    <n v="1104.6421011133486"/>
    <n v="1176"/>
  </r>
  <r>
    <x v="4"/>
    <x v="32"/>
    <x v="1"/>
    <x v="6"/>
    <n v="1066.0506014582047"/>
    <n v="1177"/>
  </r>
  <r>
    <x v="4"/>
    <x v="32"/>
    <x v="1"/>
    <x v="7"/>
    <n v="976.59008767239732"/>
    <n v="1178"/>
  </r>
  <r>
    <x v="4"/>
    <x v="32"/>
    <x v="1"/>
    <x v="8"/>
    <n v="855.9960486406444"/>
    <n v="1179"/>
  </r>
  <r>
    <x v="4"/>
    <x v="32"/>
    <x v="1"/>
    <x v="9"/>
    <n v="724.17986887052234"/>
    <n v="1180"/>
  </r>
  <r>
    <x v="4"/>
    <x v="32"/>
    <x v="1"/>
    <x v="10"/>
    <n v="584.34284869805504"/>
    <n v="1181"/>
  </r>
  <r>
    <x v="4"/>
    <x v="32"/>
    <x v="1"/>
    <x v="11"/>
    <n v="505.4536618460404"/>
    <n v="1182"/>
  </r>
  <r>
    <x v="4"/>
    <x v="32"/>
    <x v="1"/>
    <x v="12"/>
    <n v="422.02636792427785"/>
    <n v="1183"/>
  </r>
  <r>
    <x v="4"/>
    <x v="32"/>
    <x v="1"/>
    <x v="13"/>
    <n v="335.83751272363759"/>
    <n v="1184"/>
  </r>
  <r>
    <x v="4"/>
    <x v="32"/>
    <x v="1"/>
    <x v="14"/>
    <n v="220.92490231021256"/>
    <n v="1185"/>
  </r>
  <r>
    <x v="4"/>
    <x v="32"/>
    <x v="1"/>
    <x v="15"/>
    <n v="138.28913869131298"/>
    <n v="1186"/>
  </r>
  <r>
    <x v="4"/>
    <x v="32"/>
    <x v="1"/>
    <x v="16"/>
    <n v="82.037718501180834"/>
    <n v="1187"/>
  </r>
  <r>
    <x v="4"/>
    <x v="32"/>
    <x v="1"/>
    <x v="17"/>
    <n v="72.451407055395336"/>
    <n v="1188"/>
  </r>
  <r>
    <x v="4"/>
    <x v="33"/>
    <x v="0"/>
    <x v="0"/>
    <n v="662.36313787235849"/>
    <n v="1189"/>
  </r>
  <r>
    <x v="4"/>
    <x v="33"/>
    <x v="0"/>
    <x v="1"/>
    <n v="914.18330261477172"/>
    <n v="1190"/>
  </r>
  <r>
    <x v="4"/>
    <x v="33"/>
    <x v="0"/>
    <x v="2"/>
    <n v="904.85162995494773"/>
    <n v="1191"/>
  </r>
  <r>
    <x v="4"/>
    <x v="33"/>
    <x v="0"/>
    <x v="3"/>
    <n v="830.0970008717278"/>
    <n v="1192"/>
  </r>
  <r>
    <x v="4"/>
    <x v="33"/>
    <x v="0"/>
    <x v="4"/>
    <n v="831.63259257524317"/>
    <n v="1193"/>
  </r>
  <r>
    <x v="4"/>
    <x v="33"/>
    <x v="0"/>
    <x v="5"/>
    <n v="1004.0407292215767"/>
    <n v="1194"/>
  </r>
  <r>
    <x v="4"/>
    <x v="33"/>
    <x v="0"/>
    <x v="6"/>
    <n v="987.13234584880331"/>
    <n v="1195"/>
  </r>
  <r>
    <x v="4"/>
    <x v="33"/>
    <x v="0"/>
    <x v="7"/>
    <n v="904.64913434569291"/>
    <n v="1196"/>
  </r>
  <r>
    <x v="4"/>
    <x v="33"/>
    <x v="0"/>
    <x v="8"/>
    <n v="770.68141418955679"/>
    <n v="1197"/>
  </r>
  <r>
    <x v="4"/>
    <x v="33"/>
    <x v="0"/>
    <x v="9"/>
    <n v="633.54126282176264"/>
    <n v="1198"/>
  </r>
  <r>
    <x v="4"/>
    <x v="33"/>
    <x v="0"/>
    <x v="10"/>
    <n v="481.60205734426557"/>
    <n v="1199"/>
  </r>
  <r>
    <x v="4"/>
    <x v="33"/>
    <x v="0"/>
    <x v="11"/>
    <n v="398.68010535443653"/>
    <n v="1200"/>
  </r>
  <r>
    <x v="4"/>
    <x v="33"/>
    <x v="0"/>
    <x v="12"/>
    <n v="326.92916114182901"/>
    <n v="1201"/>
  </r>
  <r>
    <x v="4"/>
    <x v="33"/>
    <x v="0"/>
    <x v="13"/>
    <n v="261.82682276641992"/>
    <n v="1202"/>
  </r>
  <r>
    <x v="4"/>
    <x v="33"/>
    <x v="0"/>
    <x v="14"/>
    <n v="183.69726686228714"/>
    <n v="1203"/>
  </r>
  <r>
    <x v="4"/>
    <x v="33"/>
    <x v="0"/>
    <x v="15"/>
    <n v="113.14442167110373"/>
    <n v="1204"/>
  </r>
  <r>
    <x v="4"/>
    <x v="33"/>
    <x v="0"/>
    <x v="16"/>
    <n v="62.756764234874687"/>
    <n v="1205"/>
  </r>
  <r>
    <x v="4"/>
    <x v="33"/>
    <x v="0"/>
    <x v="17"/>
    <n v="46.050876471356013"/>
    <n v="1206"/>
  </r>
  <r>
    <x v="4"/>
    <x v="33"/>
    <x v="1"/>
    <x v="0"/>
    <n v="630.48695404883654"/>
    <n v="1207"/>
  </r>
  <r>
    <x v="4"/>
    <x v="33"/>
    <x v="1"/>
    <x v="1"/>
    <n v="948.97879813838335"/>
    <n v="1208"/>
  </r>
  <r>
    <x v="4"/>
    <x v="33"/>
    <x v="1"/>
    <x v="2"/>
    <n v="952.77559081191032"/>
    <n v="1209"/>
  </r>
  <r>
    <x v="4"/>
    <x v="33"/>
    <x v="1"/>
    <x v="3"/>
    <n v="879.37093245705557"/>
    <n v="1210"/>
  </r>
  <r>
    <x v="4"/>
    <x v="33"/>
    <x v="1"/>
    <x v="4"/>
    <n v="889.83320560188542"/>
    <n v="1211"/>
  </r>
  <r>
    <x v="4"/>
    <x v="33"/>
    <x v="1"/>
    <x v="5"/>
    <n v="1059.7438964007436"/>
    <n v="1212"/>
  </r>
  <r>
    <x v="4"/>
    <x v="33"/>
    <x v="1"/>
    <x v="6"/>
    <n v="1022.7209491753295"/>
    <n v="1213"/>
  </r>
  <r>
    <x v="4"/>
    <x v="33"/>
    <x v="1"/>
    <x v="7"/>
    <n v="936.89656011951536"/>
    <n v="1214"/>
  </r>
  <r>
    <x v="4"/>
    <x v="33"/>
    <x v="1"/>
    <x v="8"/>
    <n v="821.20406869862234"/>
    <n v="1215"/>
  </r>
  <r>
    <x v="4"/>
    <x v="33"/>
    <x v="1"/>
    <x v="9"/>
    <n v="694.74556071901736"/>
    <n v="1216"/>
  </r>
  <r>
    <x v="4"/>
    <x v="33"/>
    <x v="1"/>
    <x v="10"/>
    <n v="560.59221958773117"/>
    <n v="1217"/>
  </r>
  <r>
    <x v="4"/>
    <x v="33"/>
    <x v="1"/>
    <x v="11"/>
    <n v="484.90948562876014"/>
    <n v="1218"/>
  </r>
  <r>
    <x v="4"/>
    <x v="33"/>
    <x v="1"/>
    <x v="12"/>
    <n v="404.87309607081158"/>
    <n v="1219"/>
  </r>
  <r>
    <x v="4"/>
    <x v="33"/>
    <x v="1"/>
    <x v="13"/>
    <n v="322.18738895844649"/>
    <n v="1220"/>
  </r>
  <r>
    <x v="4"/>
    <x v="33"/>
    <x v="1"/>
    <x v="14"/>
    <n v="211.9454043533278"/>
    <n v="1221"/>
  </r>
  <r>
    <x v="4"/>
    <x v="33"/>
    <x v="1"/>
    <x v="15"/>
    <n v="132.66837333008465"/>
    <n v="1222"/>
  </r>
  <r>
    <x v="4"/>
    <x v="33"/>
    <x v="1"/>
    <x v="16"/>
    <n v="78.70329346368797"/>
    <n v="1223"/>
  </r>
  <r>
    <x v="4"/>
    <x v="33"/>
    <x v="1"/>
    <x v="17"/>
    <n v="69.506617876700417"/>
    <n v="1224"/>
  </r>
  <r>
    <x v="4"/>
    <x v="34"/>
    <x v="0"/>
    <x v="0"/>
    <n v="637.57818871504458"/>
    <n v="1225"/>
  </r>
  <r>
    <x v="4"/>
    <x v="34"/>
    <x v="0"/>
    <x v="1"/>
    <n v="879.97550121363338"/>
    <n v="1226"/>
  </r>
  <r>
    <x v="4"/>
    <x v="34"/>
    <x v="0"/>
    <x v="2"/>
    <n v="870.9930101721726"/>
    <n v="1227"/>
  </r>
  <r>
    <x v="4"/>
    <x v="34"/>
    <x v="0"/>
    <x v="3"/>
    <n v="799.03562262484638"/>
    <n v="1228"/>
  </r>
  <r>
    <x v="4"/>
    <x v="34"/>
    <x v="0"/>
    <x v="4"/>
    <n v="800.51375406204875"/>
    <n v="1229"/>
  </r>
  <r>
    <x v="4"/>
    <x v="34"/>
    <x v="0"/>
    <x v="5"/>
    <n v="966.4705550938844"/>
    <n v="1230"/>
  </r>
  <r>
    <x v="4"/>
    <x v="34"/>
    <x v="0"/>
    <x v="6"/>
    <n v="950.19486608205125"/>
    <n v="1231"/>
  </r>
  <r>
    <x v="4"/>
    <x v="34"/>
    <x v="0"/>
    <x v="7"/>
    <n v="870.79809174089314"/>
    <n v="1232"/>
  </r>
  <r>
    <x v="4"/>
    <x v="34"/>
    <x v="0"/>
    <x v="8"/>
    <n v="741.84330624693769"/>
    <n v="1233"/>
  </r>
  <r>
    <x v="4"/>
    <x v="34"/>
    <x v="0"/>
    <x v="9"/>
    <n v="609.83479866293771"/>
    <n v="1234"/>
  </r>
  <r>
    <x v="4"/>
    <x v="34"/>
    <x v="0"/>
    <x v="10"/>
    <n v="463.58100239293208"/>
    <n v="1235"/>
  </r>
  <r>
    <x v="4"/>
    <x v="34"/>
    <x v="0"/>
    <x v="11"/>
    <n v="383.7619047840019"/>
    <n v="1236"/>
  </r>
  <r>
    <x v="4"/>
    <x v="34"/>
    <x v="0"/>
    <x v="12"/>
    <n v="314.69580730065405"/>
    <n v="1237"/>
  </r>
  <r>
    <x v="4"/>
    <x v="34"/>
    <x v="0"/>
    <x v="13"/>
    <n v="252.02953164431446"/>
    <n v="1238"/>
  </r>
  <r>
    <x v="4"/>
    <x v="34"/>
    <x v="0"/>
    <x v="14"/>
    <n v="176.82350357566429"/>
    <n v="1239"/>
  </r>
  <r>
    <x v="4"/>
    <x v="34"/>
    <x v="0"/>
    <x v="15"/>
    <n v="108.91067347738647"/>
    <n v="1240"/>
  </r>
  <r>
    <x v="4"/>
    <x v="34"/>
    <x v="0"/>
    <x v="16"/>
    <n v="60.408470494019426"/>
    <n v="1241"/>
  </r>
  <r>
    <x v="4"/>
    <x v="34"/>
    <x v="0"/>
    <x v="17"/>
    <n v="44.327699913465722"/>
    <n v="1242"/>
  </r>
  <r>
    <x v="4"/>
    <x v="34"/>
    <x v="1"/>
    <x v="0"/>
    <n v="606.89477899113956"/>
    <n v="1243"/>
  </r>
  <r>
    <x v="4"/>
    <x v="34"/>
    <x v="1"/>
    <x v="1"/>
    <n v="913.46898498848361"/>
    <n v="1244"/>
  </r>
  <r>
    <x v="4"/>
    <x v="34"/>
    <x v="1"/>
    <x v="2"/>
    <n v="917.12370557497309"/>
    <n v="1245"/>
  </r>
  <r>
    <x v="4"/>
    <x v="34"/>
    <x v="1"/>
    <x v="3"/>
    <n v="846.46577423617646"/>
    <n v="1246"/>
  </r>
  <r>
    <x v="4"/>
    <x v="34"/>
    <x v="1"/>
    <x v="4"/>
    <n v="856.5365598522809"/>
    <n v="1247"/>
  </r>
  <r>
    <x v="4"/>
    <x v="34"/>
    <x v="1"/>
    <x v="5"/>
    <n v="1020.0893668983367"/>
    <n v="1248"/>
  </r>
  <r>
    <x v="4"/>
    <x v="34"/>
    <x v="1"/>
    <x v="6"/>
    <n v="984.45178037941264"/>
    <n v="1249"/>
  </r>
  <r>
    <x v="4"/>
    <x v="34"/>
    <x v="1"/>
    <x v="7"/>
    <n v="901.83885192214382"/>
    <n v="1250"/>
  </r>
  <r>
    <x v="4"/>
    <x v="34"/>
    <x v="1"/>
    <x v="8"/>
    <n v="790.47545485115768"/>
    <n v="1251"/>
  </r>
  <r>
    <x v="4"/>
    <x v="34"/>
    <x v="1"/>
    <x v="9"/>
    <n v="668.74889451714807"/>
    <n v="1252"/>
  </r>
  <r>
    <x v="4"/>
    <x v="34"/>
    <x v="1"/>
    <x v="10"/>
    <n v="539.61543379451984"/>
    <n v="1253"/>
  </r>
  <r>
    <x v="4"/>
    <x v="34"/>
    <x v="1"/>
    <x v="11"/>
    <n v="466.76467010382959"/>
    <n v="1254"/>
  </r>
  <r>
    <x v="4"/>
    <x v="34"/>
    <x v="1"/>
    <x v="12"/>
    <n v="389.72316014063136"/>
    <n v="1255"/>
  </r>
  <r>
    <x v="4"/>
    <x v="34"/>
    <x v="1"/>
    <x v="13"/>
    <n v="310.13146736819385"/>
    <n v="1256"/>
  </r>
  <r>
    <x v="4"/>
    <x v="34"/>
    <x v="1"/>
    <x v="14"/>
    <n v="204.014624739146"/>
    <n v="1257"/>
  </r>
  <r>
    <x v="4"/>
    <x v="34"/>
    <x v="1"/>
    <x v="15"/>
    <n v="127.7040588932457"/>
    <n v="1258"/>
  </r>
  <r>
    <x v="4"/>
    <x v="34"/>
    <x v="1"/>
    <x v="16"/>
    <n v="75.758296957275235"/>
    <n v="1259"/>
  </r>
  <r>
    <x v="4"/>
    <x v="34"/>
    <x v="1"/>
    <x v="17"/>
    <n v="66.905751536667395"/>
    <n v="1260"/>
  </r>
  <r>
    <x v="4"/>
    <x v="35"/>
    <x v="0"/>
    <x v="0"/>
    <n v="1561.9400925102912"/>
    <n v="1261"/>
  </r>
  <r>
    <x v="4"/>
    <x v="35"/>
    <x v="0"/>
    <x v="1"/>
    <n v="2155.765426264777"/>
    <n v="1262"/>
  </r>
  <r>
    <x v="4"/>
    <x v="35"/>
    <x v="0"/>
    <x v="2"/>
    <n v="2133.760104977755"/>
    <n v="1263"/>
  </r>
  <r>
    <x v="4"/>
    <x v="35"/>
    <x v="0"/>
    <x v="3"/>
    <n v="1957.4787789352451"/>
    <n v="1264"/>
  </r>
  <r>
    <x v="4"/>
    <x v="35"/>
    <x v="0"/>
    <x v="4"/>
    <n v="1961.0999077546287"/>
    <n v="1265"/>
  </r>
  <r>
    <x v="4"/>
    <x v="35"/>
    <x v="0"/>
    <x v="5"/>
    <n v="2367.661151135288"/>
    <n v="1266"/>
  </r>
  <r>
    <x v="4"/>
    <x v="35"/>
    <x v="0"/>
    <x v="6"/>
    <n v="2327.7889414976821"/>
    <n v="1267"/>
  </r>
  <r>
    <x v="4"/>
    <x v="35"/>
    <x v="0"/>
    <x v="7"/>
    <n v="2133.2825934850889"/>
    <n v="1268"/>
  </r>
  <r>
    <x v="4"/>
    <x v="35"/>
    <x v="0"/>
    <x v="8"/>
    <n v="1817.3689484621805"/>
    <n v="1269"/>
  </r>
  <r>
    <x v="4"/>
    <x v="35"/>
    <x v="0"/>
    <x v="9"/>
    <n v="1493.9742900541723"/>
    <n v="1270"/>
  </r>
  <r>
    <x v="4"/>
    <x v="35"/>
    <x v="0"/>
    <x v="10"/>
    <n v="1135.6815000571617"/>
    <n v="1271"/>
  </r>
  <r>
    <x v="4"/>
    <x v="35"/>
    <x v="0"/>
    <x v="11"/>
    <n v="940.14054381045912"/>
    <n v="1272"/>
  </r>
  <r>
    <x v="4"/>
    <x v="35"/>
    <x v="0"/>
    <x v="12"/>
    <n v="770.94230490916084"/>
    <n v="1273"/>
  </r>
  <r>
    <x v="4"/>
    <x v="35"/>
    <x v="0"/>
    <x v="13"/>
    <n v="617.42236001706101"/>
    <n v="1274"/>
  </r>
  <r>
    <x v="4"/>
    <x v="35"/>
    <x v="0"/>
    <x v="14"/>
    <n v="433.18250909678562"/>
    <n v="1275"/>
  </r>
  <r>
    <x v="4"/>
    <x v="35"/>
    <x v="0"/>
    <x v="15"/>
    <n v="266.80954652709426"/>
    <n v="1276"/>
  </r>
  <r>
    <x v="4"/>
    <x v="35"/>
    <x v="0"/>
    <x v="16"/>
    <n v="147.98877010205271"/>
    <n v="1277"/>
  </r>
  <r>
    <x v="4"/>
    <x v="35"/>
    <x v="0"/>
    <x v="17"/>
    <n v="108.59407195711262"/>
    <n v="1278"/>
  </r>
  <r>
    <x v="4"/>
    <x v="35"/>
    <x v="1"/>
    <x v="0"/>
    <n v="1486.7718250397945"/>
    <n v="1279"/>
  </r>
  <r>
    <x v="4"/>
    <x v="35"/>
    <x v="1"/>
    <x v="1"/>
    <n v="2237.817817754541"/>
    <n v="1280"/>
  </r>
  <r>
    <x v="4"/>
    <x v="35"/>
    <x v="1"/>
    <x v="2"/>
    <n v="2246.7711582420275"/>
    <n v="1281"/>
  </r>
  <r>
    <x v="4"/>
    <x v="35"/>
    <x v="1"/>
    <x v="3"/>
    <n v="2073.673242150624"/>
    <n v="1282"/>
  </r>
  <r>
    <x v="4"/>
    <x v="35"/>
    <x v="1"/>
    <x v="4"/>
    <n v="2098.3446692716975"/>
    <n v="1283"/>
  </r>
  <r>
    <x v="4"/>
    <x v="35"/>
    <x v="1"/>
    <x v="5"/>
    <n v="2499.0166042428104"/>
    <n v="1284"/>
  </r>
  <r>
    <x v="4"/>
    <x v="35"/>
    <x v="1"/>
    <x v="6"/>
    <n v="2411.7115863337212"/>
    <n v="1285"/>
  </r>
  <r>
    <x v="4"/>
    <x v="35"/>
    <x v="1"/>
    <x v="7"/>
    <n v="2209.32629869214"/>
    <n v="1286"/>
  </r>
  <r>
    <x v="4"/>
    <x v="35"/>
    <x v="1"/>
    <x v="8"/>
    <n v="1936.5080658823326"/>
    <n v="1287"/>
  </r>
  <r>
    <x v="4"/>
    <x v="35"/>
    <x v="1"/>
    <x v="9"/>
    <n v="1638.3021387124529"/>
    <n v="1288"/>
  </r>
  <r>
    <x v="4"/>
    <x v="35"/>
    <x v="1"/>
    <x v="10"/>
    <n v="1321.9507748212673"/>
    <n v="1289"/>
  </r>
  <r>
    <x v="4"/>
    <x v="35"/>
    <x v="1"/>
    <x v="11"/>
    <n v="1143.480854437372"/>
    <n v="1290"/>
  </r>
  <r>
    <x v="4"/>
    <x v="35"/>
    <x v="1"/>
    <x v="12"/>
    <n v="954.74443696115907"/>
    <n v="1291"/>
  </r>
  <r>
    <x v="4"/>
    <x v="35"/>
    <x v="1"/>
    <x v="13"/>
    <n v="759.76057745590003"/>
    <n v="1292"/>
  </r>
  <r>
    <x v="4"/>
    <x v="35"/>
    <x v="1"/>
    <x v="14"/>
    <n v="499.79536232368434"/>
    <n v="1293"/>
  </r>
  <r>
    <x v="4"/>
    <x v="35"/>
    <x v="1"/>
    <x v="15"/>
    <n v="312.84961294496867"/>
    <n v="1294"/>
  </r>
  <r>
    <x v="4"/>
    <x v="35"/>
    <x v="1"/>
    <x v="16"/>
    <n v="185.59280014949553"/>
    <n v="1295"/>
  </r>
  <r>
    <x v="4"/>
    <x v="35"/>
    <x v="1"/>
    <x v="17"/>
    <n v="163.90581985758405"/>
    <n v="1296"/>
  </r>
  <r>
    <x v="4"/>
    <x v="36"/>
    <x v="0"/>
    <x v="0"/>
    <n v="806.81898432468972"/>
    <n v="1297"/>
  </r>
  <r>
    <x v="4"/>
    <x v="36"/>
    <x v="0"/>
    <x v="1"/>
    <n v="1113.5590154843082"/>
    <n v="1298"/>
  </r>
  <r>
    <x v="4"/>
    <x v="36"/>
    <x v="0"/>
    <x v="2"/>
    <n v="1102.1921832634901"/>
    <n v="1299"/>
  </r>
  <r>
    <x v="4"/>
    <x v="36"/>
    <x v="0"/>
    <x v="3"/>
    <n v="1011.1341963950916"/>
    <n v="1300"/>
  </r>
  <r>
    <x v="4"/>
    <x v="36"/>
    <x v="0"/>
    <x v="4"/>
    <n v="1013.004687773201"/>
    <n v="1301"/>
  </r>
  <r>
    <x v="4"/>
    <x v="36"/>
    <x v="0"/>
    <x v="5"/>
    <n v="1223.0135933791664"/>
    <n v="1302"/>
  </r>
  <r>
    <x v="4"/>
    <x v="36"/>
    <x v="0"/>
    <x v="6"/>
    <n v="1202.4176333696551"/>
    <n v="1303"/>
  </r>
  <r>
    <x v="4"/>
    <x v="36"/>
    <x v="0"/>
    <x v="7"/>
    <n v="1101.9455250597834"/>
    <n v="1304"/>
  </r>
  <r>
    <x v="4"/>
    <x v="36"/>
    <x v="0"/>
    <x v="8"/>
    <n v="938.76056845747746"/>
    <n v="1305"/>
  </r>
  <r>
    <x v="4"/>
    <x v="36"/>
    <x v="0"/>
    <x v="9"/>
    <n v="771.71129999709956"/>
    <n v="1306"/>
  </r>
  <r>
    <x v="4"/>
    <x v="36"/>
    <x v="0"/>
    <x v="10"/>
    <n v="586.63542781582203"/>
    <n v="1307"/>
  </r>
  <r>
    <x v="4"/>
    <x v="36"/>
    <x v="0"/>
    <x v="11"/>
    <n v="485.62889339791906"/>
    <n v="1308"/>
  </r>
  <r>
    <x v="4"/>
    <x v="36"/>
    <x v="0"/>
    <x v="12"/>
    <n v="398.22966988450366"/>
    <n v="1309"/>
  </r>
  <r>
    <x v="4"/>
    <x v="36"/>
    <x v="0"/>
    <x v="13"/>
    <n v="318.92905739279234"/>
    <n v="1310"/>
  </r>
  <r>
    <x v="4"/>
    <x v="36"/>
    <x v="0"/>
    <x v="14"/>
    <n v="223.76010046261521"/>
    <n v="1311"/>
  </r>
  <r>
    <x v="4"/>
    <x v="36"/>
    <x v="0"/>
    <x v="15"/>
    <n v="137.82027132113126"/>
    <n v="1312"/>
  </r>
  <r>
    <x v="4"/>
    <x v="36"/>
    <x v="0"/>
    <x v="16"/>
    <n v="76.443488298775122"/>
    <n v="1313"/>
  </r>
  <r>
    <x v="4"/>
    <x v="36"/>
    <x v="0"/>
    <x v="17"/>
    <n v="56.094186492970508"/>
    <n v="1314"/>
  </r>
  <r>
    <x v="4"/>
    <x v="36"/>
    <x v="1"/>
    <x v="0"/>
    <n v="767.99087209118977"/>
    <n v="1315"/>
  </r>
  <r>
    <x v="4"/>
    <x v="36"/>
    <x v="1"/>
    <x v="1"/>
    <n v="1155.9431168212468"/>
    <n v="1316"/>
  </r>
  <r>
    <x v="4"/>
    <x v="36"/>
    <x v="1"/>
    <x v="2"/>
    <n v="1160.5679581407478"/>
    <n v="1317"/>
  </r>
  <r>
    <x v="4"/>
    <x v="36"/>
    <x v="1"/>
    <x v="3"/>
    <n v="1071.1543592970609"/>
    <n v="1318"/>
  </r>
  <r>
    <x v="4"/>
    <x v="36"/>
    <x v="1"/>
    <x v="4"/>
    <n v="1083.8983664885748"/>
    <n v="1319"/>
  </r>
  <r>
    <x v="4"/>
    <x v="36"/>
    <x v="1"/>
    <x v="5"/>
    <n v="1290.865154248824"/>
    <n v="1320"/>
  </r>
  <r>
    <x v="4"/>
    <x v="36"/>
    <x v="1"/>
    <x v="6"/>
    <n v="1245.7678126711116"/>
    <n v="1321"/>
  </r>
  <r>
    <x v="4"/>
    <x v="36"/>
    <x v="1"/>
    <x v="7"/>
    <n v="1141.225844000079"/>
    <n v="1322"/>
  </r>
  <r>
    <x v="4"/>
    <x v="36"/>
    <x v="1"/>
    <x v="8"/>
    <n v="1000.3017902823048"/>
    <n v="1323"/>
  </r>
  <r>
    <x v="4"/>
    <x v="36"/>
    <x v="1"/>
    <x v="9"/>
    <n v="846.26374206745641"/>
    <n v="1324"/>
  </r>
  <r>
    <x v="4"/>
    <x v="36"/>
    <x v="1"/>
    <x v="10"/>
    <n v="682.85268211175276"/>
    <n v="1325"/>
  </r>
  <r>
    <x v="4"/>
    <x v="36"/>
    <x v="1"/>
    <x v="11"/>
    <n v="590.66417847636512"/>
    <n v="1326"/>
  </r>
  <r>
    <x v="4"/>
    <x v="36"/>
    <x v="1"/>
    <x v="12"/>
    <n v="493.17252346128299"/>
    <n v="1327"/>
  </r>
  <r>
    <x v="4"/>
    <x v="36"/>
    <x v="1"/>
    <x v="13"/>
    <n v="392.45375694770462"/>
    <n v="1328"/>
  </r>
  <r>
    <x v="4"/>
    <x v="36"/>
    <x v="1"/>
    <x v="14"/>
    <n v="258.16891987970303"/>
    <n v="1329"/>
  </r>
  <r>
    <x v="4"/>
    <x v="36"/>
    <x v="1"/>
    <x v="15"/>
    <n v="161.60223312852111"/>
    <n v="1330"/>
  </r>
  <r>
    <x v="4"/>
    <x v="36"/>
    <x v="1"/>
    <x v="16"/>
    <n v="95.867821840679525"/>
    <n v="1331"/>
  </r>
  <r>
    <x v="4"/>
    <x v="36"/>
    <x v="1"/>
    <x v="17"/>
    <n v="84.665428422332539"/>
    <n v="1332"/>
  </r>
  <r>
    <x v="4"/>
    <x v="37"/>
    <x v="0"/>
    <x v="0"/>
    <n v="1172.3864605320221"/>
    <n v="1333"/>
  </r>
  <r>
    <x v="4"/>
    <x v="37"/>
    <x v="0"/>
    <x v="1"/>
    <n v="1618.1095612789741"/>
    <n v="1334"/>
  </r>
  <r>
    <x v="4"/>
    <x v="37"/>
    <x v="0"/>
    <x v="2"/>
    <n v="1601.5924484522593"/>
    <n v="1335"/>
  </r>
  <r>
    <x v="4"/>
    <x v="37"/>
    <x v="0"/>
    <x v="3"/>
    <n v="1469.276336657781"/>
    <n v="1336"/>
  </r>
  <r>
    <x v="4"/>
    <x v="37"/>
    <x v="0"/>
    <x v="4"/>
    <n v="1471.9943425659746"/>
    <n v="1337"/>
  </r>
  <r>
    <x v="4"/>
    <x v="37"/>
    <x v="0"/>
    <x v="5"/>
    <n v="1777.1577092034879"/>
    <n v="1338"/>
  </r>
  <r>
    <x v="4"/>
    <x v="37"/>
    <x v="0"/>
    <x v="6"/>
    <n v="1747.2297760165652"/>
    <n v="1339"/>
  </r>
  <r>
    <x v="4"/>
    <x v="37"/>
    <x v="0"/>
    <x v="7"/>
    <n v="1601.2340300907392"/>
    <n v="1340"/>
  </r>
  <r>
    <x v="4"/>
    <x v="37"/>
    <x v="0"/>
    <x v="8"/>
    <n v="1364.1104157484453"/>
    <n v="1341"/>
  </r>
  <r>
    <x v="4"/>
    <x v="37"/>
    <x v="0"/>
    <x v="9"/>
    <n v="1121.3715804090043"/>
    <n v="1342"/>
  </r>
  <r>
    <x v="4"/>
    <x v="37"/>
    <x v="0"/>
    <x v="10"/>
    <n v="852.43833648180748"/>
    <n v="1343"/>
  </r>
  <r>
    <x v="4"/>
    <x v="37"/>
    <x v="0"/>
    <x v="11"/>
    <n v="705.66601743935473"/>
    <n v="1344"/>
  </r>
  <r>
    <x v="4"/>
    <x v="37"/>
    <x v="0"/>
    <x v="12"/>
    <n v="578.66644467409037"/>
    <n v="1345"/>
  </r>
  <r>
    <x v="4"/>
    <x v="37"/>
    <x v="0"/>
    <x v="13"/>
    <n v="463.43494144540028"/>
    <n v="1346"/>
  </r>
  <r>
    <x v="4"/>
    <x v="37"/>
    <x v="0"/>
    <x v="14"/>
    <n v="325.14519029225494"/>
    <n v="1347"/>
  </r>
  <r>
    <x v="4"/>
    <x v="37"/>
    <x v="0"/>
    <x v="15"/>
    <n v="200.26625949931741"/>
    <n v="1348"/>
  </r>
  <r>
    <x v="4"/>
    <x v="37"/>
    <x v="0"/>
    <x v="16"/>
    <n v="111.07982387441633"/>
    <n v="1349"/>
  </r>
  <r>
    <x v="4"/>
    <x v="37"/>
    <x v="0"/>
    <x v="17"/>
    <n v="81.510309049013756"/>
    <n v="1350"/>
  </r>
  <r>
    <x v="4"/>
    <x v="37"/>
    <x v="1"/>
    <x v="0"/>
    <n v="1115.9654367894104"/>
    <n v="1351"/>
  </r>
  <r>
    <x v="4"/>
    <x v="37"/>
    <x v="1"/>
    <x v="1"/>
    <n v="1679.6977830668327"/>
    <n v="1352"/>
  </r>
  <r>
    <x v="4"/>
    <x v="37"/>
    <x v="1"/>
    <x v="2"/>
    <n v="1686.4181273453335"/>
    <n v="1353"/>
  </r>
  <r>
    <x v="4"/>
    <x v="37"/>
    <x v="1"/>
    <x v="3"/>
    <n v="1556.4914712943221"/>
    <n v="1354"/>
  </r>
  <r>
    <x v="4"/>
    <x v="37"/>
    <x v="1"/>
    <x v="4"/>
    <n v="1575.0097533061903"/>
    <n v="1355"/>
  </r>
  <r>
    <x v="4"/>
    <x v="37"/>
    <x v="1"/>
    <x v="5"/>
    <n v="1875.7526268182899"/>
    <n v="1356"/>
  </r>
  <r>
    <x v="4"/>
    <x v="37"/>
    <x v="1"/>
    <x v="6"/>
    <n v="1810.2218030537108"/>
    <n v="1357"/>
  </r>
  <r>
    <x v="4"/>
    <x v="37"/>
    <x v="1"/>
    <x v="7"/>
    <n v="1658.3121541628043"/>
    <n v="1358"/>
  </r>
  <r>
    <x v="4"/>
    <x v="37"/>
    <x v="1"/>
    <x v="8"/>
    <n v="1453.5357969476931"/>
    <n v="1359"/>
  </r>
  <r>
    <x v="4"/>
    <x v="37"/>
    <x v="1"/>
    <x v="9"/>
    <n v="1229.7035301784335"/>
    <n v="1360"/>
  </r>
  <r>
    <x v="4"/>
    <x v="37"/>
    <x v="1"/>
    <x v="10"/>
    <n v="992.25136567141294"/>
    <n v="1361"/>
  </r>
  <r>
    <x v="4"/>
    <x v="37"/>
    <x v="1"/>
    <x v="11"/>
    <n v="858.29250305330129"/>
    <n v="1362"/>
  </r>
  <r>
    <x v="4"/>
    <x v="37"/>
    <x v="1"/>
    <x v="12"/>
    <n v="716.62764566250905"/>
    <n v="1363"/>
  </r>
  <r>
    <x v="4"/>
    <x v="37"/>
    <x v="1"/>
    <x v="13"/>
    <n v="570.27348137516299"/>
    <n v="1364"/>
  </r>
  <r>
    <x v="4"/>
    <x v="37"/>
    <x v="1"/>
    <x v="14"/>
    <n v="375.14455172429928"/>
    <n v="1365"/>
  </r>
  <r>
    <x v="4"/>
    <x v="37"/>
    <x v="1"/>
    <x v="15"/>
    <n v="234.82376318920709"/>
    <n v="1366"/>
  </r>
  <r>
    <x v="4"/>
    <x v="37"/>
    <x v="1"/>
    <x v="16"/>
    <n v="139.30526984411878"/>
    <n v="1367"/>
  </r>
  <r>
    <x v="4"/>
    <x v="37"/>
    <x v="1"/>
    <x v="17"/>
    <n v="123.0271025917507"/>
    <n v="1368"/>
  </r>
  <r>
    <x v="4"/>
    <x v="38"/>
    <x v="0"/>
    <x v="0"/>
    <n v="1052.9625276932197"/>
    <n v="1369"/>
  </r>
  <r>
    <x v="4"/>
    <x v="38"/>
    <x v="0"/>
    <x v="1"/>
    <n v="1453.282506312549"/>
    <n v="1370"/>
  </r>
  <r>
    <x v="4"/>
    <x v="38"/>
    <x v="0"/>
    <x v="2"/>
    <n v="1438.4478920810614"/>
    <n v="1371"/>
  </r>
  <r>
    <x v="4"/>
    <x v="38"/>
    <x v="0"/>
    <x v="3"/>
    <n v="1319.6100240060343"/>
    <n v="1372"/>
  </r>
  <r>
    <x v="4"/>
    <x v="38"/>
    <x v="0"/>
    <x v="4"/>
    <n v="1322.0511630567855"/>
    <n v="1373"/>
  </r>
  <r>
    <x v="4"/>
    <x v="38"/>
    <x v="0"/>
    <x v="5"/>
    <n v="1596.1293793372711"/>
    <n v="1374"/>
  </r>
  <r>
    <x v="4"/>
    <x v="38"/>
    <x v="0"/>
    <x v="6"/>
    <n v="1569.2500240751544"/>
    <n v="1375"/>
  </r>
  <r>
    <x v="4"/>
    <x v="38"/>
    <x v="0"/>
    <x v="7"/>
    <n v="1438.1259836348086"/>
    <n v="1376"/>
  </r>
  <r>
    <x v="4"/>
    <x v="38"/>
    <x v="0"/>
    <x v="8"/>
    <n v="1225.1567207346641"/>
    <n v="1377"/>
  </r>
  <r>
    <x v="4"/>
    <x v="38"/>
    <x v="0"/>
    <x v="9"/>
    <n v="1007.1442255098909"/>
    <n v="1378"/>
  </r>
  <r>
    <x v="4"/>
    <x v="38"/>
    <x v="0"/>
    <x v="10"/>
    <n v="765.60558800480203"/>
    <n v="1379"/>
  </r>
  <r>
    <x v="4"/>
    <x v="38"/>
    <x v="0"/>
    <x v="11"/>
    <n v="633.78407926424154"/>
    <n v="1380"/>
  </r>
  <r>
    <x v="4"/>
    <x v="38"/>
    <x v="0"/>
    <x v="12"/>
    <n v="519.72118647529896"/>
    <n v="1381"/>
  </r>
  <r>
    <x v="4"/>
    <x v="38"/>
    <x v="0"/>
    <x v="13"/>
    <n v="416.2276210049933"/>
    <n v="1382"/>
  </r>
  <r>
    <x v="4"/>
    <x v="38"/>
    <x v="0"/>
    <x v="14"/>
    <n v="292.0246121590846"/>
    <n v="1383"/>
  </r>
  <r>
    <x v="4"/>
    <x v="38"/>
    <x v="0"/>
    <x v="15"/>
    <n v="179.86634434380508"/>
    <n v="1384"/>
  </r>
  <r>
    <x v="4"/>
    <x v="38"/>
    <x v="0"/>
    <x v="16"/>
    <n v="99.764792634543056"/>
    <n v="1385"/>
  </r>
  <r>
    <x v="4"/>
    <x v="38"/>
    <x v="0"/>
    <x v="17"/>
    <n v="73.207345818679215"/>
    <n v="1386"/>
  </r>
  <r>
    <x v="4"/>
    <x v="38"/>
    <x v="1"/>
    <x v="0"/>
    <n v="1002.2887731122431"/>
    <n v="1387"/>
  </r>
  <r>
    <x v="4"/>
    <x v="38"/>
    <x v="1"/>
    <x v="1"/>
    <n v="1508.5971076603382"/>
    <n v="1388"/>
  </r>
  <r>
    <x v="4"/>
    <x v="38"/>
    <x v="1"/>
    <x v="2"/>
    <n v="1514.6328910275799"/>
    <n v="1389"/>
  </r>
  <r>
    <x v="4"/>
    <x v="38"/>
    <x v="1"/>
    <x v="3"/>
    <n v="1397.9410792609056"/>
    <n v="1390"/>
  </r>
  <r>
    <x v="4"/>
    <x v="38"/>
    <x v="1"/>
    <x v="4"/>
    <n v="1414.5730156506384"/>
    <n v="1391"/>
  </r>
  <r>
    <x v="4"/>
    <x v="38"/>
    <x v="1"/>
    <x v="5"/>
    <n v="1684.6810277606717"/>
    <n v="1392"/>
  </r>
  <r>
    <x v="4"/>
    <x v="38"/>
    <x v="1"/>
    <x v="6"/>
    <n v="1625.8254335041008"/>
    <n v="1393"/>
  </r>
  <r>
    <x v="4"/>
    <x v="38"/>
    <x v="1"/>
    <x v="7"/>
    <n v="1489.389903700582"/>
    <n v="1394"/>
  </r>
  <r>
    <x v="4"/>
    <x v="38"/>
    <x v="1"/>
    <x v="8"/>
    <n v="1305.4728780747614"/>
    <n v="1395"/>
  </r>
  <r>
    <x v="4"/>
    <x v="38"/>
    <x v="1"/>
    <x v="9"/>
    <n v="1104.4410533898283"/>
    <n v="1396"/>
  </r>
  <r>
    <x v="4"/>
    <x v="38"/>
    <x v="1"/>
    <x v="10"/>
    <n v="891.17670774728549"/>
    <n v="1397"/>
  </r>
  <r>
    <x v="4"/>
    <x v="38"/>
    <x v="1"/>
    <x v="11"/>
    <n v="770.863425960266"/>
    <n v="1398"/>
  </r>
  <r>
    <x v="4"/>
    <x v="38"/>
    <x v="1"/>
    <x v="12"/>
    <n v="643.62911257880921"/>
    <n v="1399"/>
  </r>
  <r>
    <x v="4"/>
    <x v="38"/>
    <x v="1"/>
    <x v="13"/>
    <n v="512.18316369221043"/>
    <n v="1400"/>
  </r>
  <r>
    <x v="4"/>
    <x v="38"/>
    <x v="1"/>
    <x v="14"/>
    <n v="336.93084041136348"/>
    <n v="1401"/>
  </r>
  <r>
    <x v="4"/>
    <x v="38"/>
    <x v="1"/>
    <x v="15"/>
    <n v="210.90368370335506"/>
    <n v="1402"/>
  </r>
  <r>
    <x v="4"/>
    <x v="38"/>
    <x v="1"/>
    <x v="16"/>
    <n v="125.11508277695853"/>
    <n v="1403"/>
  </r>
  <r>
    <x v="4"/>
    <x v="38"/>
    <x v="1"/>
    <x v="17"/>
    <n v="110.49507417630622"/>
    <n v="1404"/>
  </r>
  <r>
    <x v="4"/>
    <x v="39"/>
    <x v="0"/>
    <x v="0"/>
    <n v="1665.3244549753315"/>
    <n v="1405"/>
  </r>
  <r>
    <x v="4"/>
    <x v="39"/>
    <x v="0"/>
    <x v="1"/>
    <n v="2298.4549156294861"/>
    <n v="1406"/>
  </r>
  <r>
    <x v="4"/>
    <x v="39"/>
    <x v="0"/>
    <x v="2"/>
    <n v="2274.993068498095"/>
    <n v="1407"/>
  </r>
  <r>
    <x v="4"/>
    <x v="39"/>
    <x v="0"/>
    <x v="3"/>
    <n v="2087.0437325269158"/>
    <n v="1408"/>
  </r>
  <r>
    <x v="4"/>
    <x v="39"/>
    <x v="0"/>
    <x v="4"/>
    <n v="2090.90454281436"/>
    <n v="1409"/>
  </r>
  <r>
    <x v="4"/>
    <x v="39"/>
    <x v="0"/>
    <x v="5"/>
    <n v="2524.3759571749774"/>
    <n v="1410"/>
  </r>
  <r>
    <x v="4"/>
    <x v="39"/>
    <x v="0"/>
    <x v="6"/>
    <n v="2481.8646175264175"/>
    <n v="1411"/>
  </r>
  <r>
    <x v="4"/>
    <x v="39"/>
    <x v="0"/>
    <x v="7"/>
    <n v="2274.4839506579924"/>
    <n v="1412"/>
  </r>
  <r>
    <x v="4"/>
    <x v="39"/>
    <x v="0"/>
    <x v="8"/>
    <n v="1937.6600729435024"/>
    <n v="1413"/>
  </r>
  <r>
    <x v="4"/>
    <x v="39"/>
    <x v="0"/>
    <x v="9"/>
    <n v="1592.8600157340732"/>
    <n v="1414"/>
  </r>
  <r>
    <x v="4"/>
    <x v="39"/>
    <x v="0"/>
    <x v="10"/>
    <n v="1210.8519297104851"/>
    <n v="1415"/>
  </r>
  <r>
    <x v="4"/>
    <x v="39"/>
    <x v="0"/>
    <x v="11"/>
    <n v="1002.3681741885046"/>
    <n v="1416"/>
  </r>
  <r>
    <x v="4"/>
    <x v="39"/>
    <x v="0"/>
    <x v="12"/>
    <n v="821.97075284551283"/>
    <n v="1417"/>
  </r>
  <r>
    <x v="4"/>
    <x v="39"/>
    <x v="0"/>
    <x v="13"/>
    <n v="658.2893672525538"/>
    <n v="1418"/>
  </r>
  <r>
    <x v="4"/>
    <x v="39"/>
    <x v="0"/>
    <x v="14"/>
    <n v="461.85473394633289"/>
    <n v="1419"/>
  </r>
  <r>
    <x v="4"/>
    <x v="39"/>
    <x v="0"/>
    <x v="15"/>
    <n v="284.46959315728111"/>
    <n v="1420"/>
  </r>
  <r>
    <x v="4"/>
    <x v="39"/>
    <x v="0"/>
    <x v="16"/>
    <n v="157.7841039451049"/>
    <n v="1421"/>
  </r>
  <r>
    <x v="4"/>
    <x v="39"/>
    <x v="0"/>
    <x v="17"/>
    <n v="115.78188213664728"/>
    <n v="1422"/>
  </r>
  <r>
    <x v="4"/>
    <x v="39"/>
    <x v="1"/>
    <x v="0"/>
    <n v="1585.1808216458603"/>
    <n v="1423"/>
  </r>
  <r>
    <x v="4"/>
    <x v="39"/>
    <x v="1"/>
    <x v="1"/>
    <n v="2385.9383311537681"/>
    <n v="1424"/>
  </r>
  <r>
    <x v="4"/>
    <x v="39"/>
    <x v="1"/>
    <x v="2"/>
    <n v="2395.4842906556905"/>
    <n v="1425"/>
  </r>
  <r>
    <x v="4"/>
    <x v="39"/>
    <x v="1"/>
    <x v="3"/>
    <n v="2210.929073618528"/>
    <n v="1426"/>
  </r>
  <r>
    <x v="4"/>
    <x v="39"/>
    <x v="1"/>
    <x v="4"/>
    <n v="2237.2334953571581"/>
    <n v="1427"/>
  </r>
  <r>
    <x v="4"/>
    <x v="39"/>
    <x v="1"/>
    <x v="5"/>
    <n v="2664.4257896898448"/>
    <n v="1428"/>
  </r>
  <r>
    <x v="4"/>
    <x v="39"/>
    <x v="1"/>
    <x v="6"/>
    <n v="2571.3420779244348"/>
    <n v="1429"/>
  </r>
  <r>
    <x v="4"/>
    <x v="39"/>
    <x v="1"/>
    <x v="7"/>
    <n v="2355.5609666943183"/>
    <n v="1430"/>
  </r>
  <r>
    <x v="4"/>
    <x v="39"/>
    <x v="1"/>
    <x v="8"/>
    <n v="2064.6849740490802"/>
    <n v="1431"/>
  </r>
  <r>
    <x v="4"/>
    <x v="39"/>
    <x v="1"/>
    <x v="9"/>
    <n v="1746.7408829050589"/>
    <n v="1432"/>
  </r>
  <r>
    <x v="4"/>
    <x v="39"/>
    <x v="1"/>
    <x v="10"/>
    <n v="1409.4503138371417"/>
    <n v="1433"/>
  </r>
  <r>
    <x v="4"/>
    <x v="39"/>
    <x v="1"/>
    <x v="11"/>
    <n v="1219.1675210988262"/>
    <n v="1434"/>
  </r>
  <r>
    <x v="4"/>
    <x v="39"/>
    <x v="1"/>
    <x v="12"/>
    <n v="1017.9386947983065"/>
    <n v="1435"/>
  </r>
  <r>
    <x v="4"/>
    <x v="39"/>
    <x v="1"/>
    <x v="13"/>
    <n v="810.04891008977893"/>
    <n v="1436"/>
  </r>
  <r>
    <x v="4"/>
    <x v="39"/>
    <x v="1"/>
    <x v="14"/>
    <n v="532.87667264063396"/>
    <n v="1437"/>
  </r>
  <r>
    <x v="4"/>
    <x v="39"/>
    <x v="1"/>
    <x v="15"/>
    <n v="333.55703824049874"/>
    <n v="1438"/>
  </r>
  <r>
    <x v="4"/>
    <x v="39"/>
    <x v="1"/>
    <x v="16"/>
    <n v="197.87713385317807"/>
    <n v="1439"/>
  </r>
  <r>
    <x v="4"/>
    <x v="39"/>
    <x v="1"/>
    <x v="17"/>
    <n v="174.75469861518877"/>
    <n v="1440"/>
  </r>
  <r>
    <x v="4"/>
    <x v="40"/>
    <x v="0"/>
    <x v="0"/>
    <n v="1546.1198064746327"/>
    <n v="1441"/>
  </r>
  <r>
    <x v="4"/>
    <x v="40"/>
    <x v="0"/>
    <x v="1"/>
    <n v="2133.9305134964643"/>
    <n v="1442"/>
  </r>
  <r>
    <x v="4"/>
    <x v="40"/>
    <x v="0"/>
    <x v="2"/>
    <n v="2112.1480755829703"/>
    <n v="1443"/>
  </r>
  <r>
    <x v="4"/>
    <x v="40"/>
    <x v="0"/>
    <x v="3"/>
    <n v="1937.652234793135"/>
    <n v="1444"/>
  </r>
  <r>
    <x v="4"/>
    <x v="40"/>
    <x v="0"/>
    <x v="4"/>
    <n v="1941.2366866016846"/>
    <n v="1445"/>
  </r>
  <r>
    <x v="4"/>
    <x v="40"/>
    <x v="0"/>
    <x v="5"/>
    <n v="2343.6800286670905"/>
    <n v="1446"/>
  </r>
  <r>
    <x v="4"/>
    <x v="40"/>
    <x v="0"/>
    <x v="6"/>
    <n v="2304.2116691927308"/>
    <n v="1447"/>
  </r>
  <r>
    <x v="4"/>
    <x v="40"/>
    <x v="0"/>
    <x v="7"/>
    <n v="2111.6754006192054"/>
    <n v="1448"/>
  </r>
  <r>
    <x v="4"/>
    <x v="40"/>
    <x v="0"/>
    <x v="8"/>
    <n v="1798.9615225084824"/>
    <n v="1449"/>
  </r>
  <r>
    <x v="4"/>
    <x v="40"/>
    <x v="0"/>
    <x v="9"/>
    <n v="1478.8424032987773"/>
    <n v="1450"/>
  </r>
  <r>
    <x v="4"/>
    <x v="40"/>
    <x v="0"/>
    <x v="10"/>
    <n v="1124.1786221539289"/>
    <n v="1451"/>
  </r>
  <r>
    <x v="4"/>
    <x v="40"/>
    <x v="0"/>
    <x v="11"/>
    <n v="930.61822449224678"/>
    <n v="1452"/>
  </r>
  <r>
    <x v="4"/>
    <x v="40"/>
    <x v="0"/>
    <x v="12"/>
    <n v="763.13372899825572"/>
    <n v="1453"/>
  </r>
  <r>
    <x v="4"/>
    <x v="40"/>
    <x v="0"/>
    <x v="13"/>
    <n v="611.1687281478753"/>
    <n v="1454"/>
  </r>
  <r>
    <x v="4"/>
    <x v="40"/>
    <x v="0"/>
    <x v="14"/>
    <n v="428.79497129529324"/>
    <n v="1455"/>
  </r>
  <r>
    <x v="4"/>
    <x v="40"/>
    <x v="0"/>
    <x v="15"/>
    <n v="264.10713600357718"/>
    <n v="1456"/>
  </r>
  <r>
    <x v="4"/>
    <x v="40"/>
    <x v="0"/>
    <x v="16"/>
    <n v="146.48984918677161"/>
    <n v="1457"/>
  </r>
  <r>
    <x v="4"/>
    <x v="40"/>
    <x v="0"/>
    <x v="17"/>
    <n v="107.49416467617631"/>
    <n v="1458"/>
  </r>
  <r>
    <x v="4"/>
    <x v="40"/>
    <x v="1"/>
    <x v="0"/>
    <n v="1471.7128892619917"/>
    <n v="1459"/>
  </r>
  <r>
    <x v="4"/>
    <x v="40"/>
    <x v="1"/>
    <x v="1"/>
    <n v="2215.1518281033814"/>
    <n v="1460"/>
  </r>
  <r>
    <x v="4"/>
    <x v="40"/>
    <x v="1"/>
    <x v="2"/>
    <n v="2224.014483673971"/>
    <n v="1461"/>
  </r>
  <r>
    <x v="4"/>
    <x v="40"/>
    <x v="1"/>
    <x v="3"/>
    <n v="2052.6698093092341"/>
    <n v="1462"/>
  </r>
  <r>
    <x v="4"/>
    <x v="40"/>
    <x v="1"/>
    <x v="4"/>
    <n v="2077.0913491037481"/>
    <n v="1463"/>
  </r>
  <r>
    <x v="4"/>
    <x v="40"/>
    <x v="1"/>
    <x v="5"/>
    <n v="2473.7050332827221"/>
    <n v="1464"/>
  </r>
  <r>
    <x v="4"/>
    <x v="40"/>
    <x v="1"/>
    <x v="6"/>
    <n v="2387.2842940743926"/>
    <n v="1465"/>
  </r>
  <r>
    <x v="4"/>
    <x v="40"/>
    <x v="1"/>
    <x v="7"/>
    <n v="2186.9488885987485"/>
    <n v="1466"/>
  </r>
  <r>
    <x v="4"/>
    <x v="40"/>
    <x v="1"/>
    <x v="8"/>
    <n v="1916.8939259677977"/>
    <n v="1467"/>
  </r>
  <r>
    <x v="4"/>
    <x v="40"/>
    <x v="1"/>
    <x v="9"/>
    <n v="1621.7084110966855"/>
    <n v="1468"/>
  </r>
  <r>
    <x v="4"/>
    <x v="40"/>
    <x v="1"/>
    <x v="10"/>
    <n v="1308.5612476025112"/>
    <n v="1469"/>
  </r>
  <r>
    <x v="4"/>
    <x v="40"/>
    <x v="1"/>
    <x v="11"/>
    <n v="1131.8989798954206"/>
    <n v="1470"/>
  </r>
  <r>
    <x v="4"/>
    <x v="40"/>
    <x v="1"/>
    <x v="12"/>
    <n v="945.07420046738662"/>
    <n v="1471"/>
  </r>
  <r>
    <x v="4"/>
    <x v="40"/>
    <x v="1"/>
    <x v="13"/>
    <n v="752.06525693009689"/>
    <n v="1472"/>
  </r>
  <r>
    <x v="4"/>
    <x v="40"/>
    <x v="1"/>
    <x v="14"/>
    <n v="494.73312874048167"/>
    <n v="1473"/>
  </r>
  <r>
    <x v="4"/>
    <x v="40"/>
    <x v="1"/>
    <x v="15"/>
    <n v="309.68088042656581"/>
    <n v="1474"/>
  </r>
  <r>
    <x v="4"/>
    <x v="40"/>
    <x v="1"/>
    <x v="16"/>
    <n v="183.71300258324894"/>
    <n v="1475"/>
  </r>
  <r>
    <x v="4"/>
    <x v="40"/>
    <x v="1"/>
    <x v="17"/>
    <n v="162.24568131226465"/>
    <n v="1476"/>
  </r>
  <r>
    <x v="4"/>
    <x v="41"/>
    <x v="0"/>
    <x v="0"/>
    <n v="1996.1227544015574"/>
    <n v="1477"/>
  </r>
  <r>
    <x v="4"/>
    <x v="41"/>
    <x v="0"/>
    <x v="1"/>
    <n v="1975.7470112878691"/>
    <n v="1478"/>
  </r>
  <r>
    <x v="4"/>
    <x v="41"/>
    <x v="0"/>
    <x v="2"/>
    <n v="1812.519991407871"/>
    <n v="1479"/>
  </r>
  <r>
    <x v="4"/>
    <x v="41"/>
    <x v="0"/>
    <x v="3"/>
    <n v="1815.8729617936679"/>
    <n v="1480"/>
  </r>
  <r>
    <x v="4"/>
    <x v="41"/>
    <x v="0"/>
    <x v="4"/>
    <n v="2192.3267907132931"/>
    <n v="1481"/>
  </r>
  <r>
    <x v="4"/>
    <x v="41"/>
    <x v="0"/>
    <x v="5"/>
    <n v="2155.407270641113"/>
    <n v="1482"/>
  </r>
  <r>
    <x v="4"/>
    <x v="41"/>
    <x v="0"/>
    <x v="6"/>
    <n v="1975.304861346885"/>
    <n v="1483"/>
  </r>
  <r>
    <x v="4"/>
    <x v="41"/>
    <x v="0"/>
    <x v="7"/>
    <n v="1682.7858295574256"/>
    <n v="1484"/>
  </r>
  <r>
    <x v="4"/>
    <x v="41"/>
    <x v="0"/>
    <x v="8"/>
    <n v="1383.3397820258804"/>
    <n v="1485"/>
  </r>
  <r>
    <x v="4"/>
    <x v="41"/>
    <x v="0"/>
    <x v="9"/>
    <n v="1051.5799429740739"/>
    <n v="1486"/>
  </r>
  <r>
    <x v="4"/>
    <x v="41"/>
    <x v="0"/>
    <x v="10"/>
    <n v="870.51954214104649"/>
    <n v="1487"/>
  </r>
  <r>
    <x v="4"/>
    <x v="41"/>
    <x v="0"/>
    <x v="11"/>
    <n v="713.8510797189806"/>
    <n v="1488"/>
  </r>
  <r>
    <x v="4"/>
    <x v="41"/>
    <x v="0"/>
    <x v="12"/>
    <n v="571.69987369256228"/>
    <n v="1489"/>
  </r>
  <r>
    <x v="4"/>
    <x v="41"/>
    <x v="0"/>
    <x v="13"/>
    <n v="401.10368812949429"/>
    <n v="1490"/>
  </r>
  <r>
    <x v="4"/>
    <x v="41"/>
    <x v="0"/>
    <x v="14"/>
    <n v="247.05127952491819"/>
    <n v="1491"/>
  </r>
  <r>
    <x v="4"/>
    <x v="41"/>
    <x v="0"/>
    <x v="15"/>
    <n v="137.02963587668467"/>
    <n v="1492"/>
  </r>
  <r>
    <x v="4"/>
    <x v="41"/>
    <x v="0"/>
    <x v="16"/>
    <n v="100.5522657454887"/>
    <n v="1493"/>
  </r>
  <r>
    <x v="4"/>
    <x v="41"/>
    <x v="0"/>
    <x v="17"/>
    <n v="1376.6706870827022"/>
    <n v="1494"/>
  </r>
  <r>
    <x v="4"/>
    <x v="41"/>
    <x v="1"/>
    <x v="0"/>
    <n v="2072.0988525940079"/>
    <n v="1495"/>
  </r>
  <r>
    <x v="4"/>
    <x v="41"/>
    <x v="1"/>
    <x v="1"/>
    <n v="2080.3891639874614"/>
    <n v="1496"/>
  </r>
  <r>
    <x v="4"/>
    <x v="41"/>
    <x v="1"/>
    <x v="2"/>
    <n v="1920.1098103806914"/>
    <n v="1497"/>
  </r>
  <r>
    <x v="4"/>
    <x v="41"/>
    <x v="1"/>
    <x v="3"/>
    <n v="1942.9542239982081"/>
    <n v="1498"/>
  </r>
  <r>
    <x v="4"/>
    <x v="41"/>
    <x v="1"/>
    <x v="4"/>
    <n v="2313.9548703123619"/>
    <n v="1499"/>
  </r>
  <r>
    <x v="4"/>
    <x v="41"/>
    <x v="1"/>
    <x v="5"/>
    <n v="2233.1151227690852"/>
    <n v="1500"/>
  </r>
  <r>
    <x v="4"/>
    <x v="41"/>
    <x v="1"/>
    <x v="6"/>
    <n v="2045.7172394486179"/>
    <n v="1501"/>
  </r>
  <r>
    <x v="4"/>
    <x v="41"/>
    <x v="1"/>
    <x v="7"/>
    <n v="1793.1022398329819"/>
    <n v="1502"/>
  </r>
  <r>
    <x v="4"/>
    <x v="41"/>
    <x v="1"/>
    <x v="8"/>
    <n v="1516.9796016883529"/>
    <n v="1503"/>
  </r>
  <r>
    <x v="4"/>
    <x v="41"/>
    <x v="1"/>
    <x v="9"/>
    <n v="1224.0552657863248"/>
    <n v="1504"/>
  </r>
  <r>
    <x v="4"/>
    <x v="41"/>
    <x v="1"/>
    <x v="10"/>
    <n v="1058.8017253434823"/>
    <n v="1505"/>
  </r>
  <r>
    <x v="4"/>
    <x v="41"/>
    <x v="1"/>
    <x v="11"/>
    <n v="884.0419611694798"/>
    <n v="1506"/>
  </r>
  <r>
    <x v="4"/>
    <x v="41"/>
    <x v="1"/>
    <x v="12"/>
    <n v="703.49740193426737"/>
    <n v="1507"/>
  </r>
  <r>
    <x v="4"/>
    <x v="41"/>
    <x v="1"/>
    <x v="13"/>
    <n v="462.78360489678931"/>
    <n v="1508"/>
  </r>
  <r>
    <x v="4"/>
    <x v="41"/>
    <x v="1"/>
    <x v="14"/>
    <n v="289.68190300147751"/>
    <n v="1509"/>
  </r>
  <r>
    <x v="4"/>
    <x v="41"/>
    <x v="1"/>
    <x v="15"/>
    <n v="171.84894372918993"/>
    <n v="1510"/>
  </r>
  <r>
    <x v="4"/>
    <x v="41"/>
    <x v="1"/>
    <x v="16"/>
    <n v="151.76796724282445"/>
    <n v="1511"/>
  </r>
  <r>
    <x v="4"/>
    <x v="41"/>
    <x v="1"/>
    <x v="17"/>
    <n v="63.521662864985949"/>
    <n v="1512"/>
  </r>
  <r>
    <x v="4"/>
    <x v="42"/>
    <x v="0"/>
    <x v="0"/>
    <n v="893.95777616063356"/>
    <n v="1513"/>
  </r>
  <r>
    <x v="4"/>
    <x v="42"/>
    <x v="0"/>
    <x v="1"/>
    <n v="884.83255880545448"/>
    <n v="1514"/>
  </r>
  <r>
    <x v="4"/>
    <x v="42"/>
    <x v="0"/>
    <x v="2"/>
    <n v="811.73181218078241"/>
    <n v="1515"/>
  </r>
  <r>
    <x v="4"/>
    <x v="42"/>
    <x v="0"/>
    <x v="3"/>
    <n v="813.23343022657139"/>
    <n v="1516"/>
  </r>
  <r>
    <x v="4"/>
    <x v="42"/>
    <x v="0"/>
    <x v="4"/>
    <n v="981.82718378509833"/>
    <n v="1517"/>
  </r>
  <r>
    <x v="4"/>
    <x v="42"/>
    <x v="0"/>
    <x v="5"/>
    <n v="965.29288398421306"/>
    <n v="1518"/>
  </r>
  <r>
    <x v="4"/>
    <x v="42"/>
    <x v="0"/>
    <x v="6"/>
    <n v="884.63454323897679"/>
    <n v="1519"/>
  </r>
  <r>
    <x v="4"/>
    <x v="42"/>
    <x v="0"/>
    <x v="7"/>
    <n v="753.63074471679363"/>
    <n v="1520"/>
  </r>
  <r>
    <x v="4"/>
    <x v="42"/>
    <x v="0"/>
    <x v="8"/>
    <n v="619.52470231979373"/>
    <n v="1521"/>
  </r>
  <r>
    <x v="4"/>
    <x v="42"/>
    <x v="0"/>
    <x v="9"/>
    <n v="470.94702227271773"/>
    <n v="1522"/>
  </r>
  <r>
    <x v="4"/>
    <x v="42"/>
    <x v="0"/>
    <x v="10"/>
    <n v="389.85964780011312"/>
    <n v="1523"/>
  </r>
  <r>
    <x v="4"/>
    <x v="42"/>
    <x v="0"/>
    <x v="11"/>
    <n v="319.69613207819316"/>
    <n v="1524"/>
  </r>
  <r>
    <x v="4"/>
    <x v="42"/>
    <x v="0"/>
    <x v="12"/>
    <n v="256.03412745562326"/>
    <n v="1525"/>
  </r>
  <r>
    <x v="4"/>
    <x v="42"/>
    <x v="0"/>
    <x v="13"/>
    <n v="179.63312138965679"/>
    <n v="1526"/>
  </r>
  <r>
    <x v="4"/>
    <x v="42"/>
    <x v="0"/>
    <x v="14"/>
    <n v="110.64119776939637"/>
    <n v="1527"/>
  </r>
  <r>
    <x v="4"/>
    <x v="42"/>
    <x v="0"/>
    <x v="15"/>
    <n v="61.368324310870264"/>
    <n v="1528"/>
  </r>
  <r>
    <x v="4"/>
    <x v="42"/>
    <x v="0"/>
    <x v="16"/>
    <n v="45.032040076462742"/>
    <n v="1529"/>
  </r>
  <r>
    <x v="4"/>
    <x v="42"/>
    <x v="0"/>
    <x v="17"/>
    <n v="616.53796752542235"/>
    <n v="1530"/>
  </r>
  <r>
    <x v="4"/>
    <x v="42"/>
    <x v="1"/>
    <x v="0"/>
    <n v="927.98345100037932"/>
    <n v="1531"/>
  </r>
  <r>
    <x v="4"/>
    <x v="42"/>
    <x v="1"/>
    <x v="1"/>
    <n v="931.69624287183558"/>
    <n v="1532"/>
  </r>
  <r>
    <x v="4"/>
    <x v="42"/>
    <x v="1"/>
    <x v="2"/>
    <n v="859.91560002368135"/>
    <n v="1533"/>
  </r>
  <r>
    <x v="4"/>
    <x v="42"/>
    <x v="1"/>
    <x v="3"/>
    <n v="870.14640429169413"/>
    <n v="1534"/>
  </r>
  <r>
    <x v="4"/>
    <x v="42"/>
    <x v="1"/>
    <x v="4"/>
    <n v="1036.2979658636632"/>
    <n v="1535"/>
  </r>
  <r>
    <x v="4"/>
    <x v="42"/>
    <x v="1"/>
    <x v="5"/>
    <n v="1000.094119792663"/>
    <n v="1536"/>
  </r>
  <r>
    <x v="4"/>
    <x v="42"/>
    <x v="1"/>
    <x v="6"/>
    <n v="916.16852220054523"/>
    <n v="1537"/>
  </r>
  <r>
    <x v="4"/>
    <x v="42"/>
    <x v="1"/>
    <x v="7"/>
    <n v="803.03562855297162"/>
    <n v="1538"/>
  </r>
  <r>
    <x v="4"/>
    <x v="42"/>
    <x v="1"/>
    <x v="8"/>
    <n v="679.37490728766863"/>
    <n v="1539"/>
  </r>
  <r>
    <x v="4"/>
    <x v="42"/>
    <x v="1"/>
    <x v="9"/>
    <n v="548.18959449621434"/>
    <n v="1540"/>
  </r>
  <r>
    <x v="4"/>
    <x v="42"/>
    <x v="1"/>
    <x v="10"/>
    <n v="474.18127652518632"/>
    <n v="1541"/>
  </r>
  <r>
    <x v="4"/>
    <x v="42"/>
    <x v="1"/>
    <x v="11"/>
    <n v="395.91562387488847"/>
    <n v="1542"/>
  </r>
  <r>
    <x v="4"/>
    <x v="42"/>
    <x v="1"/>
    <x v="12"/>
    <n v="315.0592675631745"/>
    <n v="1543"/>
  </r>
  <r>
    <x v="4"/>
    <x v="42"/>
    <x v="1"/>
    <x v="13"/>
    <n v="207.25629291329133"/>
    <n v="1544"/>
  </r>
  <r>
    <x v="4"/>
    <x v="42"/>
    <x v="1"/>
    <x v="14"/>
    <n v="129.73319863728474"/>
    <n v="1545"/>
  </r>
  <r>
    <x v="4"/>
    <x v="42"/>
    <x v="1"/>
    <x v="15"/>
    <n v="76.962050170986529"/>
    <n v="1546"/>
  </r>
  <r>
    <x v="4"/>
    <x v="42"/>
    <x v="1"/>
    <x v="16"/>
    <n v="67.968843193459151"/>
    <n v="1547"/>
  </r>
  <r>
    <x v="4"/>
    <x v="42"/>
    <x v="1"/>
    <x v="17"/>
    <n v="151.76796724282445"/>
    <n v="1548"/>
  </r>
  <r>
    <x v="4"/>
    <x v="43"/>
    <x v="0"/>
    <x v="0"/>
    <n v="605.32952434484787"/>
    <n v="1549"/>
  </r>
  <r>
    <x v="4"/>
    <x v="43"/>
    <x v="0"/>
    <x v="1"/>
    <n v="835.46639614241656"/>
    <n v="1550"/>
  </r>
  <r>
    <x v="4"/>
    <x v="43"/>
    <x v="0"/>
    <x v="2"/>
    <n v="826.93823892844784"/>
    <n v="1551"/>
  </r>
  <r>
    <x v="4"/>
    <x v="43"/>
    <x v="0"/>
    <x v="3"/>
    <n v="758.62045148200741"/>
    <n v="1552"/>
  </r>
  <r>
    <x v="4"/>
    <x v="43"/>
    <x v="0"/>
    <x v="4"/>
    <n v="760.02381912481246"/>
    <n v="1553"/>
  </r>
  <r>
    <x v="4"/>
    <x v="43"/>
    <x v="0"/>
    <x v="5"/>
    <n v="917.58653568018065"/>
    <n v="1554"/>
  </r>
  <r>
    <x v="4"/>
    <x v="43"/>
    <x v="0"/>
    <x v="6"/>
    <n v="902.13406998687742"/>
    <n v="1555"/>
  </r>
  <r>
    <x v="4"/>
    <x v="43"/>
    <x v="0"/>
    <x v="7"/>
    <n v="826.75317945906693"/>
    <n v="1556"/>
  </r>
  <r>
    <x v="4"/>
    <x v="43"/>
    <x v="0"/>
    <x v="8"/>
    <n v="704.32091884116858"/>
    <n v="1557"/>
  </r>
  <r>
    <x v="4"/>
    <x v="43"/>
    <x v="0"/>
    <x v="9"/>
    <n v="578.98939320296972"/>
    <n v="1558"/>
  </r>
  <r>
    <x v="4"/>
    <x v="43"/>
    <x v="0"/>
    <x v="10"/>
    <n v="440.13310467751853"/>
    <n v="1559"/>
  </r>
  <r>
    <x v="4"/>
    <x v="43"/>
    <x v="0"/>
    <x v="11"/>
    <n v="364.35125196604952"/>
    <n v="1560"/>
  </r>
  <r>
    <x v="4"/>
    <x v="43"/>
    <x v="0"/>
    <x v="12"/>
    <n v="298.77851331542553"/>
    <n v="1561"/>
  </r>
  <r>
    <x v="4"/>
    <x v="43"/>
    <x v="0"/>
    <x v="13"/>
    <n v="239.28189390947364"/>
    <n v="1562"/>
  </r>
  <r>
    <x v="4"/>
    <x v="43"/>
    <x v="0"/>
    <x v="14"/>
    <n v="167.87978197335204"/>
    <n v="1563"/>
  </r>
  <r>
    <x v="4"/>
    <x v="43"/>
    <x v="0"/>
    <x v="15"/>
    <n v="103.4019785165649"/>
    <n v="1564"/>
  </r>
  <r>
    <x v="4"/>
    <x v="43"/>
    <x v="0"/>
    <x v="16"/>
    <n v="57.35301388562339"/>
    <n v="1565"/>
  </r>
  <r>
    <x v="4"/>
    <x v="43"/>
    <x v="0"/>
    <x v="17"/>
    <n v="42.085607661701054"/>
    <n v="1566"/>
  </r>
  <r>
    <x v="4"/>
    <x v="43"/>
    <x v="1"/>
    <x v="0"/>
    <n v="576.19807953980819"/>
    <n v="1567"/>
  </r>
  <r>
    <x v="4"/>
    <x v="43"/>
    <x v="1"/>
    <x v="1"/>
    <n v="867.26578163103056"/>
    <n v="1568"/>
  </r>
  <r>
    <x v="4"/>
    <x v="43"/>
    <x v="1"/>
    <x v="2"/>
    <n v="870.73564668192193"/>
    <n v="1569"/>
  </r>
  <r>
    <x v="4"/>
    <x v="43"/>
    <x v="1"/>
    <x v="3"/>
    <n v="803.65158903135409"/>
    <n v="1570"/>
  </r>
  <r>
    <x v="4"/>
    <x v="43"/>
    <x v="1"/>
    <x v="4"/>
    <n v="813.21299494936613"/>
    <n v="1571"/>
  </r>
  <r>
    <x v="4"/>
    <x v="43"/>
    <x v="1"/>
    <x v="5"/>
    <n v="968.49331138237005"/>
    <n v="1572"/>
  </r>
  <r>
    <x v="4"/>
    <x v="43"/>
    <x v="1"/>
    <x v="6"/>
    <n v="934.65827173056653"/>
    <n v="1573"/>
  </r>
  <r>
    <x v="4"/>
    <x v="43"/>
    <x v="1"/>
    <x v="7"/>
    <n v="856.22389995797153"/>
    <n v="1574"/>
  </r>
  <r>
    <x v="4"/>
    <x v="43"/>
    <x v="1"/>
    <x v="8"/>
    <n v="750.49325645169733"/>
    <n v="1575"/>
  </r>
  <r>
    <x v="4"/>
    <x v="43"/>
    <x v="1"/>
    <x v="9"/>
    <n v="634.92361782333978"/>
    <n v="1576"/>
  </r>
  <r>
    <x v="4"/>
    <x v="43"/>
    <x v="1"/>
    <x v="10"/>
    <n v="512.32171935850886"/>
    <n v="1577"/>
  </r>
  <r>
    <x v="4"/>
    <x v="43"/>
    <x v="1"/>
    <x v="11"/>
    <n v="443.15574267740624"/>
    <n v="1578"/>
  </r>
  <r>
    <x v="4"/>
    <x v="43"/>
    <x v="1"/>
    <x v="12"/>
    <n v="370.0109874046147"/>
    <n v="1579"/>
  </r>
  <r>
    <x v="4"/>
    <x v="43"/>
    <x v="1"/>
    <x v="13"/>
    <n v="294.44503740742334"/>
    <n v="1580"/>
  </r>
  <r>
    <x v="4"/>
    <x v="43"/>
    <x v="1"/>
    <x v="14"/>
    <n v="193.69557795198435"/>
    <n v="1581"/>
  </r>
  <r>
    <x v="4"/>
    <x v="43"/>
    <x v="1"/>
    <x v="15"/>
    <n v="121.24479568937109"/>
    <n v="1582"/>
  </r>
  <r>
    <x v="4"/>
    <x v="43"/>
    <x v="1"/>
    <x v="16"/>
    <n v="71.926447099367437"/>
    <n v="1583"/>
  </r>
  <r>
    <x v="4"/>
    <x v="43"/>
    <x v="1"/>
    <x v="17"/>
    <n v="63.521662864985949"/>
    <n v="1584"/>
  </r>
  <r>
    <x v="5"/>
    <x v="44"/>
    <x v="0"/>
    <x v="0"/>
    <n v="832.04427072882174"/>
    <n v="1585"/>
  </r>
  <r>
    <x v="5"/>
    <x v="44"/>
    <x v="0"/>
    <x v="1"/>
    <n v="1148.3745635059083"/>
    <n v="1586"/>
  </r>
  <r>
    <x v="5"/>
    <x v="44"/>
    <x v="0"/>
    <x v="2"/>
    <n v="1136.6523459956404"/>
    <n v="1587"/>
  </r>
  <r>
    <x v="5"/>
    <x v="44"/>
    <x v="0"/>
    <x v="3"/>
    <n v="1042.7474209133852"/>
    <n v="1588"/>
  </r>
  <r>
    <x v="5"/>
    <x v="44"/>
    <x v="0"/>
    <x v="4"/>
    <n v="1044.6763934150749"/>
    <n v="1589"/>
  </r>
  <r>
    <x v="5"/>
    <x v="44"/>
    <x v="0"/>
    <x v="5"/>
    <n v="1261.2512511047817"/>
    <n v="1590"/>
  </r>
  <r>
    <x v="5"/>
    <x v="44"/>
    <x v="0"/>
    <x v="6"/>
    <n v="1240.0113560861769"/>
    <n v="1591"/>
  </r>
  <r>
    <x v="5"/>
    <x v="44"/>
    <x v="0"/>
    <x v="7"/>
    <n v="1136.3979759954175"/>
    <n v="1592"/>
  </r>
  <r>
    <x v="5"/>
    <x v="44"/>
    <x v="0"/>
    <x v="8"/>
    <n v="968.11102334800819"/>
    <n v="1593"/>
  </r>
  <r>
    <x v="5"/>
    <x v="44"/>
    <x v="0"/>
    <x v="9"/>
    <n v="795.838940697108"/>
    <n v="1594"/>
  </r>
  <r>
    <x v="5"/>
    <x v="44"/>
    <x v="0"/>
    <x v="10"/>
    <n v="604.97665052992386"/>
    <n v="1595"/>
  </r>
  <r>
    <x v="5"/>
    <x v="44"/>
    <x v="0"/>
    <x v="11"/>
    <n v="500.81213543868188"/>
    <n v="1596"/>
  </r>
  <r>
    <x v="5"/>
    <x v="44"/>
    <x v="0"/>
    <x v="12"/>
    <n v="410.68036535973175"/>
    <n v="1597"/>
  </r>
  <r>
    <x v="5"/>
    <x v="44"/>
    <x v="0"/>
    <x v="13"/>
    <n v="328.90041028809736"/>
    <n v="1598"/>
  </r>
  <r>
    <x v="5"/>
    <x v="44"/>
    <x v="0"/>
    <x v="14"/>
    <n v="230.75598520212864"/>
    <n v="1599"/>
  </r>
  <r>
    <x v="5"/>
    <x v="44"/>
    <x v="0"/>
    <x v="15"/>
    <n v="142.12923762449682"/>
    <n v="1600"/>
  </r>
  <r>
    <x v="5"/>
    <x v="44"/>
    <x v="0"/>
    <x v="16"/>
    <n v="78.833502569053493"/>
    <n v="1601"/>
  </r>
  <r>
    <x v="5"/>
    <x v="44"/>
    <x v="0"/>
    <x v="17"/>
    <n v="57.847977550671416"/>
    <n v="1602"/>
  </r>
  <r>
    <x v="5"/>
    <x v="44"/>
    <x v="1"/>
    <x v="0"/>
    <n v="792.00219319374719"/>
    <n v="1603"/>
  </r>
  <r>
    <x v="5"/>
    <x v="44"/>
    <x v="1"/>
    <x v="1"/>
    <n v="1192.0838085441951"/>
    <n v="1604"/>
  </r>
  <r>
    <x v="5"/>
    <x v="44"/>
    <x v="1"/>
    <x v="2"/>
    <n v="1196.8532460483727"/>
    <n v="1605"/>
  </r>
  <r>
    <x v="5"/>
    <x v="44"/>
    <x v="1"/>
    <x v="3"/>
    <n v="1104.6441209676032"/>
    <n v="1606"/>
  </r>
  <r>
    <x v="5"/>
    <x v="44"/>
    <x v="1"/>
    <x v="4"/>
    <n v="1117.7865709791151"/>
    <n v="1607"/>
  </r>
  <r>
    <x v="5"/>
    <x v="44"/>
    <x v="1"/>
    <x v="5"/>
    <n v="1331.2241986660738"/>
    <n v="1608"/>
  </r>
  <r>
    <x v="5"/>
    <x v="44"/>
    <x v="1"/>
    <x v="6"/>
    <n v="1284.7168836253361"/>
    <n v="1609"/>
  </r>
  <r>
    <x v="5"/>
    <x v="44"/>
    <x v="1"/>
    <x v="7"/>
    <n v="1176.9063985309006"/>
    <n v="1610"/>
  </r>
  <r>
    <x v="5"/>
    <x v="44"/>
    <x v="1"/>
    <x v="8"/>
    <n v="1031.5763384035999"/>
    <n v="1611"/>
  </r>
  <r>
    <x v="5"/>
    <x v="44"/>
    <x v="1"/>
    <x v="9"/>
    <n v="872.72227326445318"/>
    <n v="1612"/>
  </r>
  <r>
    <x v="5"/>
    <x v="44"/>
    <x v="1"/>
    <x v="10"/>
    <n v="704.20214811683957"/>
    <n v="1613"/>
  </r>
  <r>
    <x v="5"/>
    <x v="44"/>
    <x v="1"/>
    <x v="11"/>
    <n v="609.13136053356311"/>
    <n v="1614"/>
  </r>
  <r>
    <x v="5"/>
    <x v="44"/>
    <x v="1"/>
    <x v="12"/>
    <n v="508.59161794549624"/>
    <n v="1615"/>
  </r>
  <r>
    <x v="5"/>
    <x v="44"/>
    <x v="1"/>
    <x v="13"/>
    <n v="404.72386785451425"/>
    <n v="1616"/>
  </r>
  <r>
    <x v="5"/>
    <x v="44"/>
    <x v="1"/>
    <x v="14"/>
    <n v="266.24060023321107"/>
    <n v="1617"/>
  </r>
  <r>
    <x v="5"/>
    <x v="44"/>
    <x v="1"/>
    <x v="15"/>
    <n v="166.65474514597972"/>
    <n v="1618"/>
  </r>
  <r>
    <x v="5"/>
    <x v="44"/>
    <x v="1"/>
    <x v="16"/>
    <n v="98.865140086600036"/>
    <n v="1619"/>
  </r>
  <r>
    <x v="5"/>
    <x v="44"/>
    <x v="1"/>
    <x v="17"/>
    <n v="87.312502576480597"/>
    <n v="1620"/>
  </r>
  <r>
    <x v="5"/>
    <x v="45"/>
    <x v="0"/>
    <x v="0"/>
    <n v="1467.0124231812224"/>
    <n v="1621"/>
  </r>
  <r>
    <x v="5"/>
    <x v="45"/>
    <x v="0"/>
    <x v="1"/>
    <n v="2024.7477332579924"/>
    <n v="1622"/>
  </r>
  <r>
    <x v="5"/>
    <x v="45"/>
    <x v="0"/>
    <x v="2"/>
    <n v="2004.079796082327"/>
    <n v="1623"/>
  </r>
  <r>
    <x v="5"/>
    <x v="45"/>
    <x v="0"/>
    <x v="3"/>
    <n v="1838.5120534273588"/>
    <n v="1624"/>
  </r>
  <r>
    <x v="5"/>
    <x v="45"/>
    <x v="0"/>
    <x v="4"/>
    <n v="1841.9131063803163"/>
    <n v="1625"/>
  </r>
  <r>
    <x v="5"/>
    <x v="45"/>
    <x v="0"/>
    <x v="5"/>
    <n v="2223.7653923184225"/>
    <n v="1626"/>
  </r>
  <r>
    <x v="5"/>
    <x v="45"/>
    <x v="0"/>
    <x v="6"/>
    <n v="2186.3164356276147"/>
    <n v="1627"/>
  </r>
  <r>
    <x v="5"/>
    <x v="45"/>
    <x v="0"/>
    <x v="7"/>
    <n v="2003.631305583036"/>
    <n v="1628"/>
  </r>
  <r>
    <x v="5"/>
    <x v="45"/>
    <x v="0"/>
    <x v="8"/>
    <n v="1706.9174660936922"/>
    <n v="1629"/>
  </r>
  <r>
    <x v="5"/>
    <x v="45"/>
    <x v="0"/>
    <x v="9"/>
    <n v="1403.1772754487877"/>
    <n v="1630"/>
  </r>
  <r>
    <x v="5"/>
    <x v="45"/>
    <x v="0"/>
    <x v="10"/>
    <n v="1066.6599041473578"/>
    <n v="1631"/>
  </r>
  <r>
    <x v="5"/>
    <x v="45"/>
    <x v="0"/>
    <x v="11"/>
    <n v="883.00304468764796"/>
    <n v="1632"/>
  </r>
  <r>
    <x v="5"/>
    <x v="45"/>
    <x v="0"/>
    <x v="12"/>
    <n v="724.08791110549782"/>
    <n v="1633"/>
  </r>
  <r>
    <x v="5"/>
    <x v="45"/>
    <x v="0"/>
    <x v="13"/>
    <n v="579.89821558340577"/>
    <n v="1634"/>
  </r>
  <r>
    <x v="5"/>
    <x v="45"/>
    <x v="0"/>
    <x v="14"/>
    <n v="406.85563127358569"/>
    <n v="1635"/>
  </r>
  <r>
    <x v="5"/>
    <x v="45"/>
    <x v="0"/>
    <x v="15"/>
    <n v="250.59406647890796"/>
    <n v="1636"/>
  </r>
  <r>
    <x v="5"/>
    <x v="45"/>
    <x v="0"/>
    <x v="16"/>
    <n v="138.99468057196998"/>
    <n v="1637"/>
  </r>
  <r>
    <x v="5"/>
    <x v="45"/>
    <x v="0"/>
    <x v="17"/>
    <n v="101.99421438045337"/>
    <n v="1638"/>
  </r>
  <r>
    <x v="5"/>
    <x v="45"/>
    <x v="1"/>
    <x v="0"/>
    <n v="1396.4125437511466"/>
    <n v="1639"/>
  </r>
  <r>
    <x v="5"/>
    <x v="45"/>
    <x v="1"/>
    <x v="1"/>
    <n v="2101.8133507195148"/>
    <n v="1640"/>
  </r>
  <r>
    <x v="5"/>
    <x v="45"/>
    <x v="1"/>
    <x v="2"/>
    <n v="2110.2225475812234"/>
    <n v="1641"/>
  </r>
  <r>
    <x v="5"/>
    <x v="45"/>
    <x v="1"/>
    <x v="3"/>
    <n v="1947.6447415881958"/>
    <n v="1642"/>
  </r>
  <r>
    <x v="5"/>
    <x v="45"/>
    <x v="1"/>
    <x v="4"/>
    <n v="1970.8167507182363"/>
    <n v="1643"/>
  </r>
  <r>
    <x v="5"/>
    <x v="45"/>
    <x v="1"/>
    <x v="5"/>
    <n v="2347.1376538317522"/>
    <n v="1644"/>
  </r>
  <r>
    <x v="5"/>
    <x v="45"/>
    <x v="1"/>
    <x v="6"/>
    <n v="2265.1386408780277"/>
    <n v="1645"/>
  </r>
  <r>
    <x v="5"/>
    <x v="45"/>
    <x v="1"/>
    <x v="7"/>
    <n v="2075.0534175951452"/>
    <n v="1646"/>
  </r>
  <r>
    <x v="5"/>
    <x v="45"/>
    <x v="1"/>
    <x v="8"/>
    <n v="1818.8158456668241"/>
    <n v="1647"/>
  </r>
  <r>
    <x v="5"/>
    <x v="45"/>
    <x v="1"/>
    <x v="9"/>
    <n v="1538.7335288595257"/>
    <n v="1648"/>
  </r>
  <r>
    <x v="5"/>
    <x v="45"/>
    <x v="1"/>
    <x v="10"/>
    <n v="1241.6085730791651"/>
    <n v="1649"/>
  </r>
  <r>
    <x v="5"/>
    <x v="45"/>
    <x v="1"/>
    <x v="11"/>
    <n v="1073.9852489691125"/>
    <n v="1650"/>
  </r>
  <r>
    <x v="5"/>
    <x v="45"/>
    <x v="1"/>
    <x v="12"/>
    <n v="896.7193791243011"/>
    <n v="1651"/>
  </r>
  <r>
    <x v="5"/>
    <x v="45"/>
    <x v="1"/>
    <x v="13"/>
    <n v="713.58575858043105"/>
    <n v="1652"/>
  </r>
  <r>
    <x v="5"/>
    <x v="45"/>
    <x v="1"/>
    <x v="14"/>
    <n v="469.42005592469559"/>
    <n v="1653"/>
  </r>
  <r>
    <x v="5"/>
    <x v="45"/>
    <x v="1"/>
    <x v="15"/>
    <n v="293.83602545222584"/>
    <n v="1654"/>
  </r>
  <r>
    <x v="5"/>
    <x v="45"/>
    <x v="1"/>
    <x v="16"/>
    <n v="174.31330739114492"/>
    <n v="1655"/>
  </r>
  <r>
    <x v="5"/>
    <x v="45"/>
    <x v="1"/>
    <x v="17"/>
    <n v="153.94436388167367"/>
    <n v="1656"/>
  </r>
  <r>
    <x v="5"/>
    <x v="46"/>
    <x v="0"/>
    <x v="0"/>
    <n v="2241.4966764012888"/>
    <n v="1657"/>
  </r>
  <r>
    <x v="5"/>
    <x v="46"/>
    <x v="0"/>
    <x v="1"/>
    <n v="3093.6788557026348"/>
    <n v="1658"/>
  </r>
  <r>
    <x v="5"/>
    <x v="46"/>
    <x v="0"/>
    <x v="2"/>
    <n v="3062.0996326808804"/>
    <n v="1659"/>
  </r>
  <r>
    <x v="5"/>
    <x v="46"/>
    <x v="0"/>
    <x v="3"/>
    <n v="2809.1232167923213"/>
    <n v="1660"/>
  </r>
  <r>
    <x v="5"/>
    <x v="46"/>
    <x v="0"/>
    <x v="4"/>
    <n v="2814.3197977959012"/>
    <n v="1661"/>
  </r>
  <r>
    <x v="5"/>
    <x v="46"/>
    <x v="0"/>
    <x v="5"/>
    <n v="3397.7645023406881"/>
    <n v="1662"/>
  </r>
  <r>
    <x v="5"/>
    <x v="46"/>
    <x v="0"/>
    <x v="6"/>
    <n v="3340.5450060155558"/>
    <n v="1663"/>
  </r>
  <r>
    <x v="5"/>
    <x v="46"/>
    <x v="0"/>
    <x v="7"/>
    <n v="3061.4143692518369"/>
    <n v="1664"/>
  </r>
  <r>
    <x v="5"/>
    <x v="46"/>
    <x v="0"/>
    <x v="8"/>
    <n v="2608.0555056538078"/>
    <n v="1665"/>
  </r>
  <r>
    <x v="5"/>
    <x v="46"/>
    <x v="0"/>
    <x v="9"/>
    <n v="2143.9608483340971"/>
    <n v="1666"/>
  </r>
  <r>
    <x v="5"/>
    <x v="46"/>
    <x v="0"/>
    <x v="10"/>
    <n v="1629.7848554084578"/>
    <n v="1667"/>
  </r>
  <r>
    <x v="5"/>
    <x v="46"/>
    <x v="0"/>
    <x v="11"/>
    <n v="1349.1694812151445"/>
    <n v="1668"/>
  </r>
  <r>
    <x v="5"/>
    <x v="46"/>
    <x v="0"/>
    <x v="12"/>
    <n v="1106.3578061907308"/>
    <n v="1669"/>
  </r>
  <r>
    <x v="5"/>
    <x v="46"/>
    <x v="0"/>
    <x v="13"/>
    <n v="886.04561375324568"/>
    <n v="1670"/>
  </r>
  <r>
    <x v="5"/>
    <x v="46"/>
    <x v="0"/>
    <x v="14"/>
    <n v="621.64814071396188"/>
    <n v="1671"/>
  </r>
  <r>
    <x v="5"/>
    <x v="46"/>
    <x v="0"/>
    <x v="15"/>
    <n v="382.89094097805565"/>
    <n v="1672"/>
  </r>
  <r>
    <x v="5"/>
    <x v="46"/>
    <x v="0"/>
    <x v="16"/>
    <n v="212.37455771773139"/>
    <n v="1673"/>
  </r>
  <r>
    <x v="5"/>
    <x v="46"/>
    <x v="0"/>
    <x v="17"/>
    <n v="155.84032482164264"/>
    <n v="1674"/>
  </r>
  <r>
    <x v="5"/>
    <x v="46"/>
    <x v="1"/>
    <x v="0"/>
    <n v="2133.6247916126913"/>
    <n v="1675"/>
  </r>
  <r>
    <x v="5"/>
    <x v="46"/>
    <x v="1"/>
    <x v="1"/>
    <n v="3211.4299549266098"/>
    <n v="1676"/>
  </r>
  <r>
    <x v="5"/>
    <x v="46"/>
    <x v="1"/>
    <x v="2"/>
    <n v="3224.278644221175"/>
    <n v="1677"/>
  </r>
  <r>
    <x v="5"/>
    <x v="46"/>
    <x v="1"/>
    <x v="3"/>
    <n v="2975.8706511929063"/>
    <n v="1678"/>
  </r>
  <r>
    <x v="5"/>
    <x v="46"/>
    <x v="1"/>
    <x v="4"/>
    <n v="3011.275928360154"/>
    <n v="1679"/>
  </r>
  <r>
    <x v="5"/>
    <x v="46"/>
    <x v="1"/>
    <x v="5"/>
    <n v="3586.269050613404"/>
    <n v="1680"/>
  </r>
  <r>
    <x v="5"/>
    <x v="46"/>
    <x v="1"/>
    <x v="6"/>
    <n v="3460.9800536699508"/>
    <n v="1681"/>
  </r>
  <r>
    <x v="5"/>
    <x v="46"/>
    <x v="1"/>
    <x v="7"/>
    <n v="3170.5425703270139"/>
    <n v="1682"/>
  </r>
  <r>
    <x v="5"/>
    <x v="46"/>
    <x v="1"/>
    <x v="8"/>
    <n v="2779.028731200161"/>
    <n v="1683"/>
  </r>
  <r>
    <x v="5"/>
    <x v="46"/>
    <x v="1"/>
    <x v="9"/>
    <n v="2351.0817197624951"/>
    <n v="1684"/>
  </r>
  <r>
    <x v="5"/>
    <x v="46"/>
    <x v="1"/>
    <x v="10"/>
    <n v="1897.0946980211763"/>
    <n v="1685"/>
  </r>
  <r>
    <x v="5"/>
    <x v="46"/>
    <x v="1"/>
    <x v="11"/>
    <n v="1640.9774914161683"/>
    <n v="1686"/>
  </r>
  <r>
    <x v="5"/>
    <x v="46"/>
    <x v="1"/>
    <x v="12"/>
    <n v="1370.1271210867249"/>
    <n v="1687"/>
  </r>
  <r>
    <x v="5"/>
    <x v="46"/>
    <x v="1"/>
    <x v="13"/>
    <n v="1090.3112208939622"/>
    <n v="1688"/>
  </r>
  <r>
    <x v="5"/>
    <x v="46"/>
    <x v="1"/>
    <x v="14"/>
    <n v="717.24238906553012"/>
    <n v="1689"/>
  </r>
  <r>
    <x v="5"/>
    <x v="46"/>
    <x v="1"/>
    <x v="15"/>
    <n v="448.96175659499983"/>
    <n v="1690"/>
  </r>
  <r>
    <x v="5"/>
    <x v="46"/>
    <x v="1"/>
    <x v="16"/>
    <n v="266.33905275490702"/>
    <n v="1691"/>
  </r>
  <r>
    <x v="5"/>
    <x v="46"/>
    <x v="1"/>
    <x v="17"/>
    <n v="235.2166720191814"/>
    <n v="1692"/>
  </r>
  <r>
    <x v="5"/>
    <x v="47"/>
    <x v="0"/>
    <x v="0"/>
    <n v="641.12920605406748"/>
    <n v="1693"/>
  </r>
  <r>
    <x v="5"/>
    <x v="47"/>
    <x v="0"/>
    <x v="1"/>
    <n v="884.87656012379261"/>
    <n v="1694"/>
  </r>
  <r>
    <x v="5"/>
    <x v="47"/>
    <x v="0"/>
    <x v="2"/>
    <n v="875.84404073757275"/>
    <n v="1695"/>
  </r>
  <r>
    <x v="5"/>
    <x v="47"/>
    <x v="0"/>
    <x v="3"/>
    <n v="803.48588362915746"/>
    <n v="1696"/>
  </r>
  <r>
    <x v="5"/>
    <x v="47"/>
    <x v="0"/>
    <x v="4"/>
    <n v="804.9722475787886"/>
    <n v="1697"/>
  </r>
  <r>
    <x v="5"/>
    <x v="47"/>
    <x v="0"/>
    <x v="5"/>
    <n v="971.85335168187646"/>
    <n v="1698"/>
  </r>
  <r>
    <x v="5"/>
    <x v="47"/>
    <x v="0"/>
    <x v="6"/>
    <n v="955.48701456615811"/>
    <n v="1699"/>
  </r>
  <r>
    <x v="5"/>
    <x v="47"/>
    <x v="0"/>
    <x v="7"/>
    <n v="875.64803670025879"/>
    <n v="1700"/>
  </r>
  <r>
    <x v="5"/>
    <x v="47"/>
    <x v="0"/>
    <x v="8"/>
    <n v="745.97503234727697"/>
    <n v="1701"/>
  </r>
  <r>
    <x v="5"/>
    <x v="47"/>
    <x v="0"/>
    <x v="9"/>
    <n v="613.23129807637599"/>
    <n v="1702"/>
  </r>
  <r>
    <x v="5"/>
    <x v="47"/>
    <x v="0"/>
    <x v="10"/>
    <n v="466.16293541177737"/>
    <n v="1703"/>
  </r>
  <r>
    <x v="5"/>
    <x v="47"/>
    <x v="0"/>
    <x v="11"/>
    <n v="385.8992821316977"/>
    <n v="1704"/>
  </r>
  <r>
    <x v="5"/>
    <x v="47"/>
    <x v="0"/>
    <x v="12"/>
    <n v="316.44851824343993"/>
    <n v="1705"/>
  </r>
  <r>
    <x v="5"/>
    <x v="47"/>
    <x v="0"/>
    <x v="13"/>
    <n v="253.43322024699151"/>
    <n v="1706"/>
  </r>
  <r>
    <x v="5"/>
    <x v="47"/>
    <x v="0"/>
    <x v="14"/>
    <n v="177.80832918334298"/>
    <n v="1707"/>
  </r>
  <r>
    <x v="5"/>
    <x v="47"/>
    <x v="0"/>
    <x v="15"/>
    <n v="109.51725584919298"/>
    <n v="1708"/>
  </r>
  <r>
    <x v="5"/>
    <x v="47"/>
    <x v="0"/>
    <x v="16"/>
    <n v="60.744917897561322"/>
    <n v="1709"/>
  </r>
  <r>
    <x v="5"/>
    <x v="47"/>
    <x v="0"/>
    <x v="17"/>
    <n v="44.574584819156989"/>
    <n v="1710"/>
  </r>
  <r>
    <x v="5"/>
    <x v="47"/>
    <x v="1"/>
    <x v="0"/>
    <n v="610.27490384688997"/>
    <n v="1711"/>
  </r>
  <r>
    <x v="5"/>
    <x v="47"/>
    <x v="1"/>
    <x v="1"/>
    <n v="918.55658720224687"/>
    <n v="1712"/>
  </r>
  <r>
    <x v="5"/>
    <x v="47"/>
    <x v="1"/>
    <x v="2"/>
    <n v="922.23166290188419"/>
    <n v="1713"/>
  </r>
  <r>
    <x v="5"/>
    <x v="47"/>
    <x v="1"/>
    <x v="3"/>
    <n v="851.1801993755621"/>
    <n v="1714"/>
  </r>
  <r>
    <x v="5"/>
    <x v="47"/>
    <x v="1"/>
    <x v="4"/>
    <n v="861.30707463678505"/>
    <n v="1715"/>
  </r>
  <r>
    <x v="5"/>
    <x v="47"/>
    <x v="1"/>
    <x v="5"/>
    <n v="1025.7707956130005"/>
    <n v="1716"/>
  </r>
  <r>
    <x v="5"/>
    <x v="47"/>
    <x v="1"/>
    <x v="6"/>
    <n v="989.93472412409221"/>
    <n v="1717"/>
  </r>
  <r>
    <x v="5"/>
    <x v="47"/>
    <x v="1"/>
    <x v="7"/>
    <n v="906.86167964251194"/>
    <n v="1718"/>
  </r>
  <r>
    <x v="5"/>
    <x v="47"/>
    <x v="1"/>
    <x v="8"/>
    <n v="794.87803965711794"/>
    <n v="1719"/>
  </r>
  <r>
    <x v="5"/>
    <x v="47"/>
    <x v="1"/>
    <x v="9"/>
    <n v="672.47351835453003"/>
    <n v="1720"/>
  </r>
  <r>
    <x v="5"/>
    <x v="47"/>
    <x v="1"/>
    <x v="10"/>
    <n v="542.62084363401038"/>
    <n v="1721"/>
  </r>
  <r>
    <x v="5"/>
    <x v="47"/>
    <x v="1"/>
    <x v="11"/>
    <n v="469.36433468790591"/>
    <n v="1722"/>
  </r>
  <r>
    <x v="5"/>
    <x v="47"/>
    <x v="1"/>
    <x v="12"/>
    <n v="391.89373893955064"/>
    <n v="1723"/>
  </r>
  <r>
    <x v="5"/>
    <x v="47"/>
    <x v="1"/>
    <x v="13"/>
    <n v="311.85875703633729"/>
    <n v="1724"/>
  </r>
  <r>
    <x v="5"/>
    <x v="47"/>
    <x v="1"/>
    <x v="14"/>
    <n v="205.15089238864485"/>
    <n v="1725"/>
  </r>
  <r>
    <x v="5"/>
    <x v="47"/>
    <x v="1"/>
    <x v="15"/>
    <n v="128.41531178021702"/>
    <n v="1726"/>
  </r>
  <r>
    <x v="5"/>
    <x v="47"/>
    <x v="1"/>
    <x v="16"/>
    <n v="76.180235836038179"/>
    <n v="1727"/>
  </r>
  <r>
    <x v="5"/>
    <x v="47"/>
    <x v="1"/>
    <x v="17"/>
    <n v="67.278385808027721"/>
    <n v="1728"/>
  </r>
  <r>
    <x v="5"/>
    <x v="48"/>
    <x v="0"/>
    <x v="0"/>
    <n v="1819.6611253065755"/>
    <n v="1729"/>
  </r>
  <r>
    <x v="5"/>
    <x v="48"/>
    <x v="0"/>
    <x v="1"/>
    <n v="2511.4679879619821"/>
    <n v="1730"/>
  </r>
  <r>
    <x v="5"/>
    <x v="48"/>
    <x v="0"/>
    <x v="2"/>
    <n v="2485.8317757359928"/>
    <n v="1731"/>
  </r>
  <r>
    <x v="5"/>
    <x v="48"/>
    <x v="0"/>
    <x v="3"/>
    <n v="2280.4639273433472"/>
    <n v="1732"/>
  </r>
  <r>
    <x v="5"/>
    <x v="48"/>
    <x v="0"/>
    <x v="4"/>
    <n v="2284.6825445450922"/>
    <n v="1733"/>
  </r>
  <r>
    <x v="5"/>
    <x v="48"/>
    <x v="0"/>
    <x v="5"/>
    <n v="2758.3266319102527"/>
    <n v="1734"/>
  </r>
  <r>
    <x v="5"/>
    <x v="48"/>
    <x v="0"/>
    <x v="6"/>
    <n v="2711.8754842602684"/>
    <n v="1735"/>
  </r>
  <r>
    <x v="5"/>
    <x v="48"/>
    <x v="0"/>
    <x v="7"/>
    <n v="2485.275474566532"/>
    <n v="1736"/>
  </r>
  <r>
    <x v="5"/>
    <x v="48"/>
    <x v="0"/>
    <x v="8"/>
    <n v="2117.2358925373637"/>
    <n v="1737"/>
  </r>
  <r>
    <x v="5"/>
    <x v="48"/>
    <x v="0"/>
    <x v="9"/>
    <n v="1740.4809255199752"/>
    <n v="1738"/>
  </r>
  <r>
    <x v="5"/>
    <x v="48"/>
    <x v="0"/>
    <x v="10"/>
    <n v="1323.0696147011531"/>
    <n v="1739"/>
  </r>
  <r>
    <x v="5"/>
    <x v="48"/>
    <x v="0"/>
    <x v="11"/>
    <n v="1095.2642858069182"/>
    <n v="1740"/>
  </r>
  <r>
    <x v="5"/>
    <x v="48"/>
    <x v="0"/>
    <x v="12"/>
    <n v="898.14823809460904"/>
    <n v="1741"/>
  </r>
  <r>
    <x v="5"/>
    <x v="48"/>
    <x v="0"/>
    <x v="13"/>
    <n v="719.29741211293242"/>
    <n v="1742"/>
  </r>
  <r>
    <x v="5"/>
    <x v="48"/>
    <x v="0"/>
    <x v="14"/>
    <n v="504.65787756260522"/>
    <n v="1743"/>
  </r>
  <r>
    <x v="5"/>
    <x v="48"/>
    <x v="0"/>
    <x v="15"/>
    <n v="310.83327843627302"/>
    <n v="1744"/>
  </r>
  <r>
    <x v="5"/>
    <x v="48"/>
    <x v="0"/>
    <x v="16"/>
    <n v="172.40700410208791"/>
    <n v="1745"/>
  </r>
  <r>
    <x v="5"/>
    <x v="48"/>
    <x v="0"/>
    <x v="17"/>
    <n v="126.51215762156437"/>
    <n v="1746"/>
  </r>
  <r>
    <x v="5"/>
    <x v="48"/>
    <x v="1"/>
    <x v="0"/>
    <n v="1732.0900495472736"/>
    <n v="1747"/>
  </r>
  <r>
    <x v="5"/>
    <x v="48"/>
    <x v="1"/>
    <x v="1"/>
    <n v="2607.0590722476786"/>
    <n v="1748"/>
  </r>
  <r>
    <x v="5"/>
    <x v="48"/>
    <x v="1"/>
    <x v="2"/>
    <n v="2617.4897191750706"/>
    <n v="1749"/>
  </r>
  <r>
    <x v="5"/>
    <x v="48"/>
    <x v="1"/>
    <x v="3"/>
    <n v="2415.8305452454974"/>
    <n v="1750"/>
  </r>
  <r>
    <x v="5"/>
    <x v="48"/>
    <x v="1"/>
    <x v="4"/>
    <n v="2444.5727723343102"/>
    <n v="1751"/>
  </r>
  <r>
    <x v="5"/>
    <x v="48"/>
    <x v="1"/>
    <x v="5"/>
    <n v="2911.3558119427862"/>
    <n v="1752"/>
  </r>
  <r>
    <x v="5"/>
    <x v="48"/>
    <x v="1"/>
    <x v="6"/>
    <n v="2809.6454147930199"/>
    <n v="1753"/>
  </r>
  <r>
    <x v="5"/>
    <x v="48"/>
    <x v="1"/>
    <x v="7"/>
    <n v="2573.8664358031788"/>
    <n v="1754"/>
  </r>
  <r>
    <x v="5"/>
    <x v="48"/>
    <x v="1"/>
    <x v="8"/>
    <n v="2256.0330343178562"/>
    <n v="1755"/>
  </r>
  <r>
    <x v="5"/>
    <x v="48"/>
    <x v="1"/>
    <x v="9"/>
    <n v="1908.6229539895296"/>
    <n v="1756"/>
  </r>
  <r>
    <x v="5"/>
    <x v="48"/>
    <x v="1"/>
    <x v="10"/>
    <n v="1540.0734292216891"/>
    <n v="1757"/>
  </r>
  <r>
    <x v="5"/>
    <x v="48"/>
    <x v="1"/>
    <x v="11"/>
    <n v="1332.1558671356811"/>
    <n v="1758"/>
  </r>
  <r>
    <x v="5"/>
    <x v="48"/>
    <x v="1"/>
    <x v="12"/>
    <n v="1112.2778299062638"/>
    <n v="1759"/>
  </r>
  <r>
    <x v="5"/>
    <x v="48"/>
    <x v="1"/>
    <x v="13"/>
    <n v="885.12151904306643"/>
    <n v="1760"/>
  </r>
  <r>
    <x v="5"/>
    <x v="48"/>
    <x v="1"/>
    <x v="14"/>
    <n v="582.26189070239957"/>
    <n v="1761"/>
  </r>
  <r>
    <x v="5"/>
    <x v="48"/>
    <x v="1"/>
    <x v="15"/>
    <n v="364.46998285846064"/>
    <n v="1762"/>
  </r>
  <r>
    <x v="5"/>
    <x v="48"/>
    <x v="1"/>
    <x v="16"/>
    <n v="216.21572119713309"/>
    <n v="1763"/>
  </r>
  <r>
    <x v="5"/>
    <x v="48"/>
    <x v="1"/>
    <x v="17"/>
    <n v="190.95037641745094"/>
    <n v="1764"/>
  </r>
  <r>
    <x v="5"/>
    <x v="49"/>
    <x v="0"/>
    <x v="0"/>
    <n v="1331.561108839076"/>
    <n v="1765"/>
  </r>
  <r>
    <x v="5"/>
    <x v="49"/>
    <x v="0"/>
    <x v="1"/>
    <n v="1837.7999355792556"/>
    <n v="1766"/>
  </r>
  <r>
    <x v="5"/>
    <x v="49"/>
    <x v="0"/>
    <x v="2"/>
    <n v="1819.0402980273345"/>
    <n v="1767"/>
  </r>
  <r>
    <x v="5"/>
    <x v="49"/>
    <x v="0"/>
    <x v="3"/>
    <n v="1668.7596572406967"/>
    <n v="1768"/>
  </r>
  <r>
    <x v="5"/>
    <x v="49"/>
    <x v="0"/>
    <x v="4"/>
    <n v="1671.8466862049368"/>
    <n v="1769"/>
  </r>
  <r>
    <x v="5"/>
    <x v="49"/>
    <x v="0"/>
    <x v="5"/>
    <n v="2018.4420150801238"/>
    <n v="1770"/>
  </r>
  <r>
    <x v="5"/>
    <x v="49"/>
    <x v="0"/>
    <x v="6"/>
    <n v="1984.4507730782702"/>
    <n v="1771"/>
  </r>
  <r>
    <x v="5"/>
    <x v="49"/>
    <x v="0"/>
    <x v="7"/>
    <n v="1818.6332172847972"/>
    <n v="1772"/>
  </r>
  <r>
    <x v="5"/>
    <x v="49"/>
    <x v="0"/>
    <x v="8"/>
    <n v="1549.3153827012493"/>
    <n v="1773"/>
  </r>
  <r>
    <x v="5"/>
    <x v="49"/>
    <x v="0"/>
    <x v="9"/>
    <n v="1273.6199498179524"/>
    <n v="1774"/>
  </r>
  <r>
    <x v="5"/>
    <x v="49"/>
    <x v="0"/>
    <x v="10"/>
    <n v="968.17369933423083"/>
    <n v="1775"/>
  </r>
  <r>
    <x v="5"/>
    <x v="49"/>
    <x v="0"/>
    <x v="11"/>
    <n v="801.47413526526066"/>
    <n v="1776"/>
  </r>
  <r>
    <x v="5"/>
    <x v="49"/>
    <x v="0"/>
    <x v="12"/>
    <n v="657.23185882625751"/>
    <n v="1777"/>
  </r>
  <r>
    <x v="5"/>
    <x v="49"/>
    <x v="0"/>
    <x v="13"/>
    <n v="526.35540010055797"/>
    <n v="1778"/>
  </r>
  <r>
    <x v="5"/>
    <x v="49"/>
    <x v="0"/>
    <x v="14"/>
    <n v="369.29008027163411"/>
    <n v="1779"/>
  </r>
  <r>
    <x v="5"/>
    <x v="49"/>
    <x v="0"/>
    <x v="15"/>
    <n v="227.45636489264254"/>
    <n v="1780"/>
  </r>
  <r>
    <x v="5"/>
    <x v="49"/>
    <x v="0"/>
    <x v="16"/>
    <n v="126.1611067913106"/>
    <n v="1781"/>
  </r>
  <r>
    <x v="5"/>
    <x v="49"/>
    <x v="0"/>
    <x v="17"/>
    <n v="92.576945531994255"/>
    <n v="1782"/>
  </r>
  <r>
    <x v="5"/>
    <x v="49"/>
    <x v="1"/>
    <x v="0"/>
    <n v="1267.4798152846836"/>
    <n v="1783"/>
  </r>
  <r>
    <x v="5"/>
    <x v="49"/>
    <x v="1"/>
    <x v="1"/>
    <n v="1907.7499765052257"/>
    <n v="1784"/>
  </r>
  <r>
    <x v="5"/>
    <x v="49"/>
    <x v="1"/>
    <x v="2"/>
    <n v="1915.3827404277974"/>
    <n v="1785"/>
  </r>
  <r>
    <x v="5"/>
    <x v="49"/>
    <x v="1"/>
    <x v="3"/>
    <n v="1767.8159712580741"/>
    <n v="1786"/>
  </r>
  <r>
    <x v="5"/>
    <x v="49"/>
    <x v="1"/>
    <x v="4"/>
    <n v="1788.8484762891612"/>
    <n v="1787"/>
  </r>
  <r>
    <x v="5"/>
    <x v="49"/>
    <x v="1"/>
    <x v="5"/>
    <n v="2130.4231426730566"/>
    <n v="1788"/>
  </r>
  <r>
    <x v="5"/>
    <x v="49"/>
    <x v="1"/>
    <x v="6"/>
    <n v="2055.9952135791777"/>
    <n v="1789"/>
  </r>
  <r>
    <x v="5"/>
    <x v="49"/>
    <x v="1"/>
    <x v="7"/>
    <n v="1883.4608255338412"/>
    <n v="1790"/>
  </r>
  <r>
    <x v="5"/>
    <x v="49"/>
    <x v="1"/>
    <x v="8"/>
    <n v="1650.8820279642728"/>
    <n v="1791"/>
  </r>
  <r>
    <x v="5"/>
    <x v="49"/>
    <x v="1"/>
    <x v="9"/>
    <n v="1396.6601042498114"/>
    <n v="1792"/>
  </r>
  <r>
    <x v="5"/>
    <x v="49"/>
    <x v="1"/>
    <x v="10"/>
    <n v="1126.9691123189377"/>
    <n v="1793"/>
  </r>
  <r>
    <x v="5"/>
    <x v="49"/>
    <x v="1"/>
    <x v="11"/>
    <n v="974.82268479567119"/>
    <n v="1794"/>
  </r>
  <r>
    <x v="5"/>
    <x v="49"/>
    <x v="1"/>
    <x v="12"/>
    <n v="813.9240213078557"/>
    <n v="1795"/>
  </r>
  <r>
    <x v="5"/>
    <x v="49"/>
    <x v="1"/>
    <x v="13"/>
    <n v="647.69938477184542"/>
    <n v="1796"/>
  </r>
  <r>
    <x v="5"/>
    <x v="49"/>
    <x v="1"/>
    <x v="14"/>
    <n v="426.07784385556897"/>
    <n v="1797"/>
  </r>
  <r>
    <x v="5"/>
    <x v="49"/>
    <x v="1"/>
    <x v="15"/>
    <n v="266.70573315226778"/>
    <n v="1798"/>
  </r>
  <r>
    <x v="5"/>
    <x v="49"/>
    <x v="1"/>
    <x v="16"/>
    <n v="158.21871526611255"/>
    <n v="1799"/>
  </r>
  <r>
    <x v="5"/>
    <x v="49"/>
    <x v="1"/>
    <x v="17"/>
    <n v="139.73046487588286"/>
    <n v="1800"/>
  </r>
  <r>
    <x v="5"/>
    <x v="50"/>
    <x v="0"/>
    <x v="0"/>
    <n v="1544.0849359455406"/>
    <n v="1801"/>
  </r>
  <r>
    <x v="5"/>
    <x v="50"/>
    <x v="0"/>
    <x v="1"/>
    <n v="2131.122016836076"/>
    <n v="1802"/>
  </r>
  <r>
    <x v="5"/>
    <x v="50"/>
    <x v="0"/>
    <x v="2"/>
    <n v="2109.3682471026132"/>
    <n v="1803"/>
  </r>
  <r>
    <x v="5"/>
    <x v="50"/>
    <x v="0"/>
    <x v="3"/>
    <n v="1935.1020628001893"/>
    <n v="1804"/>
  </r>
  <r>
    <x v="5"/>
    <x v="50"/>
    <x v="0"/>
    <x v="4"/>
    <n v="1938.6817970601262"/>
    <n v="1805"/>
  </r>
  <r>
    <x v="5"/>
    <x v="50"/>
    <x v="0"/>
    <x v="5"/>
    <n v="2340.5954776510662"/>
    <n v="1806"/>
  </r>
  <r>
    <x v="5"/>
    <x v="50"/>
    <x v="0"/>
    <x v="6"/>
    <n v="2301.1790630526402"/>
    <n v="1807"/>
  </r>
  <r>
    <x v="5"/>
    <x v="50"/>
    <x v="0"/>
    <x v="7"/>
    <n v="2108.8961942331707"/>
    <n v="1808"/>
  </r>
  <r>
    <x v="5"/>
    <x v="50"/>
    <x v="0"/>
    <x v="8"/>
    <n v="1796.5938833580144"/>
    <n v="1809"/>
  </r>
  <r>
    <x v="5"/>
    <x v="50"/>
    <x v="0"/>
    <x v="9"/>
    <n v="1476.8960775282628"/>
    <n v="1810"/>
  </r>
  <r>
    <x v="5"/>
    <x v="50"/>
    <x v="0"/>
    <x v="10"/>
    <n v="1122.6990744901082"/>
    <n v="1811"/>
  </r>
  <r>
    <x v="5"/>
    <x v="50"/>
    <x v="0"/>
    <x v="11"/>
    <n v="929.39342445351417"/>
    <n v="1812"/>
  </r>
  <r>
    <x v="5"/>
    <x v="50"/>
    <x v="0"/>
    <x v="12"/>
    <n v="762.12935771448338"/>
    <n v="1813"/>
  </r>
  <r>
    <x v="5"/>
    <x v="50"/>
    <x v="0"/>
    <x v="13"/>
    <n v="610.36436018880579"/>
    <n v="1814"/>
  </r>
  <r>
    <x v="5"/>
    <x v="50"/>
    <x v="0"/>
    <x v="14"/>
    <n v="428.23062806234469"/>
    <n v="1815"/>
  </r>
  <r>
    <x v="5"/>
    <x v="50"/>
    <x v="0"/>
    <x v="15"/>
    <n v="263.75954080084705"/>
    <n v="1816"/>
  </r>
  <r>
    <x v="5"/>
    <x v="50"/>
    <x v="0"/>
    <x v="16"/>
    <n v="146.2970517879717"/>
    <n v="1817"/>
  </r>
  <r>
    <x v="5"/>
    <x v="50"/>
    <x v="0"/>
    <x v="17"/>
    <n v="107.35269005898756"/>
    <n v="1818"/>
  </r>
  <r>
    <x v="5"/>
    <x v="50"/>
    <x v="1"/>
    <x v="0"/>
    <n v="1469.7759467475091"/>
    <n v="1819"/>
  </r>
  <r>
    <x v="5"/>
    <x v="50"/>
    <x v="1"/>
    <x v="1"/>
    <n v="2212.2364349018994"/>
    <n v="1820"/>
  </r>
  <r>
    <x v="5"/>
    <x v="50"/>
    <x v="1"/>
    <x v="2"/>
    <n v="2221.0874262039415"/>
    <n v="1821"/>
  </r>
  <r>
    <x v="5"/>
    <x v="50"/>
    <x v="1"/>
    <x v="3"/>
    <n v="2049.9682610311324"/>
    <n v="1822"/>
  </r>
  <r>
    <x v="5"/>
    <x v="50"/>
    <x v="1"/>
    <x v="4"/>
    <n v="2074.3576592856475"/>
    <n v="1823"/>
  </r>
  <r>
    <x v="5"/>
    <x v="50"/>
    <x v="1"/>
    <x v="5"/>
    <n v="2470.4493544868005"/>
    <n v="1824"/>
  </r>
  <r>
    <x v="5"/>
    <x v="50"/>
    <x v="1"/>
    <x v="6"/>
    <n v="2384.1423548571124"/>
    <n v="1825"/>
  </r>
  <r>
    <x v="5"/>
    <x v="50"/>
    <x v="1"/>
    <x v="7"/>
    <n v="2184.0706136918461"/>
    <n v="1826"/>
  </r>
  <r>
    <x v="5"/>
    <x v="50"/>
    <x v="1"/>
    <x v="8"/>
    <n v="1914.3710742838512"/>
    <n v="1827"/>
  </r>
  <r>
    <x v="5"/>
    <x v="50"/>
    <x v="1"/>
    <x v="9"/>
    <n v="1619.5740573171774"/>
    <n v="1828"/>
  </r>
  <r>
    <x v="5"/>
    <x v="50"/>
    <x v="1"/>
    <x v="10"/>
    <n v="1306.8390313116988"/>
    <n v="1829"/>
  </r>
  <r>
    <x v="5"/>
    <x v="50"/>
    <x v="1"/>
    <x v="11"/>
    <n v="1130.4092713576647"/>
    <n v="1830"/>
  </r>
  <r>
    <x v="5"/>
    <x v="50"/>
    <x v="1"/>
    <x v="12"/>
    <n v="943.83037471062244"/>
    <n v="1831"/>
  </r>
  <r>
    <x v="5"/>
    <x v="50"/>
    <x v="1"/>
    <x v="13"/>
    <n v="751.07545302171116"/>
    <n v="1832"/>
  </r>
  <r>
    <x v="5"/>
    <x v="50"/>
    <x v="1"/>
    <x v="14"/>
    <n v="494.08200334953602"/>
    <n v="1833"/>
  </r>
  <r>
    <x v="5"/>
    <x v="50"/>
    <x v="1"/>
    <x v="15"/>
    <n v="309.27330496290227"/>
    <n v="1834"/>
  </r>
  <r>
    <x v="5"/>
    <x v="50"/>
    <x v="1"/>
    <x v="16"/>
    <n v="183.47121525654745"/>
    <n v="1835"/>
  </r>
  <r>
    <x v="5"/>
    <x v="50"/>
    <x v="1"/>
    <x v="17"/>
    <n v="162.0321474360461"/>
    <n v="1836"/>
  </r>
  <r>
    <x v="5"/>
    <x v="51"/>
    <x v="0"/>
    <x v="0"/>
    <n v="1147.1191634264139"/>
    <n v="1837"/>
  </r>
  <r>
    <x v="5"/>
    <x v="51"/>
    <x v="0"/>
    <x v="1"/>
    <n v="1583.2360307404965"/>
    <n v="1838"/>
  </r>
  <r>
    <x v="5"/>
    <x v="51"/>
    <x v="0"/>
    <x v="2"/>
    <n v="1567.0748950690709"/>
    <n v="1839"/>
  </r>
  <r>
    <x v="5"/>
    <x v="51"/>
    <x v="0"/>
    <x v="3"/>
    <n v="1437.610462836853"/>
    <n v="1840"/>
  </r>
  <r>
    <x v="5"/>
    <x v="51"/>
    <x v="0"/>
    <x v="4"/>
    <n v="1440.2698902258217"/>
    <n v="1841"/>
  </r>
  <r>
    <x v="5"/>
    <x v="51"/>
    <x v="0"/>
    <x v="5"/>
    <n v="1738.8563697103746"/>
    <n v="1842"/>
  </r>
  <r>
    <x v="5"/>
    <x v="51"/>
    <x v="0"/>
    <x v="6"/>
    <n v="1709.573443954916"/>
    <n v="1843"/>
  </r>
  <r>
    <x v="5"/>
    <x v="51"/>
    <x v="0"/>
    <x v="7"/>
    <n v="1566.7242013474486"/>
    <n v="1844"/>
  </r>
  <r>
    <x v="5"/>
    <x v="51"/>
    <x v="0"/>
    <x v="8"/>
    <n v="1334.7110800175215"/>
    <n v="1845"/>
  </r>
  <r>
    <x v="5"/>
    <x v="51"/>
    <x v="0"/>
    <x v="9"/>
    <n v="1097.2037570488455"/>
    <n v="1846"/>
  </r>
  <r>
    <x v="5"/>
    <x v="51"/>
    <x v="0"/>
    <x v="10"/>
    <n v="834.06656792494277"/>
    <n v="1847"/>
  </r>
  <r>
    <x v="5"/>
    <x v="51"/>
    <x v="0"/>
    <x v="11"/>
    <n v="690.45748892062704"/>
    <n v="1848"/>
  </r>
  <r>
    <x v="5"/>
    <x v="51"/>
    <x v="0"/>
    <x v="12"/>
    <n v="566.19501355913951"/>
    <n v="1849"/>
  </r>
  <r>
    <x v="5"/>
    <x v="51"/>
    <x v="0"/>
    <x v="13"/>
    <n v="453.44698205758277"/>
    <n v="1850"/>
  </r>
  <r>
    <x v="5"/>
    <x v="51"/>
    <x v="0"/>
    <x v="14"/>
    <n v="318.13765446499394"/>
    <n v="1851"/>
  </r>
  <r>
    <x v="5"/>
    <x v="51"/>
    <x v="0"/>
    <x v="15"/>
    <n v="195.95011695643802"/>
    <n v="1852"/>
  </r>
  <r>
    <x v="5"/>
    <x v="51"/>
    <x v="0"/>
    <x v="16"/>
    <n v="108.68582922609887"/>
    <n v="1853"/>
  </r>
  <r>
    <x v="5"/>
    <x v="51"/>
    <x v="0"/>
    <x v="17"/>
    <n v="79.75359719226239"/>
    <n v="1854"/>
  </r>
  <r>
    <x v="5"/>
    <x v="51"/>
    <x v="1"/>
    <x v="0"/>
    <n v="1091.9141267477098"/>
    <n v="1855"/>
  </r>
  <r>
    <x v="5"/>
    <x v="51"/>
    <x v="1"/>
    <x v="1"/>
    <n v="1643.4969019059217"/>
    <n v="1856"/>
  </r>
  <r>
    <x v="5"/>
    <x v="51"/>
    <x v="1"/>
    <x v="2"/>
    <n v="1650.072409186339"/>
    <n v="1857"/>
  </r>
  <r>
    <x v="5"/>
    <x v="51"/>
    <x v="1"/>
    <x v="3"/>
    <n v="1522.9459350982697"/>
    <n v="1858"/>
  </r>
  <r>
    <x v="5"/>
    <x v="51"/>
    <x v="1"/>
    <x v="4"/>
    <n v="1541.0651107154197"/>
    <n v="1859"/>
  </r>
  <r>
    <x v="5"/>
    <x v="51"/>
    <x v="1"/>
    <x v="5"/>
    <n v="1835.3263676332981"/>
    <n v="1860"/>
  </r>
  <r>
    <x v="5"/>
    <x v="51"/>
    <x v="1"/>
    <x v="6"/>
    <n v="1771.2078655300281"/>
    <n v="1861"/>
  </r>
  <r>
    <x v="5"/>
    <x v="51"/>
    <x v="1"/>
    <x v="7"/>
    <n v="1622.5721765157934"/>
    <n v="1862"/>
  </r>
  <r>
    <x v="5"/>
    <x v="51"/>
    <x v="1"/>
    <x v="8"/>
    <n v="1422.2091635622753"/>
    <n v="1863"/>
  </r>
  <r>
    <x v="5"/>
    <x v="51"/>
    <x v="1"/>
    <x v="9"/>
    <n v="1203.2009344091737"/>
    <n v="1864"/>
  </r>
  <r>
    <x v="5"/>
    <x v="51"/>
    <x v="1"/>
    <x v="10"/>
    <n v="970.86634383442617"/>
    <n v="1865"/>
  </r>
  <r>
    <x v="5"/>
    <x v="51"/>
    <x v="1"/>
    <x v="11"/>
    <n v="839.79456537810631"/>
    <n v="1866"/>
  </r>
  <r>
    <x v="5"/>
    <x v="51"/>
    <x v="1"/>
    <x v="12"/>
    <n v="701.18287190690785"/>
    <n v="1867"/>
  </r>
  <r>
    <x v="5"/>
    <x v="51"/>
    <x v="1"/>
    <x v="13"/>
    <n v="557.98293557781824"/>
    <n v="1868"/>
  </r>
  <r>
    <x v="5"/>
    <x v="51"/>
    <x v="1"/>
    <x v="14"/>
    <n v="367.05942863129928"/>
    <n v="1869"/>
  </r>
  <r>
    <x v="5"/>
    <x v="51"/>
    <x v="1"/>
    <x v="15"/>
    <n v="229.7628366161843"/>
    <n v="1870"/>
  </r>
  <r>
    <x v="5"/>
    <x v="51"/>
    <x v="1"/>
    <x v="16"/>
    <n v="136.30295980385188"/>
    <n v="1871"/>
  </r>
  <r>
    <x v="5"/>
    <x v="51"/>
    <x v="1"/>
    <x v="17"/>
    <n v="120.3756199468409"/>
    <n v="1872"/>
  </r>
  <r>
    <x v="5"/>
    <x v="52"/>
    <x v="0"/>
    <x v="0"/>
    <n v="1379.5743731098025"/>
    <n v="1873"/>
  </r>
  <r>
    <x v="5"/>
    <x v="52"/>
    <x v="0"/>
    <x v="1"/>
    <n v="1904.0670962810443"/>
    <n v="1874"/>
  </r>
  <r>
    <x v="5"/>
    <x v="52"/>
    <x v="0"/>
    <x v="2"/>
    <n v="1884.6310260596613"/>
    <n v="1875"/>
  </r>
  <r>
    <x v="5"/>
    <x v="52"/>
    <x v="0"/>
    <x v="3"/>
    <n v="1728.9315846840263"/>
    <n v="1876"/>
  </r>
  <r>
    <x v="5"/>
    <x v="52"/>
    <x v="0"/>
    <x v="4"/>
    <n v="1732.129925353368"/>
    <n v="1877"/>
  </r>
  <r>
    <x v="5"/>
    <x v="52"/>
    <x v="0"/>
    <x v="5"/>
    <n v="2091.222745338664"/>
    <n v="1878"/>
  </r>
  <r>
    <x v="5"/>
    <x v="52"/>
    <x v="0"/>
    <x v="6"/>
    <n v="2056.005851375146"/>
    <n v="1879"/>
  </r>
  <r>
    <x v="5"/>
    <x v="52"/>
    <x v="0"/>
    <x v="7"/>
    <n v="1884.2092668505175"/>
    <n v="1880"/>
  </r>
  <r>
    <x v="5"/>
    <x v="52"/>
    <x v="0"/>
    <x v="8"/>
    <n v="1605.1804034010443"/>
    <n v="1881"/>
  </r>
  <r>
    <x v="5"/>
    <x v="52"/>
    <x v="0"/>
    <x v="9"/>
    <n v="1319.5439790083162"/>
    <n v="1882"/>
  </r>
  <r>
    <x v="5"/>
    <x v="52"/>
    <x v="0"/>
    <x v="10"/>
    <n v="1003.0839857473189"/>
    <n v="1883"/>
  </r>
  <r>
    <x v="5"/>
    <x v="52"/>
    <x v="0"/>
    <x v="11"/>
    <n v="830.37358960287872"/>
    <n v="1884"/>
  </r>
  <r>
    <x v="5"/>
    <x v="52"/>
    <x v="0"/>
    <x v="12"/>
    <n v="680.9302431628787"/>
    <n v="1885"/>
  </r>
  <r>
    <x v="5"/>
    <x v="52"/>
    <x v="0"/>
    <x v="13"/>
    <n v="545.33465742310443"/>
    <n v="1886"/>
  </r>
  <r>
    <x v="5"/>
    <x v="52"/>
    <x v="0"/>
    <x v="14"/>
    <n v="382.60589589507055"/>
    <n v="1887"/>
  </r>
  <r>
    <x v="5"/>
    <x v="52"/>
    <x v="0"/>
    <x v="15"/>
    <n v="235.65795810917217"/>
    <n v="1888"/>
  </r>
  <r>
    <x v="5"/>
    <x v="52"/>
    <x v="0"/>
    <x v="16"/>
    <n v="130.710208233857"/>
    <n v="1889"/>
  </r>
  <r>
    <x v="5"/>
    <x v="52"/>
    <x v="0"/>
    <x v="17"/>
    <n v="95.915073479482601"/>
    <n v="1890"/>
  </r>
  <r>
    <x v="5"/>
    <x v="52"/>
    <x v="1"/>
    <x v="0"/>
    <n v="1313.1824442703951"/>
    <n v="1891"/>
  </r>
  <r>
    <x v="5"/>
    <x v="52"/>
    <x v="1"/>
    <x v="1"/>
    <n v="1976.5393870522767"/>
    <n v="1892"/>
  </r>
  <r>
    <x v="5"/>
    <x v="52"/>
    <x v="1"/>
    <x v="2"/>
    <n v="1984.4473722237253"/>
    <n v="1893"/>
  </r>
  <r>
    <x v="5"/>
    <x v="52"/>
    <x v="1"/>
    <x v="3"/>
    <n v="1831.5596589090499"/>
    <n v="1894"/>
  </r>
  <r>
    <x v="5"/>
    <x v="52"/>
    <x v="1"/>
    <x v="4"/>
    <n v="1853.3505513814864"/>
    <n v="1895"/>
  </r>
  <r>
    <x v="5"/>
    <x v="52"/>
    <x v="1"/>
    <x v="5"/>
    <n v="2207.2416744540078"/>
    <n v="1896"/>
  </r>
  <r>
    <x v="5"/>
    <x v="52"/>
    <x v="1"/>
    <x v="6"/>
    <n v="2130.130032382192"/>
    <n v="1897"/>
  </r>
  <r>
    <x v="5"/>
    <x v="52"/>
    <x v="1"/>
    <x v="7"/>
    <n v="1951.3744209066888"/>
    <n v="1898"/>
  </r>
  <r>
    <x v="5"/>
    <x v="52"/>
    <x v="1"/>
    <x v="8"/>
    <n v="1710.4093260824554"/>
    <n v="1899"/>
  </r>
  <r>
    <x v="5"/>
    <x v="52"/>
    <x v="1"/>
    <x v="9"/>
    <n v="1447.0206999720697"/>
    <n v="1900"/>
  </r>
  <r>
    <x v="5"/>
    <x v="52"/>
    <x v="1"/>
    <x v="10"/>
    <n v="1167.6052239142145"/>
    <n v="1901"/>
  </r>
  <r>
    <x v="5"/>
    <x v="52"/>
    <x v="1"/>
    <x v="11"/>
    <n v="1009.9727194966698"/>
    <n v="1902"/>
  </r>
  <r>
    <x v="5"/>
    <x v="52"/>
    <x v="1"/>
    <x v="12"/>
    <n v="843.27239208253059"/>
    <n v="1903"/>
  </r>
  <r>
    <x v="5"/>
    <x v="52"/>
    <x v="1"/>
    <x v="13"/>
    <n v="671.05404834875822"/>
    <n v="1904"/>
  </r>
  <r>
    <x v="5"/>
    <x v="52"/>
    <x v="1"/>
    <x v="14"/>
    <n v="441.44130557064909"/>
    <n v="1905"/>
  </r>
  <r>
    <x v="5"/>
    <x v="52"/>
    <x v="1"/>
    <x v="15"/>
    <n v="276.32257519079963"/>
    <n v="1906"/>
  </r>
  <r>
    <x v="5"/>
    <x v="52"/>
    <x v="1"/>
    <x v="16"/>
    <n v="163.92374595394168"/>
    <n v="1907"/>
  </r>
  <r>
    <x v="5"/>
    <x v="52"/>
    <x v="1"/>
    <x v="17"/>
    <n v="144.76884853865477"/>
    <n v="1908"/>
  </r>
  <r>
    <x v="6"/>
    <x v="53"/>
    <x v="0"/>
    <x v="0"/>
    <n v="1643.802285024859"/>
    <n v="1909"/>
  </r>
  <r>
    <x v="6"/>
    <x v="53"/>
    <x v="0"/>
    <x v="1"/>
    <n v="2268.7503513508036"/>
    <n v="1910"/>
  </r>
  <r>
    <x v="6"/>
    <x v="53"/>
    <x v="0"/>
    <x v="2"/>
    <n v="2245.5917183227093"/>
    <n v="1911"/>
  </r>
  <r>
    <x v="6"/>
    <x v="53"/>
    <x v="0"/>
    <x v="3"/>
    <n v="2060.0713850235111"/>
    <n v="1912"/>
  </r>
  <r>
    <x v="6"/>
    <x v="53"/>
    <x v="0"/>
    <x v="4"/>
    <n v="2063.8822993192734"/>
    <n v="1913"/>
  </r>
  <r>
    <x v="6"/>
    <x v="53"/>
    <x v="0"/>
    <x v="5"/>
    <n v="2491.7516549215102"/>
    <n v="1914"/>
  </r>
  <r>
    <x v="6"/>
    <x v="53"/>
    <x v="0"/>
    <x v="6"/>
    <n v="2449.7897194890502"/>
    <n v="1915"/>
  </r>
  <r>
    <x v="6"/>
    <x v="53"/>
    <x v="0"/>
    <x v="7"/>
    <n v="2245.0891801738176"/>
    <n v="1916"/>
  </r>
  <r>
    <x v="6"/>
    <x v="53"/>
    <x v="0"/>
    <x v="8"/>
    <n v="1912.6183165028619"/>
    <n v="1917"/>
  </r>
  <r>
    <x v="6"/>
    <x v="53"/>
    <x v="0"/>
    <x v="9"/>
    <n v="1572.2743551659357"/>
    <n v="1918"/>
  </r>
  <r>
    <x v="6"/>
    <x v="53"/>
    <x v="0"/>
    <x v="10"/>
    <n v="1195.2032307808386"/>
    <n v="1919"/>
  </r>
  <r>
    <x v="6"/>
    <x v="53"/>
    <x v="0"/>
    <x v="11"/>
    <n v="989.41385880967391"/>
    <n v="1920"/>
  </r>
  <r>
    <x v="6"/>
    <x v="53"/>
    <x v="0"/>
    <x v="12"/>
    <n v="811.34784138570308"/>
    <n v="1921"/>
  </r>
  <r>
    <x v="6"/>
    <x v="53"/>
    <x v="0"/>
    <x v="13"/>
    <n v="649.78182651701093"/>
    <n v="1922"/>
  </r>
  <r>
    <x v="6"/>
    <x v="53"/>
    <x v="0"/>
    <x v="14"/>
    <n v="455.88585740295059"/>
    <n v="1923"/>
  </r>
  <r>
    <x v="6"/>
    <x v="53"/>
    <x v="0"/>
    <x v="15"/>
    <n v="280.79319069325589"/>
    <n v="1924"/>
  </r>
  <r>
    <x v="6"/>
    <x v="53"/>
    <x v="0"/>
    <x v="16"/>
    <n v="155.74494797736295"/>
    <n v="1925"/>
  </r>
  <r>
    <x v="6"/>
    <x v="53"/>
    <x v="0"/>
    <x v="17"/>
    <n v="114.28555069379497"/>
    <n v="1926"/>
  </r>
  <r>
    <x v="6"/>
    <x v="53"/>
    <x v="1"/>
    <x v="0"/>
    <n v="1564.6944047534853"/>
    <n v="1927"/>
  </r>
  <r>
    <x v="6"/>
    <x v="53"/>
    <x v="1"/>
    <x v="1"/>
    <n v="2355.1031566020329"/>
    <n v="1928"/>
  </r>
  <r>
    <x v="6"/>
    <x v="53"/>
    <x v="1"/>
    <x v="2"/>
    <n v="2364.525746893753"/>
    <n v="1929"/>
  </r>
  <r>
    <x v="6"/>
    <x v="53"/>
    <x v="1"/>
    <x v="3"/>
    <n v="2182.3556679204999"/>
    <n v="1930"/>
  </r>
  <r>
    <x v="6"/>
    <x v="53"/>
    <x v="1"/>
    <x v="4"/>
    <n v="2208.3201389465726"/>
    <n v="1931"/>
  </r>
  <r>
    <x v="6"/>
    <x v="53"/>
    <x v="1"/>
    <x v="5"/>
    <n v="2629.9915240458108"/>
    <n v="1932"/>
  </r>
  <r>
    <x v="6"/>
    <x v="53"/>
    <x v="1"/>
    <x v="6"/>
    <n v="2538.1107991567724"/>
    <n v="1933"/>
  </r>
  <r>
    <x v="6"/>
    <x v="53"/>
    <x v="1"/>
    <x v="7"/>
    <n v="2325.1183803848262"/>
    <n v="1934"/>
  </r>
  <r>
    <x v="6"/>
    <x v="53"/>
    <x v="1"/>
    <x v="8"/>
    <n v="2038.0015846513493"/>
    <n v="1935"/>
  </r>
  <r>
    <x v="6"/>
    <x v="53"/>
    <x v="1"/>
    <x v="9"/>
    <n v="1724.166510668462"/>
    <n v="1936"/>
  </r>
  <r>
    <x v="6"/>
    <x v="53"/>
    <x v="1"/>
    <x v="10"/>
    <n v="1391.2349870276889"/>
    <n v="1937"/>
  </r>
  <r>
    <x v="6"/>
    <x v="53"/>
    <x v="1"/>
    <x v="11"/>
    <n v="1203.4113538794036"/>
    <n v="1938"/>
  </r>
  <r>
    <x v="6"/>
    <x v="53"/>
    <x v="1"/>
    <x v="12"/>
    <n v="1004.7831505299461"/>
    <n v="1939"/>
  </r>
  <r>
    <x v="6"/>
    <x v="53"/>
    <x v="1"/>
    <x v="13"/>
    <n v="799.58007306582169"/>
    <n v="1940"/>
  </r>
  <r>
    <x v="6"/>
    <x v="53"/>
    <x v="1"/>
    <x v="14"/>
    <n v="525.98992917334738"/>
    <n v="1941"/>
  </r>
  <r>
    <x v="6"/>
    <x v="53"/>
    <x v="1"/>
    <x v="15"/>
    <n v="329.24624388223384"/>
    <n v="1942"/>
  </r>
  <r>
    <x v="6"/>
    <x v="53"/>
    <x v="1"/>
    <x v="16"/>
    <n v="195.31982720258694"/>
    <n v="1943"/>
  </r>
  <r>
    <x v="6"/>
    <x v="53"/>
    <x v="1"/>
    <x v="17"/>
    <n v="172.4962196070874"/>
    <n v="1944"/>
  </r>
  <r>
    <x v="6"/>
    <x v="54"/>
    <x v="0"/>
    <x v="0"/>
    <n v="1189.0708358855168"/>
    <n v="1945"/>
  </r>
  <r>
    <x v="6"/>
    <x v="54"/>
    <x v="0"/>
    <x v="1"/>
    <n v="1641.1370766864841"/>
    <n v="1946"/>
  </r>
  <r>
    <x v="6"/>
    <x v="54"/>
    <x v="0"/>
    <x v="2"/>
    <n v="1624.3849068035561"/>
    <n v="1947"/>
  </r>
  <r>
    <x v="6"/>
    <x v="54"/>
    <x v="0"/>
    <x v="3"/>
    <n v="1490.1857882115648"/>
    <n v="1948"/>
  </r>
  <r>
    <x v="6"/>
    <x v="54"/>
    <x v="0"/>
    <x v="4"/>
    <n v="1492.9424743948314"/>
    <n v="1949"/>
  </r>
  <r>
    <x v="6"/>
    <x v="54"/>
    <x v="0"/>
    <x v="5"/>
    <n v="1802.4486582897241"/>
    <n v="1950"/>
  </r>
  <r>
    <x v="6"/>
    <x v="54"/>
    <x v="0"/>
    <x v="6"/>
    <n v="1772.09481701903"/>
    <n v="1951"/>
  </r>
  <r>
    <x v="6"/>
    <x v="54"/>
    <x v="0"/>
    <x v="7"/>
    <n v="1624.0213877464219"/>
    <n v="1952"/>
  </r>
  <r>
    <x v="6"/>
    <x v="54"/>
    <x v="0"/>
    <x v="8"/>
    <n v="1383.5232381974788"/>
    <n v="1953"/>
  </r>
  <r>
    <x v="6"/>
    <x v="54"/>
    <x v="0"/>
    <x v="9"/>
    <n v="1137.3299567534352"/>
    <n v="1954"/>
  </r>
  <r>
    <x v="6"/>
    <x v="54"/>
    <x v="0"/>
    <x v="10"/>
    <n v="864.56949088384408"/>
    <n v="1955"/>
  </r>
  <r>
    <x v="6"/>
    <x v="54"/>
    <x v="0"/>
    <x v="11"/>
    <n v="715.70843698744568"/>
    <n v="1956"/>
  </r>
  <r>
    <x v="6"/>
    <x v="54"/>
    <x v="0"/>
    <x v="12"/>
    <n v="586.90151774294304"/>
    <n v="1957"/>
  </r>
  <r>
    <x v="6"/>
    <x v="54"/>
    <x v="0"/>
    <x v="13"/>
    <n v="470.03014087434218"/>
    <n v="1958"/>
  </r>
  <r>
    <x v="6"/>
    <x v="54"/>
    <x v="0"/>
    <x v="14"/>
    <n v="329.77237133011658"/>
    <n v="1959"/>
  </r>
  <r>
    <x v="6"/>
    <x v="54"/>
    <x v="0"/>
    <x v="15"/>
    <n v="203.11627317365713"/>
    <n v="1960"/>
  </r>
  <r>
    <x v="6"/>
    <x v="54"/>
    <x v="0"/>
    <x v="16"/>
    <n v="112.66061445679804"/>
    <n v="1961"/>
  </r>
  <r>
    <x v="6"/>
    <x v="54"/>
    <x v="0"/>
    <x v="17"/>
    <n v="82.670292243237924"/>
    <n v="1962"/>
  </r>
  <r>
    <x v="6"/>
    <x v="54"/>
    <x v="1"/>
    <x v="0"/>
    <n v="1131.8468776416632"/>
    <n v="1963"/>
  </r>
  <r>
    <x v="6"/>
    <x v="54"/>
    <x v="1"/>
    <x v="1"/>
    <n v="1703.6017680040204"/>
    <n v="1964"/>
  </r>
  <r>
    <x v="6"/>
    <x v="54"/>
    <x v="1"/>
    <x v="2"/>
    <n v="1710.417750325284"/>
    <n v="1965"/>
  </r>
  <r>
    <x v="6"/>
    <x v="54"/>
    <x v="1"/>
    <x v="3"/>
    <n v="1578.6420921141864"/>
    <n v="1966"/>
  </r>
  <r>
    <x v="6"/>
    <x v="54"/>
    <x v="1"/>
    <x v="4"/>
    <n v="1597.423910066113"/>
    <n v="1967"/>
  </r>
  <r>
    <x v="6"/>
    <x v="54"/>
    <x v="1"/>
    <x v="5"/>
    <n v="1902.4466922563522"/>
    <n v="1968"/>
  </r>
  <r>
    <x v="6"/>
    <x v="54"/>
    <x v="1"/>
    <x v="6"/>
    <n v="1835.9832913103412"/>
    <n v="1969"/>
  </r>
  <r>
    <x v="6"/>
    <x v="54"/>
    <x v="1"/>
    <x v="7"/>
    <n v="1681.9117975950214"/>
    <n v="1970"/>
  </r>
  <r>
    <x v="6"/>
    <x v="54"/>
    <x v="1"/>
    <x v="8"/>
    <n v="1474.2212429524272"/>
    <n v="1971"/>
  </r>
  <r>
    <x v="6"/>
    <x v="54"/>
    <x v="1"/>
    <x v="9"/>
    <n v="1247.2035917722055"/>
    <n v="1972"/>
  </r>
  <r>
    <x v="6"/>
    <x v="54"/>
    <x v="1"/>
    <x v="10"/>
    <n v="1006.3722164208895"/>
    <n v="1973"/>
  </r>
  <r>
    <x v="6"/>
    <x v="54"/>
    <x v="1"/>
    <x v="11"/>
    <n v="870.50696881703379"/>
    <n v="1974"/>
  </r>
  <r>
    <x v="6"/>
    <x v="54"/>
    <x v="1"/>
    <x v="12"/>
    <n v="726.82606148479579"/>
    <n v="1975"/>
  </r>
  <r>
    <x v="6"/>
    <x v="54"/>
    <x v="1"/>
    <x v="13"/>
    <n v="578.38911315505379"/>
    <n v="1976"/>
  </r>
  <r>
    <x v="6"/>
    <x v="54"/>
    <x v="1"/>
    <x v="14"/>
    <n v="380.4832798003182"/>
    <n v="1977"/>
  </r>
  <r>
    <x v="6"/>
    <x v="54"/>
    <x v="1"/>
    <x v="15"/>
    <n v="238.16556893233295"/>
    <n v="1978"/>
  </r>
  <r>
    <x v="6"/>
    <x v="54"/>
    <x v="1"/>
    <x v="16"/>
    <n v="141.28774020610544"/>
    <n v="1979"/>
  </r>
  <r>
    <x v="6"/>
    <x v="54"/>
    <x v="1"/>
    <x v="17"/>
    <n v="124.77791636126678"/>
    <n v="1980"/>
  </r>
  <r>
    <x v="6"/>
    <x v="55"/>
    <x v="0"/>
    <x v="0"/>
    <n v="2290.8414532820789"/>
    <n v="1981"/>
  </r>
  <r>
    <x v="6"/>
    <x v="55"/>
    <x v="0"/>
    <x v="1"/>
    <n v="3161.7837494027467"/>
    <n v="1982"/>
  </r>
  <r>
    <x v="6"/>
    <x v="55"/>
    <x v="0"/>
    <x v="2"/>
    <n v="3129.5093347572515"/>
    <n v="1983"/>
  </r>
  <r>
    <x v="6"/>
    <x v="55"/>
    <x v="0"/>
    <x v="3"/>
    <n v="2870.9638431125045"/>
    <n v="1984"/>
  </r>
  <r>
    <x v="6"/>
    <x v="55"/>
    <x v="0"/>
    <x v="4"/>
    <n v="2876.2748227377124"/>
    <n v="1985"/>
  </r>
  <r>
    <x v="6"/>
    <x v="55"/>
    <x v="0"/>
    <x v="5"/>
    <n v="3472.5636010976177"/>
    <n v="1986"/>
  </r>
  <r>
    <x v="6"/>
    <x v="55"/>
    <x v="0"/>
    <x v="6"/>
    <n v="3414.0844628068644"/>
    <n v="1987"/>
  </r>
  <r>
    <x v="6"/>
    <x v="55"/>
    <x v="0"/>
    <x v="7"/>
    <n v="3128.8089857956857"/>
    <n v="1988"/>
  </r>
  <r>
    <x v="6"/>
    <x v="55"/>
    <x v="0"/>
    <x v="8"/>
    <n v="2665.4697853063749"/>
    <n v="1989"/>
  </r>
  <r>
    <x v="6"/>
    <x v="55"/>
    <x v="0"/>
    <x v="9"/>
    <n v="2191.1584510858647"/>
    <n v="1990"/>
  </r>
  <r>
    <x v="6"/>
    <x v="55"/>
    <x v="0"/>
    <x v="10"/>
    <n v="1665.66328025758"/>
    <n v="1991"/>
  </r>
  <r>
    <x v="6"/>
    <x v="55"/>
    <x v="0"/>
    <x v="11"/>
    <n v="1378.8703804963413"/>
    <n v="1992"/>
  </r>
  <r>
    <x v="6"/>
    <x v="55"/>
    <x v="0"/>
    <x v="12"/>
    <n v="1130.7133984481554"/>
    <n v="1993"/>
  </r>
  <r>
    <x v="6"/>
    <x v="55"/>
    <x v="0"/>
    <x v="13"/>
    <n v="905.55120730471663"/>
    <n v="1994"/>
  </r>
  <r>
    <x v="6"/>
    <x v="55"/>
    <x v="0"/>
    <x v="14"/>
    <n v="635.33323296720448"/>
    <n v="1995"/>
  </r>
  <r>
    <x v="6"/>
    <x v="55"/>
    <x v="0"/>
    <x v="15"/>
    <n v="391.31998227495001"/>
    <n v="1996"/>
  </r>
  <r>
    <x v="6"/>
    <x v="55"/>
    <x v="0"/>
    <x v="16"/>
    <n v="217.04981567196705"/>
    <n v="1997"/>
  </r>
  <r>
    <x v="6"/>
    <x v="55"/>
    <x v="0"/>
    <x v="17"/>
    <n v="159.27102634277981"/>
    <n v="1998"/>
  </r>
  <r>
    <x v="6"/>
    <x v="55"/>
    <x v="1"/>
    <x v="0"/>
    <n v="2180.5948542489123"/>
    <n v="1999"/>
  </r>
  <r>
    <x v="6"/>
    <x v="55"/>
    <x v="1"/>
    <x v="1"/>
    <n v="3282.127045965155"/>
    <n v="2000"/>
  </r>
  <r>
    <x v="6"/>
    <x v="55"/>
    <x v="1"/>
    <x v="2"/>
    <n v="3295.2585889945158"/>
    <n v="2001"/>
  </r>
  <r>
    <x v="6"/>
    <x v="55"/>
    <x v="1"/>
    <x v="3"/>
    <n v="3041.382090426875"/>
    <n v="2002"/>
  </r>
  <r>
    <x v="6"/>
    <x v="55"/>
    <x v="1"/>
    <x v="4"/>
    <n v="3077.5667867744469"/>
    <n v="2003"/>
  </r>
  <r>
    <x v="6"/>
    <x v="55"/>
    <x v="1"/>
    <x v="5"/>
    <n v="3665.2179279417055"/>
    <n v="2004"/>
  </r>
  <r>
    <x v="6"/>
    <x v="55"/>
    <x v="1"/>
    <x v="6"/>
    <n v="3537.1707928020724"/>
    <n v="2005"/>
  </r>
  <r>
    <x v="6"/>
    <x v="55"/>
    <x v="1"/>
    <x v="7"/>
    <n v="3240.3395579250559"/>
    <n v="2006"/>
  </r>
  <r>
    <x v="6"/>
    <x v="55"/>
    <x v="1"/>
    <x v="8"/>
    <n v="2840.2068512170681"/>
    <n v="2007"/>
  </r>
  <r>
    <x v="6"/>
    <x v="55"/>
    <x v="1"/>
    <x v="9"/>
    <n v="2402.8389247191599"/>
    <n v="2008"/>
  </r>
  <r>
    <x v="6"/>
    <x v="55"/>
    <x v="1"/>
    <x v="10"/>
    <n v="1938.8577376817473"/>
    <n v="2009"/>
  </r>
  <r>
    <x v="6"/>
    <x v="55"/>
    <x v="1"/>
    <x v="11"/>
    <n v="1677.1023132964897"/>
    <n v="2010"/>
  </r>
  <r>
    <x v="6"/>
    <x v="55"/>
    <x v="1"/>
    <x v="12"/>
    <n v="1400.2893862375654"/>
    <n v="2011"/>
  </r>
  <r>
    <x v="6"/>
    <x v="55"/>
    <x v="1"/>
    <x v="13"/>
    <n v="1114.3135602648204"/>
    <n v="2012"/>
  </r>
  <r>
    <x v="6"/>
    <x v="55"/>
    <x v="1"/>
    <x v="14"/>
    <n v="733.03191310564841"/>
    <n v="2013"/>
  </r>
  <r>
    <x v="6"/>
    <x v="55"/>
    <x v="1"/>
    <x v="15"/>
    <n v="458.84529465259612"/>
    <n v="2014"/>
  </r>
  <r>
    <x v="6"/>
    <x v="55"/>
    <x v="1"/>
    <x v="16"/>
    <n v="272.20229639528219"/>
    <n v="2015"/>
  </r>
  <r>
    <x v="6"/>
    <x v="55"/>
    <x v="1"/>
    <x v="17"/>
    <n v="240.39478105749726"/>
    <n v="2016"/>
  </r>
  <r>
    <x v="6"/>
    <x v="56"/>
    <x v="0"/>
    <x v="0"/>
    <n v="1266.1810909748644"/>
    <n v="2017"/>
  </r>
  <r>
    <x v="6"/>
    <x v="56"/>
    <x v="0"/>
    <x v="1"/>
    <n v="1747.5634516346499"/>
    <n v="2018"/>
  </r>
  <r>
    <x v="6"/>
    <x v="56"/>
    <x v="0"/>
    <x v="2"/>
    <n v="1729.724917462911"/>
    <n v="2019"/>
  </r>
  <r>
    <x v="6"/>
    <x v="56"/>
    <x v="0"/>
    <x v="3"/>
    <n v="1586.8230976061227"/>
    <n v="2020"/>
  </r>
  <r>
    <x v="6"/>
    <x v="56"/>
    <x v="0"/>
    <x v="4"/>
    <n v="1589.7585525964089"/>
    <n v="2021"/>
  </r>
  <r>
    <x v="6"/>
    <x v="56"/>
    <x v="0"/>
    <x v="5"/>
    <n v="1919.3359551871099"/>
    <n v="2022"/>
  </r>
  <r>
    <x v="6"/>
    <x v="56"/>
    <x v="0"/>
    <x v="6"/>
    <n v="1887.0136925468159"/>
    <n v="2023"/>
  </r>
  <r>
    <x v="6"/>
    <x v="56"/>
    <x v="0"/>
    <x v="7"/>
    <n v="1729.3378244971589"/>
    <n v="2024"/>
  </r>
  <r>
    <x v="6"/>
    <x v="56"/>
    <x v="0"/>
    <x v="8"/>
    <n v="1473.2435699050502"/>
    <n v="2025"/>
  </r>
  <r>
    <x v="6"/>
    <x v="56"/>
    <x v="0"/>
    <x v="9"/>
    <n v="1211.0848588494932"/>
    <n v="2026"/>
  </r>
  <r>
    <x v="6"/>
    <x v="56"/>
    <x v="0"/>
    <x v="10"/>
    <n v="920.63610354689263"/>
    <n v="2027"/>
  </r>
  <r>
    <x v="6"/>
    <x v="56"/>
    <x v="0"/>
    <x v="11"/>
    <n v="762.12153407143956"/>
    <n v="2028"/>
  </r>
  <r>
    <x v="6"/>
    <x v="56"/>
    <x v="0"/>
    <x v="12"/>
    <n v="624.9615932066398"/>
    <n v="2029"/>
  </r>
  <r>
    <x v="6"/>
    <x v="56"/>
    <x v="0"/>
    <x v="13"/>
    <n v="500.51120471736465"/>
    <n v="2030"/>
  </r>
  <r>
    <x v="6"/>
    <x v="56"/>
    <x v="0"/>
    <x v="14"/>
    <n v="351.1578354313761"/>
    <n v="2031"/>
  </r>
  <r>
    <x v="6"/>
    <x v="56"/>
    <x v="0"/>
    <x v="15"/>
    <n v="216.28819461394238"/>
    <n v="2032"/>
  </r>
  <r>
    <x v="6"/>
    <x v="56"/>
    <x v="0"/>
    <x v="16"/>
    <n v="119.96656163598087"/>
    <n v="2033"/>
  </r>
  <r>
    <x v="6"/>
    <x v="56"/>
    <x v="0"/>
    <x v="17"/>
    <n v="88.031391961439041"/>
    <n v="2034"/>
  </r>
  <r>
    <x v="6"/>
    <x v="56"/>
    <x v="1"/>
    <x v="0"/>
    <n v="1205.246206616067"/>
    <n v="2035"/>
  </r>
  <r>
    <x v="6"/>
    <x v="56"/>
    <x v="1"/>
    <x v="1"/>
    <n v="1814.0789262497058"/>
    <n v="2036"/>
  </r>
  <r>
    <x v="6"/>
    <x v="56"/>
    <x v="1"/>
    <x v="2"/>
    <n v="1821.3369193575563"/>
    <n v="2037"/>
  </r>
  <r>
    <x v="6"/>
    <x v="56"/>
    <x v="1"/>
    <x v="3"/>
    <n v="1681.0157192724482"/>
    <n v="2038"/>
  </r>
  <r>
    <x v="6"/>
    <x v="56"/>
    <x v="1"/>
    <x v="4"/>
    <n v="1701.0155225029694"/>
    <n v="2039"/>
  </r>
  <r>
    <x v="6"/>
    <x v="56"/>
    <x v="1"/>
    <x v="5"/>
    <n v="2025.8187785160619"/>
    <n v="2040"/>
  </r>
  <r>
    <x v="6"/>
    <x v="56"/>
    <x v="1"/>
    <x v="6"/>
    <n v="1955.0452812777339"/>
    <n v="2041"/>
  </r>
  <r>
    <x v="6"/>
    <x v="56"/>
    <x v="1"/>
    <x v="7"/>
    <n v="1790.9823792931684"/>
    <n v="2042"/>
  </r>
  <r>
    <x v="6"/>
    <x v="56"/>
    <x v="1"/>
    <x v="8"/>
    <n v="1569.8232648601797"/>
    <n v="2043"/>
  </r>
  <r>
    <x v="6"/>
    <x v="56"/>
    <x v="1"/>
    <x v="9"/>
    <n v="1328.0837077480419"/>
    <n v="2044"/>
  </r>
  <r>
    <x v="6"/>
    <x v="56"/>
    <x v="1"/>
    <x v="10"/>
    <n v="1071.6346179373272"/>
    <n v="2045"/>
  </r>
  <r>
    <x v="6"/>
    <x v="56"/>
    <x v="1"/>
    <x v="11"/>
    <n v="926.95862198750899"/>
    <n v="2046"/>
  </r>
  <r>
    <x v="6"/>
    <x v="56"/>
    <x v="1"/>
    <x v="12"/>
    <n v="773.96012727402228"/>
    <n v="2047"/>
  </r>
  <r>
    <x v="6"/>
    <x v="56"/>
    <x v="1"/>
    <x v="13"/>
    <n v="615.8971662586132"/>
    <n v="2048"/>
  </r>
  <r>
    <x v="6"/>
    <x v="56"/>
    <x v="1"/>
    <x v="14"/>
    <n v="405.15730415378317"/>
    <n v="2049"/>
  </r>
  <r>
    <x v="6"/>
    <x v="56"/>
    <x v="1"/>
    <x v="15"/>
    <n v="253.61040806186651"/>
    <n v="2050"/>
  </r>
  <r>
    <x v="6"/>
    <x v="56"/>
    <x v="1"/>
    <x v="16"/>
    <n v="150.45013268895261"/>
    <n v="2051"/>
  </r>
  <r>
    <x v="6"/>
    <x v="56"/>
    <x v="1"/>
    <x v="17"/>
    <n v="132.86966049438161"/>
    <n v="2052"/>
  </r>
  <r>
    <x v="6"/>
    <x v="57"/>
    <x v="0"/>
    <x v="0"/>
    <n v="657.90836497205999"/>
    <n v="2053"/>
  </r>
  <r>
    <x v="6"/>
    <x v="57"/>
    <x v="0"/>
    <x v="1"/>
    <n v="908.03489433306208"/>
    <n v="2054"/>
  </r>
  <r>
    <x v="6"/>
    <x v="57"/>
    <x v="0"/>
    <x v="2"/>
    <n v="898.76598253673194"/>
    <n v="2055"/>
  </r>
  <r>
    <x v="6"/>
    <x v="57"/>
    <x v="0"/>
    <x v="3"/>
    <n v="824.51412131115808"/>
    <n v="2056"/>
  </r>
  <r>
    <x v="6"/>
    <x v="57"/>
    <x v="0"/>
    <x v="4"/>
    <n v="826.03938527764274"/>
    <n v="2057"/>
  </r>
  <r>
    <x v="6"/>
    <x v="57"/>
    <x v="0"/>
    <x v="5"/>
    <n v="997.28797808615025"/>
    <n v="2058"/>
  </r>
  <r>
    <x v="6"/>
    <x v="57"/>
    <x v="0"/>
    <x v="6"/>
    <n v="980.49331331232975"/>
    <n v="2059"/>
  </r>
  <r>
    <x v="6"/>
    <x v="57"/>
    <x v="0"/>
    <x v="7"/>
    <n v="898.56484882686584"/>
    <n v="2060"/>
  </r>
  <r>
    <x v="6"/>
    <x v="57"/>
    <x v="0"/>
    <x v="8"/>
    <n v="765.49813860794234"/>
    <n v="2061"/>
  </r>
  <r>
    <x v="6"/>
    <x v="57"/>
    <x v="0"/>
    <x v="9"/>
    <n v="629.28033360111635"/>
    <n v="2062"/>
  </r>
  <r>
    <x v="6"/>
    <x v="57"/>
    <x v="0"/>
    <x v="10"/>
    <n v="478.36300663157527"/>
    <n v="2063"/>
  </r>
  <r>
    <x v="6"/>
    <x v="57"/>
    <x v="0"/>
    <x v="11"/>
    <n v="395.99875244140145"/>
    <n v="2064"/>
  </r>
  <r>
    <x v="6"/>
    <x v="57"/>
    <x v="0"/>
    <x v="12"/>
    <n v="324.73037457884158"/>
    <n v="2065"/>
  </r>
  <r>
    <x v="6"/>
    <x v="57"/>
    <x v="0"/>
    <x v="13"/>
    <n v="260.06588685688587"/>
    <n v="2066"/>
  </r>
  <r>
    <x v="6"/>
    <x v="57"/>
    <x v="0"/>
    <x v="14"/>
    <n v="182.4617971335434"/>
    <n v="2067"/>
  </r>
  <r>
    <x v="6"/>
    <x v="57"/>
    <x v="0"/>
    <x v="15"/>
    <n v="112.38346038769139"/>
    <n v="2068"/>
  </r>
  <r>
    <x v="6"/>
    <x v="57"/>
    <x v="0"/>
    <x v="16"/>
    <n v="62.334688916006606"/>
    <n v="2069"/>
  </r>
  <r>
    <x v="6"/>
    <x v="57"/>
    <x v="0"/>
    <x v="17"/>
    <n v="45.741157852052169"/>
    <n v="2070"/>
  </r>
  <r>
    <x v="6"/>
    <x v="57"/>
    <x v="1"/>
    <x v="0"/>
    <n v="626.24656681063584"/>
    <n v="2071"/>
  </r>
  <r>
    <x v="6"/>
    <x v="57"/>
    <x v="1"/>
    <x v="1"/>
    <n v="942.59637014505597"/>
    <n v="2072"/>
  </r>
  <r>
    <x v="6"/>
    <x v="57"/>
    <x v="1"/>
    <x v="2"/>
    <n v="946.36762720504566"/>
    <n v="2073"/>
  </r>
  <r>
    <x v="6"/>
    <x v="57"/>
    <x v="1"/>
    <x v="3"/>
    <n v="873.45665737857917"/>
    <n v="2074"/>
  </r>
  <r>
    <x v="6"/>
    <x v="57"/>
    <x v="1"/>
    <x v="4"/>
    <n v="883.84856572166177"/>
    <n v="2075"/>
  </r>
  <r>
    <x v="6"/>
    <x v="57"/>
    <x v="1"/>
    <x v="5"/>
    <n v="1052.6165094418207"/>
    <n v="2076"/>
  </r>
  <r>
    <x v="6"/>
    <x v="57"/>
    <x v="1"/>
    <x v="6"/>
    <n v="1015.8425628212993"/>
    <n v="2077"/>
  </r>
  <r>
    <x v="6"/>
    <x v="57"/>
    <x v="1"/>
    <x v="7"/>
    <n v="930.59539212304458"/>
    <n v="2078"/>
  </r>
  <r>
    <x v="6"/>
    <x v="57"/>
    <x v="1"/>
    <x v="8"/>
    <n v="815.68099921953785"/>
    <n v="2079"/>
  </r>
  <r>
    <x v="6"/>
    <x v="57"/>
    <x v="1"/>
    <x v="9"/>
    <n v="690.07299740814949"/>
    <n v="2080"/>
  </r>
  <r>
    <x v="6"/>
    <x v="57"/>
    <x v="1"/>
    <x v="10"/>
    <n v="556.82191462184869"/>
    <n v="2081"/>
  </r>
  <r>
    <x v="6"/>
    <x v="57"/>
    <x v="1"/>
    <x v="11"/>
    <n v="481.64819055938847"/>
    <n v="2082"/>
  </r>
  <r>
    <x v="6"/>
    <x v="57"/>
    <x v="1"/>
    <x v="12"/>
    <n v="402.15009173480678"/>
    <n v="2083"/>
  </r>
  <r>
    <x v="6"/>
    <x v="57"/>
    <x v="1"/>
    <x v="13"/>
    <n v="320.02049353947677"/>
    <n v="2084"/>
  </r>
  <r>
    <x v="6"/>
    <x v="57"/>
    <x v="1"/>
    <x v="14"/>
    <n v="210.51994965986634"/>
    <n v="2085"/>
  </r>
  <r>
    <x v="6"/>
    <x v="57"/>
    <x v="1"/>
    <x v="15"/>
    <n v="131.77610224728258"/>
    <n v="2086"/>
  </r>
  <r>
    <x v="6"/>
    <x v="57"/>
    <x v="1"/>
    <x v="16"/>
    <n v="78.173968567963101"/>
    <n v="2087"/>
  </r>
  <r>
    <x v="6"/>
    <x v="57"/>
    <x v="1"/>
    <x v="17"/>
    <n v="69.039145911543741"/>
    <n v="2088"/>
  </r>
  <r>
    <x v="6"/>
    <x v="58"/>
    <x v="0"/>
    <x v="0"/>
    <n v="1611.1623922170932"/>
    <n v="2089"/>
  </r>
  <r>
    <x v="6"/>
    <x v="58"/>
    <x v="0"/>
    <x v="1"/>
    <n v="2223.7012788739689"/>
    <n v="2090"/>
  </r>
  <r>
    <x v="6"/>
    <x v="58"/>
    <x v="0"/>
    <x v="2"/>
    <n v="2201.0024914772489"/>
    <n v="2091"/>
  </r>
  <r>
    <x v="6"/>
    <x v="58"/>
    <x v="0"/>
    <x v="3"/>
    <n v="2019.1659125125664"/>
    <n v="2092"/>
  </r>
  <r>
    <x v="6"/>
    <x v="58"/>
    <x v="0"/>
    <x v="4"/>
    <n v="2022.901156008229"/>
    <n v="2093"/>
  </r>
  <r>
    <x v="6"/>
    <x v="58"/>
    <x v="0"/>
    <x v="5"/>
    <n v="2442.2745933179722"/>
    <n v="2094"/>
  </r>
  <r>
    <x v="6"/>
    <x v="58"/>
    <x v="0"/>
    <x v="6"/>
    <n v="2401.1458682338612"/>
    <n v="2095"/>
  </r>
  <r>
    <x v="6"/>
    <x v="58"/>
    <x v="0"/>
    <x v="7"/>
    <n v="2200.509931895403"/>
    <n v="2096"/>
  </r>
  <r>
    <x v="6"/>
    <x v="58"/>
    <x v="0"/>
    <x v="8"/>
    <n v="1874.6407218726911"/>
    <n v="2097"/>
  </r>
  <r>
    <x v="6"/>
    <x v="58"/>
    <x v="0"/>
    <x v="9"/>
    <n v="1541.0547450677302"/>
    <n v="2098"/>
  </r>
  <r>
    <x v="6"/>
    <x v="58"/>
    <x v="0"/>
    <x v="10"/>
    <n v="1171.4708721562172"/>
    <n v="2099"/>
  </r>
  <r>
    <x v="6"/>
    <x v="58"/>
    <x v="0"/>
    <x v="11"/>
    <n v="969.76772339042714"/>
    <n v="2100"/>
  </r>
  <r>
    <x v="6"/>
    <x v="58"/>
    <x v="0"/>
    <x v="12"/>
    <n v="795.23744488978821"/>
    <n v="2101"/>
  </r>
  <r>
    <x v="6"/>
    <x v="58"/>
    <x v="0"/>
    <x v="13"/>
    <n v="636.87953932641437"/>
    <n v="2102"/>
  </r>
  <r>
    <x v="6"/>
    <x v="58"/>
    <x v="0"/>
    <x v="14"/>
    <n v="446.83363399763778"/>
    <n v="2103"/>
  </r>
  <r>
    <x v="6"/>
    <x v="58"/>
    <x v="0"/>
    <x v="15"/>
    <n v="275.21766635625215"/>
    <n v="2104"/>
  </r>
  <r>
    <x v="6"/>
    <x v="58"/>
    <x v="0"/>
    <x v="16"/>
    <n v="152.65242374032837"/>
    <n v="2105"/>
  </r>
  <r>
    <x v="6"/>
    <x v="58"/>
    <x v="0"/>
    <x v="17"/>
    <n v="112.01625823806296"/>
    <n v="2106"/>
  </r>
  <r>
    <x v="6"/>
    <x v="58"/>
    <x v="1"/>
    <x v="0"/>
    <n v="1533.6253047082253"/>
    <n v="2107"/>
  </r>
  <r>
    <x v="6"/>
    <x v="58"/>
    <x v="1"/>
    <x v="1"/>
    <n v="2308.3394336877782"/>
    <n v="2108"/>
  </r>
  <r>
    <x v="6"/>
    <x v="58"/>
    <x v="1"/>
    <x v="2"/>
    <n v="2317.5749258473838"/>
    <n v="2109"/>
  </r>
  <r>
    <x v="6"/>
    <x v="58"/>
    <x v="1"/>
    <x v="3"/>
    <n v="2139.0220774283389"/>
    <n v="2110"/>
  </r>
  <r>
    <x v="6"/>
    <x v="58"/>
    <x v="1"/>
    <x v="4"/>
    <n v="2164.4709891570305"/>
    <n v="2111"/>
  </r>
  <r>
    <x v="6"/>
    <x v="58"/>
    <x v="1"/>
    <x v="5"/>
    <n v="2577.7695249573439"/>
    <n v="2112"/>
  </r>
  <r>
    <x v="6"/>
    <x v="58"/>
    <x v="1"/>
    <x v="6"/>
    <n v="2487.7132147432326"/>
    <n v="2113"/>
  </r>
  <r>
    <x v="6"/>
    <x v="58"/>
    <x v="1"/>
    <x v="7"/>
    <n v="2278.9500453043215"/>
    <n v="2114"/>
  </r>
  <r>
    <x v="6"/>
    <x v="58"/>
    <x v="1"/>
    <x v="8"/>
    <n v="1997.5343375431785"/>
    <n v="2115"/>
  </r>
  <r>
    <x v="6"/>
    <x v="58"/>
    <x v="1"/>
    <x v="9"/>
    <n v="1689.9308786805755"/>
    <n v="2116"/>
  </r>
  <r>
    <x v="6"/>
    <x v="58"/>
    <x v="1"/>
    <x v="10"/>
    <n v="1363.610155707838"/>
    <n v="2117"/>
  </r>
  <r>
    <x v="6"/>
    <x v="58"/>
    <x v="1"/>
    <x v="11"/>
    <n v="1179.5160119930295"/>
    <n v="2118"/>
  </r>
  <r>
    <x v="6"/>
    <x v="58"/>
    <x v="1"/>
    <x v="12"/>
    <n v="984.83183726853963"/>
    <n v="2119"/>
  </r>
  <r>
    <x v="6"/>
    <x v="58"/>
    <x v="1"/>
    <x v="13"/>
    <n v="783.70334134823599"/>
    <n v="2120"/>
  </r>
  <r>
    <x v="6"/>
    <x v="58"/>
    <x v="1"/>
    <x v="14"/>
    <n v="515.54569566510474"/>
    <n v="2121"/>
  </r>
  <r>
    <x v="6"/>
    <x v="58"/>
    <x v="1"/>
    <x v="15"/>
    <n v="322.70861937253608"/>
    <n v="2122"/>
  </r>
  <r>
    <x v="6"/>
    <x v="58"/>
    <x v="1"/>
    <x v="16"/>
    <n v="191.44149081067266"/>
    <n v="2123"/>
  </r>
  <r>
    <x v="6"/>
    <x v="58"/>
    <x v="1"/>
    <x v="17"/>
    <n v="169.07107646851642"/>
    <n v="2124"/>
  </r>
  <r>
    <x v="6"/>
    <x v="59"/>
    <x v="0"/>
    <x v="0"/>
    <n v="1619.6642290160407"/>
    <n v="2125"/>
  </r>
  <r>
    <x v="6"/>
    <x v="59"/>
    <x v="0"/>
    <x v="1"/>
    <n v="2235.4353818135128"/>
    <n v="2126"/>
  </r>
  <r>
    <x v="6"/>
    <x v="59"/>
    <x v="0"/>
    <x v="2"/>
    <n v="2212.6168166793573"/>
    <n v="2127"/>
  </r>
  <r>
    <x v="6"/>
    <x v="59"/>
    <x v="0"/>
    <x v="3"/>
    <n v="2029.8207162375695"/>
    <n v="2128"/>
  </r>
  <r>
    <x v="6"/>
    <x v="59"/>
    <x v="0"/>
    <x v="4"/>
    <n v="2033.5756699938229"/>
    <n v="2129"/>
  </r>
  <r>
    <x v="6"/>
    <x v="59"/>
    <x v="0"/>
    <x v="5"/>
    <n v="2455.1620713964749"/>
    <n v="2130"/>
  </r>
  <r>
    <x v="6"/>
    <x v="59"/>
    <x v="0"/>
    <x v="6"/>
    <n v="2413.8163168495962"/>
    <n v="2131"/>
  </r>
  <r>
    <x v="6"/>
    <x v="59"/>
    <x v="0"/>
    <x v="7"/>
    <n v="2212.1216579422689"/>
    <n v="2132"/>
  </r>
  <r>
    <x v="6"/>
    <x v="59"/>
    <x v="0"/>
    <x v="8"/>
    <n v="1884.532890130225"/>
    <n v="2133"/>
  </r>
  <r>
    <x v="6"/>
    <x v="59"/>
    <x v="0"/>
    <x v="9"/>
    <n v="1549.1866354371302"/>
    <n v="2134"/>
  </r>
  <r>
    <x v="6"/>
    <x v="59"/>
    <x v="0"/>
    <x v="10"/>
    <n v="1177.6525297084938"/>
    <n v="2135"/>
  </r>
  <r>
    <x v="6"/>
    <x v="59"/>
    <x v="0"/>
    <x v="11"/>
    <n v="974.88502687080859"/>
    <n v="2136"/>
  </r>
  <r>
    <x v="6"/>
    <x v="59"/>
    <x v="0"/>
    <x v="12"/>
    <n v="799.43378102916472"/>
    <n v="2137"/>
  </r>
  <r>
    <x v="6"/>
    <x v="59"/>
    <x v="0"/>
    <x v="13"/>
    <n v="640.24024705525551"/>
    <n v="2138"/>
  </r>
  <r>
    <x v="6"/>
    <x v="59"/>
    <x v="0"/>
    <x v="14"/>
    <n v="449.19150099532811"/>
    <n v="2139"/>
  </r>
  <r>
    <x v="6"/>
    <x v="59"/>
    <x v="0"/>
    <x v="15"/>
    <n v="276.66994434812375"/>
    <n v="2140"/>
  </r>
  <r>
    <x v="6"/>
    <x v="59"/>
    <x v="0"/>
    <x v="16"/>
    <n v="153.45794526930234"/>
    <n v="2141"/>
  </r>
  <r>
    <x v="6"/>
    <x v="59"/>
    <x v="0"/>
    <x v="17"/>
    <n v="112.60734945951226"/>
    <n v="2142"/>
  </r>
  <r>
    <x v="6"/>
    <x v="59"/>
    <x v="1"/>
    <x v="0"/>
    <n v="1541.7179911527139"/>
    <n v="2143"/>
  </r>
  <r>
    <x v="6"/>
    <x v="59"/>
    <x v="1"/>
    <x v="1"/>
    <n v="2320.52015813653"/>
    <n v="2144"/>
  </r>
  <r>
    <x v="6"/>
    <x v="59"/>
    <x v="1"/>
    <x v="2"/>
    <n v="2329.804384456937"/>
    <n v="2145"/>
  </r>
  <r>
    <x v="6"/>
    <x v="59"/>
    <x v="1"/>
    <x v="3"/>
    <n v="2150.3093422624047"/>
    <n v="2146"/>
  </r>
  <r>
    <x v="6"/>
    <x v="59"/>
    <x v="1"/>
    <x v="4"/>
    <n v="2175.8925436786371"/>
    <n v="2147"/>
  </r>
  <r>
    <x v="6"/>
    <x v="59"/>
    <x v="1"/>
    <x v="5"/>
    <n v="2591.3719873238656"/>
    <n v="2148"/>
  </r>
  <r>
    <x v="6"/>
    <x v="59"/>
    <x v="1"/>
    <x v="6"/>
    <n v="2500.8404648928763"/>
    <n v="2149"/>
  </r>
  <r>
    <x v="6"/>
    <x v="59"/>
    <x v="1"/>
    <x v="7"/>
    <n v="2290.9756868235909"/>
    <n v="2150"/>
  </r>
  <r>
    <x v="6"/>
    <x v="59"/>
    <x v="1"/>
    <x v="8"/>
    <n v="2008.074995033772"/>
    <n v="2151"/>
  </r>
  <r>
    <x v="6"/>
    <x v="59"/>
    <x v="1"/>
    <x v="9"/>
    <n v="1698.8483637220884"/>
    <n v="2152"/>
  </r>
  <r>
    <x v="6"/>
    <x v="59"/>
    <x v="1"/>
    <x v="10"/>
    <n v="1370.8057004010468"/>
    <n v="2153"/>
  </r>
  <r>
    <x v="6"/>
    <x v="59"/>
    <x v="1"/>
    <x v="11"/>
    <n v="1185.7401224142704"/>
    <n v="2154"/>
  </r>
  <r>
    <x v="6"/>
    <x v="59"/>
    <x v="1"/>
    <x v="12"/>
    <n v="990.02863158009438"/>
    <n v="2155"/>
  </r>
  <r>
    <x v="6"/>
    <x v="59"/>
    <x v="1"/>
    <x v="13"/>
    <n v="787.83881393567879"/>
    <n v="2156"/>
  </r>
  <r>
    <x v="6"/>
    <x v="59"/>
    <x v="1"/>
    <x v="14"/>
    <n v="518.26614481915499"/>
    <n v="2157"/>
  </r>
  <r>
    <x v="6"/>
    <x v="59"/>
    <x v="1"/>
    <x v="15"/>
    <n v="324.41149924906023"/>
    <n v="2158"/>
  </r>
  <r>
    <x v="6"/>
    <x v="59"/>
    <x v="1"/>
    <x v="16"/>
    <n v="192.45169581501105"/>
    <n v="2159"/>
  </r>
  <r>
    <x v="6"/>
    <x v="59"/>
    <x v="1"/>
    <x v="17"/>
    <n v="169.96323650558116"/>
    <n v="2160"/>
  </r>
  <r>
    <x v="6"/>
    <x v="60"/>
    <x v="0"/>
    <x v="0"/>
    <n v="813.44421045994886"/>
    <n v="2161"/>
  </r>
  <r>
    <x v="6"/>
    <x v="60"/>
    <x v="0"/>
    <x v="1"/>
    <n v="1122.7030495686265"/>
    <n v="2162"/>
  </r>
  <r>
    <x v="6"/>
    <x v="60"/>
    <x v="0"/>
    <x v="2"/>
    <n v="1111.2428781535559"/>
    <n v="2163"/>
  </r>
  <r>
    <x v="6"/>
    <x v="60"/>
    <x v="0"/>
    <x v="3"/>
    <n v="1019.4371650093194"/>
    <n v="2164"/>
  </r>
  <r>
    <x v="6"/>
    <x v="60"/>
    <x v="0"/>
    <x v="4"/>
    <n v="1021.3230160016728"/>
    <n v="2165"/>
  </r>
  <r>
    <x v="6"/>
    <x v="60"/>
    <x v="0"/>
    <x v="5"/>
    <n v="1233.056418077218"/>
    <n v="2166"/>
  </r>
  <r>
    <x v="6"/>
    <x v="60"/>
    <x v="0"/>
    <x v="6"/>
    <n v="1212.2913335240521"/>
    <n v="2167"/>
  </r>
  <r>
    <x v="6"/>
    <x v="60"/>
    <x v="0"/>
    <x v="7"/>
    <n v="1110.9941945062126"/>
    <n v="2168"/>
  </r>
  <r>
    <x v="6"/>
    <x v="60"/>
    <x v="0"/>
    <x v="8"/>
    <n v="946.46923815133812"/>
    <n v="2169"/>
  </r>
  <r>
    <x v="6"/>
    <x v="60"/>
    <x v="0"/>
    <x v="9"/>
    <n v="778.04823798808525"/>
    <n v="2170"/>
  </r>
  <r>
    <x v="6"/>
    <x v="60"/>
    <x v="0"/>
    <x v="10"/>
    <n v="591.45260793149248"/>
    <n v="2171"/>
  </r>
  <r>
    <x v="6"/>
    <x v="60"/>
    <x v="0"/>
    <x v="11"/>
    <n v="489.61665434440926"/>
    <n v="2172"/>
  </r>
  <r>
    <x v="6"/>
    <x v="60"/>
    <x v="0"/>
    <x v="12"/>
    <n v="401.49974863576506"/>
    <n v="2173"/>
  </r>
  <r>
    <x v="6"/>
    <x v="60"/>
    <x v="0"/>
    <x v="13"/>
    <n v="321.54795601489269"/>
    <n v="2174"/>
  </r>
  <r>
    <x v="6"/>
    <x v="60"/>
    <x v="0"/>
    <x v="14"/>
    <n v="225.59751541493438"/>
    <n v="2175"/>
  </r>
  <r>
    <x v="6"/>
    <x v="60"/>
    <x v="0"/>
    <x v="15"/>
    <n v="138.95198795307138"/>
    <n v="2176"/>
  </r>
  <r>
    <x v="6"/>
    <x v="60"/>
    <x v="0"/>
    <x v="16"/>
    <n v="77.071207039145776"/>
    <n v="2177"/>
  </r>
  <r>
    <x v="6"/>
    <x v="60"/>
    <x v="0"/>
    <x v="17"/>
    <n v="56.554806133323154"/>
    <n v="2178"/>
  </r>
  <r>
    <x v="6"/>
    <x v="60"/>
    <x v="1"/>
    <x v="0"/>
    <n v="774.2972596406571"/>
    <n v="2179"/>
  </r>
  <r>
    <x v="6"/>
    <x v="60"/>
    <x v="1"/>
    <x v="1"/>
    <n v="1165.4351896371177"/>
    <n v="2180"/>
  </r>
  <r>
    <x v="6"/>
    <x v="60"/>
    <x v="1"/>
    <x v="2"/>
    <n v="1170.0980080248048"/>
    <n v="2181"/>
  </r>
  <r>
    <x v="6"/>
    <x v="60"/>
    <x v="1"/>
    <x v="3"/>
    <n v="1079.9501858628569"/>
    <n v="2182"/>
  </r>
  <r>
    <x v="6"/>
    <x v="60"/>
    <x v="1"/>
    <x v="4"/>
    <n v="1092.7988409755942"/>
    <n v="2183"/>
  </r>
  <r>
    <x v="6"/>
    <x v="60"/>
    <x v="1"/>
    <x v="5"/>
    <n v="1301.4651447339054"/>
    <n v="2184"/>
  </r>
  <r>
    <x v="6"/>
    <x v="60"/>
    <x v="1"/>
    <x v="6"/>
    <n v="1255.9974845446377"/>
    <n v="2185"/>
  </r>
  <r>
    <x v="6"/>
    <x v="60"/>
    <x v="1"/>
    <x v="7"/>
    <n v="1150.5970653456338"/>
    <n v="2186"/>
  </r>
  <r>
    <x v="6"/>
    <x v="60"/>
    <x v="1"/>
    <x v="8"/>
    <n v="1008.5158081634927"/>
    <n v="2187"/>
  </r>
  <r>
    <x v="6"/>
    <x v="60"/>
    <x v="1"/>
    <x v="9"/>
    <n v="853.21287039759898"/>
    <n v="2188"/>
  </r>
  <r>
    <x v="6"/>
    <x v="60"/>
    <x v="1"/>
    <x v="10"/>
    <n v="688.45995403265977"/>
    <n v="2189"/>
  </r>
  <r>
    <x v="6"/>
    <x v="60"/>
    <x v="1"/>
    <x v="11"/>
    <n v="595.51444083809974"/>
    <n v="2190"/>
  </r>
  <r>
    <x v="6"/>
    <x v="60"/>
    <x v="1"/>
    <x v="12"/>
    <n v="497.22222922565868"/>
    <n v="2191"/>
  </r>
  <r>
    <x v="6"/>
    <x v="60"/>
    <x v="1"/>
    <x v="13"/>
    <n v="395.67640656047598"/>
    <n v="2192"/>
  </r>
  <r>
    <x v="6"/>
    <x v="60"/>
    <x v="1"/>
    <x v="14"/>
    <n v="260.28888421932533"/>
    <n v="2193"/>
  </r>
  <r>
    <x v="6"/>
    <x v="60"/>
    <x v="1"/>
    <x v="15"/>
    <n v="162.92923628442165"/>
    <n v="2194"/>
  </r>
  <r>
    <x v="6"/>
    <x v="60"/>
    <x v="1"/>
    <x v="16"/>
    <n v="96.655044267430995"/>
    <n v="2195"/>
  </r>
  <r>
    <x v="6"/>
    <x v="60"/>
    <x v="1"/>
    <x v="17"/>
    <n v="85.360661950589261"/>
    <n v="2196"/>
  </r>
  <r>
    <x v="6"/>
    <x v="61"/>
    <x v="0"/>
    <x v="0"/>
    <n v="797.10303412973769"/>
    <n v="2197"/>
  </r>
  <r>
    <x v="6"/>
    <x v="61"/>
    <x v="0"/>
    <x v="1"/>
    <n v="1100.1492121160334"/>
    <n v="2198"/>
  </r>
  <r>
    <x v="6"/>
    <x v="61"/>
    <x v="0"/>
    <x v="2"/>
    <n v="1088.9192626134923"/>
    <n v="2199"/>
  </r>
  <r>
    <x v="6"/>
    <x v="61"/>
    <x v="0"/>
    <x v="3"/>
    <n v="998.95782265642663"/>
    <n v="2200"/>
  </r>
  <r>
    <x v="6"/>
    <x v="61"/>
    <x v="0"/>
    <x v="4"/>
    <n v="1000.8057890302624"/>
    <n v="2201"/>
  </r>
  <r>
    <x v="6"/>
    <x v="61"/>
    <x v="0"/>
    <x v="5"/>
    <n v="1208.2857059696166"/>
    <n v="2202"/>
  </r>
  <r>
    <x v="6"/>
    <x v="61"/>
    <x v="0"/>
    <x v="6"/>
    <n v="1187.9377685346326"/>
    <n v="2203"/>
  </r>
  <r>
    <x v="6"/>
    <x v="61"/>
    <x v="0"/>
    <x v="7"/>
    <n v="1088.6755747400193"/>
    <n v="2204"/>
  </r>
  <r>
    <x v="6"/>
    <x v="61"/>
    <x v="0"/>
    <x v="8"/>
    <n v="927.45573911493045"/>
    <n v="2205"/>
  </r>
  <r>
    <x v="6"/>
    <x v="61"/>
    <x v="0"/>
    <x v="9"/>
    <n v="762.41812680543342"/>
    <n v="2206"/>
  </r>
  <r>
    <x v="6"/>
    <x v="61"/>
    <x v="0"/>
    <x v="10"/>
    <n v="579.57099240962782"/>
    <n v="2207"/>
  </r>
  <r>
    <x v="6"/>
    <x v="61"/>
    <x v="0"/>
    <x v="11"/>
    <n v="479.78080822249012"/>
    <n v="2208"/>
  </r>
  <r>
    <x v="6"/>
    <x v="61"/>
    <x v="0"/>
    <x v="12"/>
    <n v="393.43407172193872"/>
    <n v="2209"/>
  </r>
  <r>
    <x v="6"/>
    <x v="61"/>
    <x v="0"/>
    <x v="13"/>
    <n v="315.08842040041299"/>
    <n v="2210"/>
  </r>
  <r>
    <x v="6"/>
    <x v="61"/>
    <x v="0"/>
    <x v="14"/>
    <n v="221.06551588546634"/>
    <n v="2211"/>
  </r>
  <r>
    <x v="6"/>
    <x v="61"/>
    <x v="0"/>
    <x v="15"/>
    <n v="136.16059930296268"/>
    <n v="2212"/>
  </r>
  <r>
    <x v="6"/>
    <x v="61"/>
    <x v="0"/>
    <x v="16"/>
    <n v="75.522933453798387"/>
    <n v="2213"/>
  </r>
  <r>
    <x v="6"/>
    <x v="61"/>
    <x v="0"/>
    <x v="17"/>
    <n v="55.41868389228712"/>
    <n v="2214"/>
  </r>
  <r>
    <x v="6"/>
    <x v="61"/>
    <x v="1"/>
    <x v="0"/>
    <n v="758.74250138055106"/>
    <n v="2215"/>
  </r>
  <r>
    <x v="6"/>
    <x v="61"/>
    <x v="1"/>
    <x v="1"/>
    <n v="1142.022911707787"/>
    <n v="2216"/>
  </r>
  <r>
    <x v="6"/>
    <x v="61"/>
    <x v="1"/>
    <x v="2"/>
    <n v="1146.5920593354033"/>
    <n v="2217"/>
  </r>
  <r>
    <x v="6"/>
    <x v="61"/>
    <x v="1"/>
    <x v="3"/>
    <n v="1058.2552052014901"/>
    <n v="2218"/>
  </r>
  <r>
    <x v="6"/>
    <x v="61"/>
    <x v="1"/>
    <x v="4"/>
    <n v="1070.8457453309213"/>
    <n v="2219"/>
  </r>
  <r>
    <x v="6"/>
    <x v="61"/>
    <x v="1"/>
    <x v="5"/>
    <n v="1275.3201784974435"/>
    <n v="2220"/>
  </r>
  <r>
    <x v="6"/>
    <x v="61"/>
    <x v="1"/>
    <x v="6"/>
    <n v="1230.7659122974883"/>
    <n v="2221"/>
  </r>
  <r>
    <x v="6"/>
    <x v="61"/>
    <x v="1"/>
    <x v="7"/>
    <n v="1127.4828685905729"/>
    <n v="2222"/>
  </r>
  <r>
    <x v="6"/>
    <x v="61"/>
    <x v="1"/>
    <x v="8"/>
    <n v="988.25586354640996"/>
    <n v="2223"/>
  </r>
  <r>
    <x v="6"/>
    <x v="61"/>
    <x v="1"/>
    <x v="9"/>
    <n v="836.07278656260644"/>
    <n v="2224"/>
  </r>
  <r>
    <x v="6"/>
    <x v="61"/>
    <x v="1"/>
    <x v="10"/>
    <n v="674.62957038683419"/>
    <n v="2225"/>
  </r>
  <r>
    <x v="6"/>
    <x v="61"/>
    <x v="1"/>
    <x v="11"/>
    <n v="583.55122767635135"/>
    <n v="2226"/>
  </r>
  <r>
    <x v="6"/>
    <x v="61"/>
    <x v="1"/>
    <x v="12"/>
    <n v="487.23359568620185"/>
    <n v="2227"/>
  </r>
  <r>
    <x v="6"/>
    <x v="61"/>
    <x v="1"/>
    <x v="13"/>
    <n v="387.72771401811582"/>
    <n v="2228"/>
  </r>
  <r>
    <x v="6"/>
    <x v="61"/>
    <x v="1"/>
    <x v="14"/>
    <n v="255.05997423493085"/>
    <n v="2229"/>
  </r>
  <r>
    <x v="6"/>
    <x v="61"/>
    <x v="1"/>
    <x v="15"/>
    <n v="159.65617177030464"/>
    <n v="2230"/>
  </r>
  <r>
    <x v="6"/>
    <x v="61"/>
    <x v="1"/>
    <x v="16"/>
    <n v="94.713353489786414"/>
    <n v="2231"/>
  </r>
  <r>
    <x v="6"/>
    <x v="61"/>
    <x v="1"/>
    <x v="17"/>
    <n v="83.645862569560521"/>
    <n v="2232"/>
  </r>
  <r>
    <x v="6"/>
    <x v="62"/>
    <x v="0"/>
    <x v="0"/>
    <n v="564.77657318266654"/>
    <n v="2233"/>
  </r>
  <r>
    <x v="6"/>
    <x v="62"/>
    <x v="0"/>
    <x v="1"/>
    <n v="779.49584357920514"/>
    <n v="2234"/>
  </r>
  <r>
    <x v="6"/>
    <x v="62"/>
    <x v="0"/>
    <x v="2"/>
    <n v="771.53901475596001"/>
    <n v="2235"/>
  </r>
  <r>
    <x v="6"/>
    <x v="62"/>
    <x v="0"/>
    <x v="3"/>
    <n v="707.79805329669136"/>
    <n v="2236"/>
  </r>
  <r>
    <x v="6"/>
    <x v="62"/>
    <x v="0"/>
    <x v="4"/>
    <n v="709.10740487520013"/>
    <n v="2237"/>
  </r>
  <r>
    <x v="6"/>
    <x v="62"/>
    <x v="0"/>
    <x v="5"/>
    <n v="856.11449364028988"/>
    <n v="2238"/>
  </r>
  <r>
    <x v="6"/>
    <x v="62"/>
    <x v="0"/>
    <x v="6"/>
    <n v="841.69723779780963"/>
    <n v="2239"/>
  </r>
  <r>
    <x v="6"/>
    <x v="62"/>
    <x v="0"/>
    <x v="7"/>
    <n v="771.36635300934347"/>
    <n v="2240"/>
  </r>
  <r>
    <x v="6"/>
    <x v="62"/>
    <x v="0"/>
    <x v="8"/>
    <n v="657.13621914362488"/>
    <n v="2241"/>
  </r>
  <r>
    <x v="6"/>
    <x v="62"/>
    <x v="0"/>
    <x v="9"/>
    <n v="540.20105124758049"/>
    <n v="2242"/>
  </r>
  <r>
    <x v="6"/>
    <x v="62"/>
    <x v="0"/>
    <x v="10"/>
    <n v="410.64718736964494"/>
    <n v="2243"/>
  </r>
  <r>
    <x v="6"/>
    <x v="62"/>
    <x v="0"/>
    <x v="11"/>
    <n v="339.94220213017627"/>
    <n v="2244"/>
  </r>
  <r>
    <x v="6"/>
    <x v="62"/>
    <x v="0"/>
    <x v="12"/>
    <n v="278.76238991238614"/>
    <n v="2245"/>
  </r>
  <r>
    <x v="6"/>
    <x v="62"/>
    <x v="0"/>
    <x v="13"/>
    <n v="223.25163837517206"/>
    <n v="2246"/>
  </r>
  <r>
    <x v="6"/>
    <x v="62"/>
    <x v="0"/>
    <x v="14"/>
    <n v="156.63298113896127"/>
    <n v="2247"/>
  </r>
  <r>
    <x v="6"/>
    <x v="62"/>
    <x v="0"/>
    <x v="15"/>
    <n v="96.474750921985603"/>
    <n v="2248"/>
  </r>
  <r>
    <x v="6"/>
    <x v="62"/>
    <x v="0"/>
    <x v="16"/>
    <n v="53.510752972239295"/>
    <n v="2249"/>
  </r>
  <r>
    <x v="6"/>
    <x v="62"/>
    <x v="0"/>
    <x v="17"/>
    <n v="39.266158876375648"/>
    <n v="2250"/>
  </r>
  <r>
    <x v="6"/>
    <x v="62"/>
    <x v="1"/>
    <x v="0"/>
    <n v="537.5967365694479"/>
    <n v="2251"/>
  </r>
  <r>
    <x v="6"/>
    <x v="62"/>
    <x v="1"/>
    <x v="1"/>
    <n v="809.16488703947869"/>
    <n v="2252"/>
  </r>
  <r>
    <x v="6"/>
    <x v="62"/>
    <x v="1"/>
    <x v="2"/>
    <n v="812.4022947885386"/>
    <n v="2253"/>
  </r>
  <r>
    <x v="6"/>
    <x v="62"/>
    <x v="1"/>
    <x v="3"/>
    <n v="749.81241164004678"/>
    <n v="2254"/>
  </r>
  <r>
    <x v="6"/>
    <x v="62"/>
    <x v="1"/>
    <x v="4"/>
    <n v="758.73326854856748"/>
    <n v="2255"/>
  </r>
  <r>
    <x v="6"/>
    <x v="62"/>
    <x v="1"/>
    <x v="5"/>
    <n v="903.61086243872001"/>
    <n v="2256"/>
  </r>
  <r>
    <x v="6"/>
    <x v="62"/>
    <x v="1"/>
    <x v="6"/>
    <n v="872.04253976566463"/>
    <n v="2257"/>
  </r>
  <r>
    <x v="6"/>
    <x v="62"/>
    <x v="1"/>
    <x v="7"/>
    <n v="798.86273615802577"/>
    <n v="2258"/>
  </r>
  <r>
    <x v="6"/>
    <x v="62"/>
    <x v="1"/>
    <x v="8"/>
    <n v="700.21532492444885"/>
    <n v="2259"/>
  </r>
  <r>
    <x v="6"/>
    <x v="62"/>
    <x v="1"/>
    <x v="9"/>
    <n v="592.38806416242642"/>
    <n v="2260"/>
  </r>
  <r>
    <x v="6"/>
    <x v="62"/>
    <x v="1"/>
    <x v="10"/>
    <n v="477.99965702897595"/>
    <n v="2261"/>
  </r>
  <r>
    <x v="6"/>
    <x v="62"/>
    <x v="1"/>
    <x v="11"/>
    <n v="413.46732923104821"/>
    <n v="2262"/>
  </r>
  <r>
    <x v="6"/>
    <x v="62"/>
    <x v="1"/>
    <x v="12"/>
    <n v="345.22277388086513"/>
    <n v="2263"/>
  </r>
  <r>
    <x v="6"/>
    <x v="62"/>
    <x v="1"/>
    <x v="13"/>
    <n v="274.71922734578243"/>
    <n v="2264"/>
  </r>
  <r>
    <x v="6"/>
    <x v="62"/>
    <x v="1"/>
    <x v="14"/>
    <n v="180.71929479196706"/>
    <n v="2265"/>
  </r>
  <r>
    <x v="6"/>
    <x v="62"/>
    <x v="1"/>
    <x v="15"/>
    <n v="113.12222099159595"/>
    <n v="2266"/>
  </r>
  <r>
    <x v="6"/>
    <x v="62"/>
    <x v="1"/>
    <x v="16"/>
    <n v="67.10786551829095"/>
    <n v="2267"/>
  </r>
  <r>
    <x v="6"/>
    <x v="62"/>
    <x v="1"/>
    <x v="17"/>
    <n v="59.266144526123597"/>
    <n v="2268"/>
  </r>
  <r>
    <x v="6"/>
    <x v="63"/>
    <x v="0"/>
    <x v="0"/>
    <n v="703.81875524112445"/>
    <n v="2269"/>
  </r>
  <r>
    <x v="6"/>
    <x v="63"/>
    <x v="0"/>
    <x v="1"/>
    <n v="971.3997010391297"/>
    <n v="2270"/>
  </r>
  <r>
    <x v="6"/>
    <x v="63"/>
    <x v="0"/>
    <x v="2"/>
    <n v="961.4839828171705"/>
    <n v="2271"/>
  </r>
  <r>
    <x v="6"/>
    <x v="63"/>
    <x v="0"/>
    <x v="3"/>
    <n v="882.05065239532746"/>
    <n v="2272"/>
  </r>
  <r>
    <x v="6"/>
    <x v="63"/>
    <x v="0"/>
    <x v="4"/>
    <n v="883.68235286223216"/>
    <n v="2273"/>
  </r>
  <r>
    <x v="6"/>
    <x v="63"/>
    <x v="0"/>
    <x v="5"/>
    <n v="1066.8810745145956"/>
    <n v="2274"/>
  </r>
  <r>
    <x v="6"/>
    <x v="63"/>
    <x v="0"/>
    <x v="6"/>
    <n v="1048.9144386042826"/>
    <n v="2275"/>
  </r>
  <r>
    <x v="6"/>
    <x v="63"/>
    <x v="0"/>
    <x v="7"/>
    <n v="961.26881352483144"/>
    <n v="2276"/>
  </r>
  <r>
    <x v="6"/>
    <x v="63"/>
    <x v="0"/>
    <x v="8"/>
    <n v="818.91639586816962"/>
    <n v="2277"/>
  </r>
  <r>
    <x v="6"/>
    <x v="63"/>
    <x v="0"/>
    <x v="9"/>
    <n v="673.19299263152902"/>
    <n v="2278"/>
  </r>
  <r>
    <x v="6"/>
    <x v="63"/>
    <x v="0"/>
    <x v="10"/>
    <n v="511.74430027977405"/>
    <n v="2279"/>
  </r>
  <r>
    <x v="6"/>
    <x v="63"/>
    <x v="0"/>
    <x v="11"/>
    <n v="423.63247506692159"/>
    <n v="2280"/>
  </r>
  <r>
    <x v="6"/>
    <x v="63"/>
    <x v="0"/>
    <x v="12"/>
    <n v="347.3908224814416"/>
    <n v="2281"/>
  </r>
  <r>
    <x v="6"/>
    <x v="63"/>
    <x v="0"/>
    <x v="13"/>
    <n v="278.21389499442796"/>
    <n v="2282"/>
  </r>
  <r>
    <x v="6"/>
    <x v="63"/>
    <x v="0"/>
    <x v="14"/>
    <n v="195.19440970026702"/>
    <n v="2283"/>
  </r>
  <r>
    <x v="6"/>
    <x v="63"/>
    <x v="0"/>
    <x v="15"/>
    <n v="120.22584209445989"/>
    <n v="2284"/>
  </r>
  <r>
    <x v="6"/>
    <x v="63"/>
    <x v="0"/>
    <x v="16"/>
    <n v="66.684549850752617"/>
    <n v="2285"/>
  </r>
  <r>
    <x v="6"/>
    <x v="63"/>
    <x v="0"/>
    <x v="17"/>
    <n v="48.933083232778678"/>
    <n v="2286"/>
  </r>
  <r>
    <x v="6"/>
    <x v="63"/>
    <x v="1"/>
    <x v="0"/>
    <n v="669.94752247208123"/>
    <n v="2287"/>
  </r>
  <r>
    <x v="6"/>
    <x v="63"/>
    <x v="1"/>
    <x v="1"/>
    <n v="1008.3729577727279"/>
    <n v="2288"/>
  </r>
  <r>
    <x v="6"/>
    <x v="63"/>
    <x v="1"/>
    <x v="2"/>
    <n v="1012.4073820040857"/>
    <n v="2289"/>
  </r>
  <r>
    <x v="6"/>
    <x v="63"/>
    <x v="1"/>
    <x v="3"/>
    <n v="934.40851353116977"/>
    <n v="2290"/>
  </r>
  <r>
    <x v="6"/>
    <x v="63"/>
    <x v="1"/>
    <x v="4"/>
    <n v="945.52559363535556"/>
    <n v="2291"/>
  </r>
  <r>
    <x v="6"/>
    <x v="63"/>
    <x v="1"/>
    <x v="5"/>
    <n v="1126.0705606822037"/>
    <n v="2292"/>
  </r>
  <r>
    <x v="6"/>
    <x v="63"/>
    <x v="1"/>
    <x v="6"/>
    <n v="1086.7304417328755"/>
    <n v="2293"/>
  </r>
  <r>
    <x v="6"/>
    <x v="63"/>
    <x v="1"/>
    <x v="7"/>
    <n v="995.53452332982954"/>
    <n v="2294"/>
  </r>
  <r>
    <x v="6"/>
    <x v="63"/>
    <x v="1"/>
    <x v="8"/>
    <n v="872.60113430676961"/>
    <n v="2295"/>
  </r>
  <r>
    <x v="6"/>
    <x v="63"/>
    <x v="1"/>
    <x v="9"/>
    <n v="738.22791124101536"/>
    <n v="2296"/>
  </r>
  <r>
    <x v="6"/>
    <x v="63"/>
    <x v="1"/>
    <x v="10"/>
    <n v="595.6782550663761"/>
    <n v="2297"/>
  </r>
  <r>
    <x v="6"/>
    <x v="63"/>
    <x v="1"/>
    <x v="11"/>
    <n v="515.25873205464563"/>
    <n v="2298"/>
  </r>
  <r>
    <x v="6"/>
    <x v="63"/>
    <x v="1"/>
    <x v="12"/>
    <n v="430.21306925762508"/>
    <n v="2299"/>
  </r>
  <r>
    <x v="6"/>
    <x v="63"/>
    <x v="1"/>
    <x v="13"/>
    <n v="342.35227488583485"/>
    <n v="2300"/>
  </r>
  <r>
    <x v="6"/>
    <x v="63"/>
    <x v="1"/>
    <x v="14"/>
    <n v="225.2105259815684"/>
    <n v="2301"/>
  </r>
  <r>
    <x v="6"/>
    <x v="63"/>
    <x v="1"/>
    <x v="15"/>
    <n v="140.97174803081933"/>
    <n v="2302"/>
  </r>
  <r>
    <x v="6"/>
    <x v="63"/>
    <x v="1"/>
    <x v="16"/>
    <n v="83.62913162245502"/>
    <n v="2303"/>
  </r>
  <r>
    <x v="6"/>
    <x v="63"/>
    <x v="1"/>
    <x v="17"/>
    <n v="73.856859595388556"/>
    <n v="2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3" cacheId="55" applyNumberFormats="0" applyBorderFormats="0" applyFontFormats="0" applyPatternFormats="0" applyAlignmentFormats="0" applyWidthHeightFormats="1" dataCaption="Valores" updatedVersion="6" minRefreshableVersion="3" showDrill="0" itemPrintTitles="1" createdVersion="7" indent="0" showHeaders="0" compact="0" compactData="0" multipleFieldFilters="0" chartFormat="1">
  <location ref="A15:D35" firstHeaderRow="1" firstDataRow="2" firstDataCol="1"/>
  <pivotFields count="5">
    <pivotField compact="0" outline="0" showAll="0" defaultSubtotal="0">
      <items count="14">
        <item x="1"/>
        <item x="2"/>
        <item x="3"/>
        <item x="0"/>
        <item x="4"/>
        <item x="5"/>
        <item x="7"/>
        <item x="6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POBLACION" fld="3" baseField="0" baseItem="0"/>
  </dataFields>
  <formats count="37">
    <format dxfId="87">
      <pivotArea outline="0" collapsedLevelsAreSubtotals="1" fieldPosition="0"/>
    </format>
    <format dxfId="86">
      <pivotArea outline="0" collapsedLevelsAreSubtotals="1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type="origin" dataOnly="0" labelOnly="1" outline="0" fieldPosition="0"/>
    </format>
    <format dxfId="82">
      <pivotArea type="topRight" dataOnly="0" labelOnly="1" outline="0" fieldPosition="0"/>
    </format>
    <format dxfId="81">
      <pivotArea dataOnly="0" labelOnly="1" grandRow="1" outline="0" fieldPosition="0"/>
    </format>
    <format dxfId="80">
      <pivotArea dataOnly="0" labelOnly="1" grandCol="1" outline="0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type="topRight" dataOnly="0" labelOnly="1" outline="0" fieldPosition="0"/>
    </format>
    <format dxfId="75">
      <pivotArea dataOnly="0" labelOnly="1" outline="0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1" count="0"/>
        </references>
      </pivotArea>
    </format>
    <format dxfId="72">
      <pivotArea dataOnly="0" labelOnly="1" grandCol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type="topRight" dataOnly="0" labelOnly="1" outline="0" fieldPosition="0"/>
    </format>
    <format dxfId="67">
      <pivotArea dataOnly="0" labelOnly="1" outline="0" fieldPosition="0">
        <references count="1">
          <reference field="2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1" count="0"/>
        </references>
      </pivotArea>
    </format>
    <format dxfId="64">
      <pivotArea dataOnly="0" labelOnly="1" grandCol="1" outline="0" fieldPosition="0"/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2" count="0"/>
        </references>
      </pivotArea>
    </format>
    <format dxfId="61">
      <pivotArea dataOnly="0" labelOnly="1" outline="0" fieldPosition="0">
        <references count="1">
          <reference field="2" count="0"/>
        </references>
      </pivotArea>
    </format>
    <format dxfId="60">
      <pivotArea dataOnly="0" labelOnly="1" outline="0" fieldPosition="0">
        <references count="1">
          <reference field="2" count="0"/>
        </references>
      </pivotArea>
    </format>
    <format dxfId="59">
      <pivotArea dataOnly="0" labelOnly="1" outline="0" fieldPosition="0">
        <references count="1">
          <reference field="2" count="0"/>
        </references>
      </pivotArea>
    </format>
    <format dxfId="58">
      <pivotArea dataOnly="0" labelOnly="1" outline="0" fieldPosition="0">
        <references count="1">
          <reference field="2" count="0"/>
        </references>
      </pivotArea>
    </format>
    <format dxfId="57">
      <pivotArea dataOnly="0" labelOnly="1" outline="0" fieldPosition="0">
        <references count="1">
          <reference field="2" count="0"/>
        </references>
      </pivotArea>
    </format>
    <format dxfId="56">
      <pivotArea outline="0" collapsedLevelsAreSubtotals="1" fieldPosition="0">
        <references count="1">
          <reference field="2" count="0" selected="0"/>
        </references>
      </pivotArea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outline="0" collapsedLevelsAreSubtotals="1" fieldPosition="0">
        <references count="1">
          <reference field="2" count="0" selected="0"/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3" cacheId="56" applyNumberFormats="0" applyBorderFormats="0" applyFontFormats="0" applyPatternFormats="0" applyAlignmentFormats="0" applyWidthHeightFormats="1" dataCaption="Valores" updatedVersion="6" minRefreshableVersion="3" showDrill="0" itemPrintTitles="1" createdVersion="7" indent="0" showHeaders="0" compact="0" compactData="0" multipleFieldFilters="0" chartFormat="1">
  <location ref="A15:D35" firstHeaderRow="1" firstDataRow="2" firstDataCol="1"/>
  <pivotFields count="6">
    <pivotField compact="0" outline="0" showAll="0" defaultSubtotal="0">
      <items count="7">
        <item x="0"/>
        <item h="1" x="1"/>
        <item h="1" x="2"/>
        <item h="1" x="3"/>
        <item h="1" x="4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6">
        <item h="1" x="54"/>
        <item h="1" x="45"/>
        <item h="1" x="11"/>
        <item h="1" x="35"/>
        <item h="1" x="37"/>
        <item h="1" x="31"/>
        <item h="1" x="12"/>
        <item x="2"/>
        <item h="1" x="58"/>
        <item h="1" x="34"/>
        <item h="1" x="24"/>
        <item h="1" x="26"/>
        <item h="1" x="60"/>
        <item h="1" x="46"/>
        <item h="1" x="49"/>
        <item h="1" x="50"/>
        <item h="1" x="55"/>
        <item h="1" x="16"/>
        <item h="1" x="59"/>
        <item h="1" x="0"/>
        <item h="1" x="40"/>
        <item h="1" x="39"/>
        <item h="1" x="20"/>
        <item h="1" x="13"/>
        <item h="1" x="36"/>
        <item h="1" x="23"/>
        <item h="1" x="22"/>
        <item h="1" x="8"/>
        <item h="1" x="3"/>
        <item h="1" x="18"/>
        <item h="1" x="30"/>
        <item h="1" x="27"/>
        <item h="1" x="41"/>
        <item h="1" x="44"/>
        <item h="1" x="21"/>
        <item h="1" x="28"/>
        <item h="1" x="14"/>
        <item h="1" x="7"/>
        <item h="1" x="43"/>
        <item h="1" x="56"/>
        <item h="1" x="33"/>
        <item h="1" x="53"/>
        <item h="1" x="17"/>
        <item h="1" x="9"/>
        <item h="1" x="10"/>
        <item h="1" x="19"/>
        <item h="1" x="38"/>
        <item h="1" x="42"/>
        <item h="1" x="47"/>
        <item h="1" x="32"/>
        <item h="1" x="62"/>
        <item h="1" x="25"/>
        <item h="1" m="1" x="64"/>
        <item h="1" x="15"/>
        <item h="1" x="1"/>
        <item h="1" x="61"/>
        <item h="1" x="63"/>
        <item h="1" x="48"/>
        <item h="1" x="5"/>
        <item h="1" x="51"/>
        <item h="1" x="4"/>
        <item h="1" x="52"/>
        <item h="1" m="1" x="65"/>
        <item h="1" x="29"/>
        <item h="1" x="6"/>
        <item h="1" x="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POBLACION" fld="4" baseField="0" baseItem="0"/>
  </dataFields>
  <formats count="46"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type="topRight" dataOnly="0" labelOnly="1" outline="0" fieldPosition="0"/>
    </format>
    <format dxfId="44">
      <pivotArea dataOnly="0" labelOnly="1" grandRow="1" outline="0" fieldPosition="0"/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type="topRight" dataOnly="0" labelOnly="1" outline="0" fieldPosition="0"/>
    </format>
    <format dxfId="38">
      <pivotArea dataOnly="0" labelOnly="1" outline="0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2" count="0"/>
        </references>
      </pivotArea>
    </format>
    <format dxfId="35">
      <pivotArea dataOnly="0" labelOnly="1" grandCol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type="topRight" dataOnly="0" labelOnly="1" outline="0" fieldPosition="0"/>
    </format>
    <format dxfId="30">
      <pivotArea dataOnly="0" labelOnly="1" outline="0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2" count="0"/>
        </references>
      </pivotArea>
    </format>
    <format dxfId="27">
      <pivotArea dataOnly="0" labelOnly="1" grandCol="1" outline="0" fieldPosition="0"/>
    </format>
    <format dxfId="26">
      <pivotArea outline="0" collapsedLevelsAreSubtotals="1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3" count="0"/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3" count="0"/>
        </references>
      </pivotArea>
    </format>
    <format dxfId="17">
      <pivotArea dataOnly="0" labelOnly="1" outline="0" fieldPosition="0">
        <references count="1">
          <reference field="3" count="0"/>
        </references>
      </pivotArea>
    </format>
    <format dxfId="16">
      <pivotArea outline="0" collapsedLevelsAreSubtotals="1" fieldPosition="0">
        <references count="1">
          <reference field="3" count="0" selected="0"/>
        </references>
      </pivotArea>
    </format>
    <format dxfId="15">
      <pivotArea outline="0" collapsedLevelsAreSubtotals="1" fieldPosition="0">
        <references count="1">
          <reference field="3" count="0" selected="0"/>
        </references>
      </pivotArea>
    </format>
    <format dxfId="14">
      <pivotArea outline="0" collapsedLevelsAreSubtotals="1" fieldPosition="0">
        <references count="1">
          <reference field="3" count="0" selected="0"/>
        </references>
      </pivotArea>
    </format>
    <format dxfId="13">
      <pivotArea outline="0" collapsedLevelsAreSubtotals="1" fieldPosition="0">
        <references count="1">
          <reference field="3" count="0" selected="0"/>
        </references>
      </pivotArea>
    </format>
    <format dxfId="12">
      <pivotArea outline="0" collapsedLevelsAreSubtotals="1" fieldPosition="0">
        <references count="1">
          <reference field="3" count="0" selected="0"/>
        </references>
      </pivotArea>
    </format>
    <format dxfId="11">
      <pivotArea outline="0" collapsedLevelsAreSubtotals="1" fieldPosition="0">
        <references count="1">
          <reference field="3" count="0" selected="0"/>
        </references>
      </pivotArea>
    </format>
    <format dxfId="10">
      <pivotArea dataOnly="0" labelOnly="1" outline="0" fieldPosition="0">
        <references count="1">
          <reference field="3" count="0"/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dataOnly="0" labelOnly="1" grandRow="1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00000000-0013-0000-FFFF-FFFF01000000}" sourceName="DISTRITO">
  <pivotTables>
    <pivotTable tabId="6" name="TablaDinámica3"/>
  </pivotTables>
  <data>
    <tabular pivotCacheId="583542328">
      <items count="14">
        <i x="1" s="1"/>
        <i x="2" s="1"/>
        <i x="3" s="1"/>
        <i x="0" s="1"/>
        <i x="4" s="1"/>
        <i x="5" s="1"/>
        <i x="7" s="1"/>
        <i x="6" s="1"/>
        <i x="8" s="1"/>
        <i x="9" s="1"/>
        <i x="10" s="1"/>
        <i x="11" s="1"/>
        <i x="12" s="1"/>
        <i x="1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IS" xr10:uid="{00000000-0013-0000-FFFF-FFFF02000000}" sourceName="RIS">
  <pivotTables>
    <pivotTable tabId="7" name="TablaDinámica3"/>
  </pivotTables>
  <data>
    <tabular pivotCacheId="583542329">
      <items count="7">
        <i x="0" s="1"/>
        <i x="1" nd="1"/>
        <i x="2" nd="1"/>
        <i x="3" nd="1"/>
        <i x="4" nd="1"/>
        <i x="5" nd="1"/>
        <i x="6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BLECIMIENTOS_DE_SALUD" xr10:uid="{00000000-0013-0000-FFFF-FFFF03000000}" sourceName="ESTABLECIMIENTOS DE SALUD">
  <pivotTables>
    <pivotTable tabId="7" name="TablaDinámica3"/>
  </pivotTables>
  <data>
    <tabular pivotCacheId="583542329">
      <items count="66">
        <i x="2" s="1"/>
        <i x="0"/>
        <i x="8"/>
        <i x="3"/>
        <i x="7"/>
        <i x="9"/>
        <i x="10"/>
        <i x="1"/>
        <i x="5"/>
        <i x="4"/>
        <i x="6"/>
        <i x="54" nd="1"/>
        <i x="45" nd="1"/>
        <i x="11" nd="1"/>
        <i x="35" nd="1"/>
        <i x="37" nd="1"/>
        <i x="31" nd="1"/>
        <i x="12" nd="1"/>
        <i x="58" nd="1"/>
        <i x="34" nd="1"/>
        <i x="24" nd="1"/>
        <i x="26" nd="1"/>
        <i x="60" nd="1"/>
        <i x="46" nd="1"/>
        <i x="49" nd="1"/>
        <i x="50" nd="1"/>
        <i x="55" nd="1"/>
        <i x="16" nd="1"/>
        <i x="59" nd="1"/>
        <i x="40" nd="1"/>
        <i x="39" nd="1"/>
        <i x="20" nd="1"/>
        <i x="13" nd="1"/>
        <i x="36" nd="1"/>
        <i x="23" nd="1"/>
        <i x="22" nd="1"/>
        <i x="18" nd="1"/>
        <i x="30" nd="1"/>
        <i x="27" nd="1"/>
        <i x="41" nd="1"/>
        <i x="44" nd="1"/>
        <i x="21" nd="1"/>
        <i x="28" nd="1"/>
        <i x="14" nd="1"/>
        <i x="43" nd="1"/>
        <i x="56" nd="1"/>
        <i x="33" nd="1"/>
        <i x="53" nd="1"/>
        <i x="17" nd="1"/>
        <i x="19" nd="1"/>
        <i x="38" nd="1"/>
        <i x="42" nd="1"/>
        <i x="47" nd="1"/>
        <i x="32" nd="1"/>
        <i x="62" nd="1"/>
        <i x="25" nd="1"/>
        <i x="64" nd="1"/>
        <i x="15" nd="1"/>
        <i x="61" nd="1"/>
        <i x="63" nd="1"/>
        <i x="48" nd="1"/>
        <i x="51" nd="1"/>
        <i x="52" nd="1"/>
        <i x="65" nd="1"/>
        <i x="29" nd="1"/>
        <i x="5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STRITO" xr10:uid="{00000000-0014-0000-FFFF-FFFF01000000}" cache="SegmentaciónDeDatos_DISTRITO" caption="DISTRITO" columnCount="5" style="SlicerStyleOther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IS" xr10:uid="{00000000-0014-0000-FFFF-FFFF02000000}" cache="SegmentaciónDeDatos_RIS" caption="RIS" columnCount="2" style="SlicerStyleLight2" rowHeight="241300"/>
  <slicer name="ESTABLECIMIENTOS DE SALUD" xr10:uid="{00000000-0014-0000-FFFF-FFFF03000000}" cache="SegmentaciónDeDatos_ESTABLECIMIENTOS_DE_SALUD" caption="ESTABLECIMIENTOS DE SALUD" columnCount="4" style="SlicerStyleLight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4:BC27"/>
  <sheetViews>
    <sheetView showGridLines="0" tabSelected="1" zoomScale="85" zoomScaleNormal="85" workbookViewId="0">
      <pane xSplit="5" ySplit="8" topLeftCell="F9" activePane="bottomRight" state="frozen"/>
      <selection pane="topRight" activeCell="F1" sqref="F1"/>
      <selection pane="bottomLeft" activeCell="A4" sqref="A4"/>
      <selection pane="bottomRight" activeCell="P4" sqref="P4"/>
    </sheetView>
  </sheetViews>
  <sheetFormatPr baseColWidth="10" defaultColWidth="17.28515625" defaultRowHeight="12.75" x14ac:dyDescent="0.25"/>
  <cols>
    <col min="1" max="1" width="9.7109375" style="2" customWidth="1"/>
    <col min="2" max="2" width="15.5703125" style="2" customWidth="1"/>
    <col min="3" max="3" width="17.140625" style="2" customWidth="1"/>
    <col min="4" max="4" width="23.42578125" style="3" customWidth="1"/>
    <col min="5" max="5" width="12.85546875" style="2" customWidth="1"/>
    <col min="6" max="41" width="10.7109375" style="2" customWidth="1"/>
    <col min="42" max="42" width="11.5703125" style="2" customWidth="1"/>
    <col min="43" max="43" width="16.28515625" style="2" customWidth="1"/>
    <col min="44" max="44" width="15.85546875" style="2" customWidth="1"/>
    <col min="45" max="47" width="12.42578125" style="2" customWidth="1"/>
    <col min="48" max="48" width="15.85546875" style="2" customWidth="1"/>
    <col min="49" max="49" width="9.85546875" style="2" customWidth="1"/>
    <col min="50" max="50" width="12.42578125" style="2" customWidth="1"/>
    <col min="51" max="51" width="11.7109375" style="2" bestFit="1" customWidth="1"/>
    <col min="52" max="52" width="11" style="2" bestFit="1" customWidth="1"/>
    <col min="53" max="54" width="11.7109375" style="2" bestFit="1" customWidth="1"/>
    <col min="55" max="55" width="11.85546875" style="2" bestFit="1" customWidth="1"/>
    <col min="56" max="16384" width="17.28515625" style="2"/>
  </cols>
  <sheetData>
    <row r="4" spans="1:55" ht="20.25" x14ac:dyDescent="0.25">
      <c r="A4" s="1" t="s">
        <v>0</v>
      </c>
    </row>
    <row r="5" spans="1:55" ht="13.5" thickBot="1" x14ac:dyDescent="0.3">
      <c r="A5" s="3" t="s">
        <v>1</v>
      </c>
    </row>
    <row r="6" spans="1:55" ht="15.75" customHeight="1" thickBot="1" x14ac:dyDescent="0.3">
      <c r="A6" s="4" t="s">
        <v>2</v>
      </c>
      <c r="C6" s="5"/>
      <c r="F6" s="6" t="s">
        <v>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9" t="s">
        <v>4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0"/>
      <c r="AM6" s="11"/>
      <c r="AN6" s="518" t="s">
        <v>5</v>
      </c>
      <c r="AO6" s="519"/>
      <c r="AP6" s="520"/>
      <c r="AQ6" s="521" t="s">
        <v>6</v>
      </c>
      <c r="AR6" s="523" t="s">
        <v>7</v>
      </c>
      <c r="AS6" s="525" t="s">
        <v>8</v>
      </c>
      <c r="AT6" s="526"/>
      <c r="AU6" s="527"/>
      <c r="AV6" s="528" t="s">
        <v>9</v>
      </c>
    </row>
    <row r="7" spans="1:55" ht="32.25" customHeight="1" thickBot="1" x14ac:dyDescent="0.3">
      <c r="A7" s="12" t="s">
        <v>10</v>
      </c>
      <c r="B7" s="13" t="s">
        <v>11</v>
      </c>
      <c r="C7" s="13" t="s">
        <v>12</v>
      </c>
      <c r="D7" s="14" t="s">
        <v>13</v>
      </c>
      <c r="E7" s="15" t="s">
        <v>14</v>
      </c>
      <c r="F7" s="16" t="s">
        <v>15</v>
      </c>
      <c r="G7" s="17">
        <v>1</v>
      </c>
      <c r="H7" s="18">
        <v>2</v>
      </c>
      <c r="I7" s="18">
        <v>3</v>
      </c>
      <c r="J7" s="19">
        <v>4</v>
      </c>
      <c r="K7" s="18">
        <v>5</v>
      </c>
      <c r="L7" s="18">
        <v>6</v>
      </c>
      <c r="M7" s="17">
        <v>7</v>
      </c>
      <c r="N7" s="18">
        <v>8</v>
      </c>
      <c r="O7" s="19">
        <v>9</v>
      </c>
      <c r="P7" s="18">
        <v>10</v>
      </c>
      <c r="Q7" s="17">
        <v>11</v>
      </c>
      <c r="R7" s="18">
        <v>12</v>
      </c>
      <c r="S7" s="18">
        <v>13</v>
      </c>
      <c r="T7" s="19">
        <v>14</v>
      </c>
      <c r="U7" s="18">
        <v>15</v>
      </c>
      <c r="V7" s="17">
        <v>16</v>
      </c>
      <c r="W7" s="18">
        <v>17</v>
      </c>
      <c r="X7" s="18">
        <v>18</v>
      </c>
      <c r="Y7" s="19">
        <v>19</v>
      </c>
      <c r="Z7" s="20" t="s">
        <v>16</v>
      </c>
      <c r="AA7" s="11" t="s">
        <v>17</v>
      </c>
      <c r="AB7" s="20" t="s">
        <v>18</v>
      </c>
      <c r="AC7" s="11" t="s">
        <v>19</v>
      </c>
      <c r="AD7" s="20" t="s">
        <v>20</v>
      </c>
      <c r="AE7" s="11" t="s">
        <v>21</v>
      </c>
      <c r="AF7" s="20" t="s">
        <v>22</v>
      </c>
      <c r="AG7" s="11" t="s">
        <v>23</v>
      </c>
      <c r="AH7" s="20" t="s">
        <v>24</v>
      </c>
      <c r="AI7" s="11" t="s">
        <v>25</v>
      </c>
      <c r="AJ7" s="20" t="s">
        <v>26</v>
      </c>
      <c r="AK7" s="11" t="s">
        <v>27</v>
      </c>
      <c r="AL7" s="20" t="s">
        <v>28</v>
      </c>
      <c r="AM7" s="21" t="s">
        <v>29</v>
      </c>
      <c r="AN7" s="22" t="s">
        <v>30</v>
      </c>
      <c r="AO7" s="23" t="s">
        <v>31</v>
      </c>
      <c r="AP7" s="24" t="s">
        <v>32</v>
      </c>
      <c r="AQ7" s="522"/>
      <c r="AR7" s="524"/>
      <c r="AS7" s="25" t="s">
        <v>33</v>
      </c>
      <c r="AT7" s="26" t="s">
        <v>34</v>
      </c>
      <c r="AU7" s="27" t="s">
        <v>35</v>
      </c>
      <c r="AV7" s="529"/>
      <c r="AX7" s="28" t="s">
        <v>36</v>
      </c>
      <c r="AY7" s="29" t="s">
        <v>37</v>
      </c>
      <c r="AZ7" s="30" t="s">
        <v>38</v>
      </c>
      <c r="BA7" s="30" t="s">
        <v>39</v>
      </c>
      <c r="BB7" s="30" t="s">
        <v>40</v>
      </c>
      <c r="BC7" s="31" t="s">
        <v>41</v>
      </c>
    </row>
    <row r="8" spans="1:55" ht="27" customHeight="1" thickBot="1" x14ac:dyDescent="0.3">
      <c r="A8" s="32"/>
      <c r="B8" s="33"/>
      <c r="C8" s="33"/>
      <c r="D8" s="34"/>
      <c r="E8" s="35">
        <v>2815944</v>
      </c>
      <c r="F8" s="36">
        <v>30340</v>
      </c>
      <c r="G8" s="37">
        <v>31451</v>
      </c>
      <c r="H8" s="37">
        <v>29375</v>
      </c>
      <c r="I8" s="37">
        <v>34992</v>
      </c>
      <c r="J8" s="37">
        <v>38227</v>
      </c>
      <c r="K8" s="37">
        <v>41293</v>
      </c>
      <c r="L8" s="37">
        <v>42068</v>
      </c>
      <c r="M8" s="37">
        <v>42699</v>
      </c>
      <c r="N8" s="37">
        <v>42174</v>
      </c>
      <c r="O8" s="37">
        <v>41385</v>
      </c>
      <c r="P8" s="37">
        <v>40902</v>
      </c>
      <c r="Q8" s="37">
        <v>40849</v>
      </c>
      <c r="R8" s="37">
        <v>41523</v>
      </c>
      <c r="S8" s="37">
        <v>41374</v>
      </c>
      <c r="T8" s="37">
        <v>38271</v>
      </c>
      <c r="U8" s="37">
        <v>39014</v>
      </c>
      <c r="V8" s="37">
        <v>38675</v>
      </c>
      <c r="W8" s="37">
        <v>38639</v>
      </c>
      <c r="X8" s="37">
        <v>37301</v>
      </c>
      <c r="Y8" s="37">
        <v>36563</v>
      </c>
      <c r="Z8" s="37">
        <v>196650</v>
      </c>
      <c r="AA8" s="37">
        <v>232223</v>
      </c>
      <c r="AB8" s="37">
        <v>237824</v>
      </c>
      <c r="AC8" s="37">
        <v>223541</v>
      </c>
      <c r="AD8" s="37">
        <v>212143</v>
      </c>
      <c r="AE8" s="37">
        <v>191832</v>
      </c>
      <c r="AF8" s="37">
        <v>162808</v>
      </c>
      <c r="AG8" s="37">
        <v>144748</v>
      </c>
      <c r="AH8" s="37">
        <v>126347</v>
      </c>
      <c r="AI8" s="37">
        <v>107282</v>
      </c>
      <c r="AJ8" s="37">
        <v>79849</v>
      </c>
      <c r="AK8" s="37">
        <v>56317</v>
      </c>
      <c r="AL8" s="37">
        <v>37888</v>
      </c>
      <c r="AM8" s="37">
        <v>39377</v>
      </c>
      <c r="AN8" s="36">
        <v>1877</v>
      </c>
      <c r="AO8" s="37">
        <v>14391</v>
      </c>
      <c r="AP8" s="38">
        <v>15949</v>
      </c>
      <c r="AQ8" s="39">
        <v>36711</v>
      </c>
      <c r="AR8" s="39">
        <v>1460593</v>
      </c>
      <c r="AS8" s="36">
        <v>102047</v>
      </c>
      <c r="AT8" s="37">
        <v>96011</v>
      </c>
      <c r="AU8" s="38">
        <v>664117</v>
      </c>
      <c r="AV8" s="38">
        <v>57534</v>
      </c>
      <c r="AW8" s="40"/>
      <c r="AX8" s="41">
        <v>2815944</v>
      </c>
      <c r="AY8" s="42">
        <v>455755</v>
      </c>
      <c r="AZ8" s="43">
        <v>237496</v>
      </c>
      <c r="BA8" s="43">
        <v>502737</v>
      </c>
      <c r="BB8" s="43">
        <v>1172896</v>
      </c>
      <c r="BC8" s="44">
        <v>447060</v>
      </c>
    </row>
    <row r="9" spans="1:55" ht="21.75" customHeight="1" x14ac:dyDescent="0.25">
      <c r="A9" s="45" t="s">
        <v>42</v>
      </c>
      <c r="B9" s="2" t="s">
        <v>43</v>
      </c>
      <c r="C9" s="2" t="s">
        <v>43</v>
      </c>
      <c r="D9" s="3" t="s">
        <v>43</v>
      </c>
      <c r="E9" s="46">
        <v>268044</v>
      </c>
      <c r="F9" s="47">
        <v>3919</v>
      </c>
      <c r="G9" s="48">
        <v>4136</v>
      </c>
      <c r="H9" s="48">
        <v>3651</v>
      </c>
      <c r="I9" s="48">
        <v>4345</v>
      </c>
      <c r="J9" s="48">
        <v>4586</v>
      </c>
      <c r="K9" s="48">
        <v>5319</v>
      </c>
      <c r="L9" s="48">
        <v>3559</v>
      </c>
      <c r="M9" s="48">
        <v>3657</v>
      </c>
      <c r="N9" s="48">
        <v>3551</v>
      </c>
      <c r="O9" s="48">
        <v>3667</v>
      </c>
      <c r="P9" s="48">
        <v>3486</v>
      </c>
      <c r="Q9" s="48">
        <v>3466</v>
      </c>
      <c r="R9" s="48">
        <v>3475</v>
      </c>
      <c r="S9" s="48">
        <v>3639</v>
      </c>
      <c r="T9" s="48">
        <v>3371</v>
      </c>
      <c r="U9" s="48">
        <v>3316</v>
      </c>
      <c r="V9" s="48">
        <v>3433</v>
      </c>
      <c r="W9" s="48">
        <v>3482</v>
      </c>
      <c r="X9" s="48">
        <v>3256</v>
      </c>
      <c r="Y9" s="48">
        <v>3286</v>
      </c>
      <c r="Z9" s="48">
        <v>17653</v>
      </c>
      <c r="AA9" s="48">
        <v>20730</v>
      </c>
      <c r="AB9" s="48">
        <v>20642</v>
      </c>
      <c r="AC9" s="48">
        <v>19020</v>
      </c>
      <c r="AD9" s="48">
        <v>18640</v>
      </c>
      <c r="AE9" s="48">
        <v>17747</v>
      </c>
      <c r="AF9" s="48">
        <v>16522</v>
      </c>
      <c r="AG9" s="48">
        <v>15580</v>
      </c>
      <c r="AH9" s="48">
        <v>13434</v>
      </c>
      <c r="AI9" s="48">
        <v>11001</v>
      </c>
      <c r="AJ9" s="48">
        <v>8280</v>
      </c>
      <c r="AK9" s="48">
        <v>5796</v>
      </c>
      <c r="AL9" s="48">
        <v>4067</v>
      </c>
      <c r="AM9" s="48">
        <v>4332</v>
      </c>
      <c r="AN9" s="47">
        <v>237</v>
      </c>
      <c r="AO9" s="48">
        <v>1851</v>
      </c>
      <c r="AP9" s="49">
        <v>2068</v>
      </c>
      <c r="AQ9" s="50">
        <v>4627</v>
      </c>
      <c r="AR9" s="50">
        <v>138273</v>
      </c>
      <c r="AS9" s="47">
        <v>8943</v>
      </c>
      <c r="AT9" s="48">
        <v>8589</v>
      </c>
      <c r="AU9" s="49">
        <v>58716</v>
      </c>
      <c r="AV9" s="49">
        <v>9202</v>
      </c>
      <c r="AX9" s="51">
        <v>268044</v>
      </c>
      <c r="AY9" s="52">
        <v>47342</v>
      </c>
      <c r="AZ9" s="53">
        <v>20716</v>
      </c>
      <c r="BA9" s="53">
        <v>44925</v>
      </c>
      <c r="BB9" s="53">
        <v>108151</v>
      </c>
      <c r="BC9" s="54">
        <v>46910</v>
      </c>
    </row>
    <row r="10" spans="1:55" ht="21.75" customHeight="1" x14ac:dyDescent="0.25">
      <c r="A10" s="45" t="s">
        <v>44</v>
      </c>
      <c r="B10" s="2" t="s">
        <v>43</v>
      </c>
      <c r="C10" s="2" t="s">
        <v>43</v>
      </c>
      <c r="D10" s="3" t="s">
        <v>45</v>
      </c>
      <c r="E10" s="55">
        <v>99266</v>
      </c>
      <c r="F10" s="47">
        <v>1030</v>
      </c>
      <c r="G10" s="48">
        <v>1151</v>
      </c>
      <c r="H10" s="48">
        <v>1006</v>
      </c>
      <c r="I10" s="48">
        <v>1290</v>
      </c>
      <c r="J10" s="48">
        <v>1421</v>
      </c>
      <c r="K10" s="48">
        <v>1404</v>
      </c>
      <c r="L10" s="48">
        <v>1215</v>
      </c>
      <c r="M10" s="48">
        <v>1184</v>
      </c>
      <c r="N10" s="48">
        <v>1181</v>
      </c>
      <c r="O10" s="48">
        <v>1242</v>
      </c>
      <c r="P10" s="48">
        <v>1191</v>
      </c>
      <c r="Q10" s="48">
        <v>1227</v>
      </c>
      <c r="R10" s="48">
        <v>1219</v>
      </c>
      <c r="S10" s="48">
        <v>1248</v>
      </c>
      <c r="T10" s="48">
        <v>1089</v>
      </c>
      <c r="U10" s="48">
        <v>1192</v>
      </c>
      <c r="V10" s="48">
        <v>1176</v>
      </c>
      <c r="W10" s="48">
        <v>1154</v>
      </c>
      <c r="X10" s="48">
        <v>1174</v>
      </c>
      <c r="Y10" s="48">
        <v>1196</v>
      </c>
      <c r="Z10" s="48">
        <v>6206</v>
      </c>
      <c r="AA10" s="48">
        <v>7228</v>
      </c>
      <c r="AB10" s="48">
        <v>7342</v>
      </c>
      <c r="AC10" s="48">
        <v>6977</v>
      </c>
      <c r="AD10" s="48">
        <v>7275</v>
      </c>
      <c r="AE10" s="48">
        <v>6938</v>
      </c>
      <c r="AF10" s="48">
        <v>6498</v>
      </c>
      <c r="AG10" s="48">
        <v>6143</v>
      </c>
      <c r="AH10" s="48">
        <v>5620</v>
      </c>
      <c r="AI10" s="48">
        <v>4856</v>
      </c>
      <c r="AJ10" s="48">
        <v>3664</v>
      </c>
      <c r="AK10" s="48">
        <v>2672</v>
      </c>
      <c r="AL10" s="48">
        <v>1813</v>
      </c>
      <c r="AM10" s="48">
        <v>2044</v>
      </c>
      <c r="AN10" s="47">
        <v>61</v>
      </c>
      <c r="AO10" s="48">
        <v>494</v>
      </c>
      <c r="AP10" s="49">
        <v>536</v>
      </c>
      <c r="AQ10" s="50">
        <v>1278</v>
      </c>
      <c r="AR10" s="50">
        <v>51523</v>
      </c>
      <c r="AS10" s="47">
        <v>2949</v>
      </c>
      <c r="AT10" s="48">
        <v>2845</v>
      </c>
      <c r="AU10" s="49">
        <v>21612</v>
      </c>
      <c r="AV10" s="49">
        <v>1628</v>
      </c>
      <c r="AX10" s="56">
        <v>99266</v>
      </c>
      <c r="AY10" s="57">
        <v>14542</v>
      </c>
      <c r="AZ10" s="58">
        <v>7078</v>
      </c>
      <c r="BA10" s="58">
        <v>15804</v>
      </c>
      <c r="BB10" s="58">
        <v>41173</v>
      </c>
      <c r="BC10" s="59">
        <v>20669</v>
      </c>
    </row>
    <row r="11" spans="1:55" ht="21.75" customHeight="1" x14ac:dyDescent="0.25">
      <c r="A11" s="45" t="s">
        <v>46</v>
      </c>
      <c r="B11" s="2" t="s">
        <v>43</v>
      </c>
      <c r="C11" s="2" t="s">
        <v>43</v>
      </c>
      <c r="D11" s="3" t="s">
        <v>47</v>
      </c>
      <c r="E11" s="55">
        <v>90682</v>
      </c>
      <c r="F11" s="47">
        <v>1192</v>
      </c>
      <c r="G11" s="48">
        <v>1086</v>
      </c>
      <c r="H11" s="48">
        <v>905</v>
      </c>
      <c r="I11" s="48">
        <v>1149</v>
      </c>
      <c r="J11" s="48">
        <v>1267</v>
      </c>
      <c r="K11" s="48">
        <v>1536</v>
      </c>
      <c r="L11" s="48">
        <v>1046</v>
      </c>
      <c r="M11" s="48">
        <v>1075</v>
      </c>
      <c r="N11" s="48">
        <v>1032</v>
      </c>
      <c r="O11" s="48">
        <v>1020</v>
      </c>
      <c r="P11" s="48">
        <v>1049</v>
      </c>
      <c r="Q11" s="48">
        <v>1046</v>
      </c>
      <c r="R11" s="48">
        <v>1079</v>
      </c>
      <c r="S11" s="48">
        <v>1098</v>
      </c>
      <c r="T11" s="48">
        <v>1011</v>
      </c>
      <c r="U11" s="48">
        <v>970</v>
      </c>
      <c r="V11" s="48">
        <v>966</v>
      </c>
      <c r="W11" s="48">
        <v>918</v>
      </c>
      <c r="X11" s="48">
        <v>958</v>
      </c>
      <c r="Y11" s="48">
        <v>966</v>
      </c>
      <c r="Z11" s="48">
        <v>4962</v>
      </c>
      <c r="AA11" s="48">
        <v>5739</v>
      </c>
      <c r="AB11" s="48">
        <v>6725</v>
      </c>
      <c r="AC11" s="48">
        <v>6720</v>
      </c>
      <c r="AD11" s="48">
        <v>7181</v>
      </c>
      <c r="AE11" s="48">
        <v>6707</v>
      </c>
      <c r="AF11" s="48">
        <v>5776</v>
      </c>
      <c r="AG11" s="48">
        <v>5230</v>
      </c>
      <c r="AH11" s="48">
        <v>4853</v>
      </c>
      <c r="AI11" s="48">
        <v>4665</v>
      </c>
      <c r="AJ11" s="48">
        <v>3848</v>
      </c>
      <c r="AK11" s="48">
        <v>2808</v>
      </c>
      <c r="AL11" s="48">
        <v>1946</v>
      </c>
      <c r="AM11" s="48">
        <v>2153</v>
      </c>
      <c r="AN11" s="47">
        <v>92</v>
      </c>
      <c r="AO11" s="48">
        <v>571</v>
      </c>
      <c r="AP11" s="49">
        <v>621</v>
      </c>
      <c r="AQ11" s="50">
        <v>1311</v>
      </c>
      <c r="AR11" s="50">
        <v>47337</v>
      </c>
      <c r="AS11" s="47">
        <v>2435</v>
      </c>
      <c r="AT11" s="48">
        <v>2237</v>
      </c>
      <c r="AU11" s="49">
        <v>19742</v>
      </c>
      <c r="AV11" s="49">
        <v>1790</v>
      </c>
      <c r="AX11" s="56">
        <v>90682</v>
      </c>
      <c r="AY11" s="57">
        <v>13403</v>
      </c>
      <c r="AZ11" s="58">
        <v>6042</v>
      </c>
      <c r="BA11" s="58">
        <v>12625</v>
      </c>
      <c r="BB11" s="58">
        <v>38339</v>
      </c>
      <c r="BC11" s="59">
        <v>20273</v>
      </c>
    </row>
    <row r="12" spans="1:55" ht="21.75" customHeight="1" x14ac:dyDescent="0.25">
      <c r="A12" s="45" t="s">
        <v>48</v>
      </c>
      <c r="B12" s="2" t="s">
        <v>43</v>
      </c>
      <c r="C12" s="2" t="s">
        <v>43</v>
      </c>
      <c r="D12" s="3" t="s">
        <v>49</v>
      </c>
      <c r="E12" s="55">
        <v>188899</v>
      </c>
      <c r="F12" s="47">
        <v>2497</v>
      </c>
      <c r="G12" s="48">
        <v>2584</v>
      </c>
      <c r="H12" s="48">
        <v>2590</v>
      </c>
      <c r="I12" s="48">
        <v>2969</v>
      </c>
      <c r="J12" s="48">
        <v>3237</v>
      </c>
      <c r="K12" s="48">
        <v>3294</v>
      </c>
      <c r="L12" s="48">
        <v>2627</v>
      </c>
      <c r="M12" s="48">
        <v>2652</v>
      </c>
      <c r="N12" s="48">
        <v>2639</v>
      </c>
      <c r="O12" s="48">
        <v>2610</v>
      </c>
      <c r="P12" s="48">
        <v>2653</v>
      </c>
      <c r="Q12" s="48">
        <v>2632</v>
      </c>
      <c r="R12" s="48">
        <v>2761</v>
      </c>
      <c r="S12" s="48">
        <v>2735</v>
      </c>
      <c r="T12" s="48">
        <v>2570</v>
      </c>
      <c r="U12" s="48">
        <v>2484</v>
      </c>
      <c r="V12" s="48">
        <v>2595</v>
      </c>
      <c r="W12" s="48">
        <v>2625</v>
      </c>
      <c r="X12" s="48">
        <v>2385</v>
      </c>
      <c r="Y12" s="48">
        <v>2340</v>
      </c>
      <c r="Z12" s="48">
        <v>12380</v>
      </c>
      <c r="AA12" s="48">
        <v>14307</v>
      </c>
      <c r="AB12" s="48">
        <v>14367</v>
      </c>
      <c r="AC12" s="48">
        <v>13394</v>
      </c>
      <c r="AD12" s="48">
        <v>13129</v>
      </c>
      <c r="AE12" s="48">
        <v>12701</v>
      </c>
      <c r="AF12" s="48">
        <v>11646</v>
      </c>
      <c r="AG12" s="48">
        <v>10509</v>
      </c>
      <c r="AH12" s="48">
        <v>9146</v>
      </c>
      <c r="AI12" s="48">
        <v>7875</v>
      </c>
      <c r="AJ12" s="48">
        <v>5816</v>
      </c>
      <c r="AK12" s="48">
        <v>4208</v>
      </c>
      <c r="AL12" s="48">
        <v>2872</v>
      </c>
      <c r="AM12" s="48">
        <v>3070</v>
      </c>
      <c r="AN12" s="47">
        <v>160</v>
      </c>
      <c r="AO12" s="48">
        <v>1153</v>
      </c>
      <c r="AP12" s="49">
        <v>1344</v>
      </c>
      <c r="AQ12" s="50">
        <v>3082</v>
      </c>
      <c r="AR12" s="50">
        <v>97551</v>
      </c>
      <c r="AS12" s="47">
        <v>6805</v>
      </c>
      <c r="AT12" s="48">
        <v>6375</v>
      </c>
      <c r="AU12" s="49">
        <v>41150</v>
      </c>
      <c r="AV12" s="49">
        <v>6115</v>
      </c>
      <c r="AX12" s="56">
        <v>188899</v>
      </c>
      <c r="AY12" s="57">
        <v>32984</v>
      </c>
      <c r="AZ12" s="58">
        <v>15770</v>
      </c>
      <c r="BA12" s="58">
        <v>31412</v>
      </c>
      <c r="BB12" s="58">
        <v>75746</v>
      </c>
      <c r="BC12" s="59">
        <v>32987</v>
      </c>
    </row>
    <row r="13" spans="1:55" ht="21.75" customHeight="1" x14ac:dyDescent="0.25">
      <c r="A13" s="45" t="s">
        <v>50</v>
      </c>
      <c r="B13" s="2" t="s">
        <v>43</v>
      </c>
      <c r="C13" s="2" t="s">
        <v>43</v>
      </c>
      <c r="D13" s="3" t="s">
        <v>51</v>
      </c>
      <c r="E13" s="55">
        <v>62062</v>
      </c>
      <c r="F13" s="47">
        <v>726</v>
      </c>
      <c r="G13" s="48">
        <v>741</v>
      </c>
      <c r="H13" s="48">
        <v>646</v>
      </c>
      <c r="I13" s="48">
        <v>860</v>
      </c>
      <c r="J13" s="48">
        <v>1049</v>
      </c>
      <c r="K13" s="48">
        <v>1170</v>
      </c>
      <c r="L13" s="48">
        <v>718</v>
      </c>
      <c r="M13" s="48">
        <v>738</v>
      </c>
      <c r="N13" s="48">
        <v>689</v>
      </c>
      <c r="O13" s="48">
        <v>669</v>
      </c>
      <c r="P13" s="48">
        <v>676</v>
      </c>
      <c r="Q13" s="48">
        <v>658</v>
      </c>
      <c r="R13" s="48">
        <v>712</v>
      </c>
      <c r="S13" s="48">
        <v>680</v>
      </c>
      <c r="T13" s="48">
        <v>647</v>
      </c>
      <c r="U13" s="48">
        <v>635</v>
      </c>
      <c r="V13" s="48">
        <v>625</v>
      </c>
      <c r="W13" s="48">
        <v>567</v>
      </c>
      <c r="X13" s="48">
        <v>578</v>
      </c>
      <c r="Y13" s="48">
        <v>611</v>
      </c>
      <c r="Z13" s="48">
        <v>3204</v>
      </c>
      <c r="AA13" s="48">
        <v>3906</v>
      </c>
      <c r="AB13" s="48">
        <v>4502</v>
      </c>
      <c r="AC13" s="48">
        <v>4473</v>
      </c>
      <c r="AD13" s="48">
        <v>4756</v>
      </c>
      <c r="AE13" s="48">
        <v>4508</v>
      </c>
      <c r="AF13" s="48">
        <v>3986</v>
      </c>
      <c r="AG13" s="48">
        <v>3710</v>
      </c>
      <c r="AH13" s="48">
        <v>3580</v>
      </c>
      <c r="AI13" s="48">
        <v>3396</v>
      </c>
      <c r="AJ13" s="48">
        <v>2707</v>
      </c>
      <c r="AK13" s="48">
        <v>1985</v>
      </c>
      <c r="AL13" s="48">
        <v>1400</v>
      </c>
      <c r="AM13" s="48">
        <v>1554</v>
      </c>
      <c r="AN13" s="47">
        <v>45</v>
      </c>
      <c r="AO13" s="48">
        <v>361</v>
      </c>
      <c r="AP13" s="49">
        <v>365</v>
      </c>
      <c r="AQ13" s="50">
        <v>939</v>
      </c>
      <c r="AR13" s="50">
        <v>32336</v>
      </c>
      <c r="AS13" s="47">
        <v>1587</v>
      </c>
      <c r="AT13" s="48">
        <v>1455</v>
      </c>
      <c r="AU13" s="49">
        <v>13109</v>
      </c>
      <c r="AV13" s="49">
        <v>1185</v>
      </c>
      <c r="AX13" s="56">
        <v>62062</v>
      </c>
      <c r="AY13" s="57">
        <v>9340</v>
      </c>
      <c r="AZ13" s="58">
        <v>3866</v>
      </c>
      <c r="BA13" s="58">
        <v>8299</v>
      </c>
      <c r="BB13" s="58">
        <v>25935</v>
      </c>
      <c r="BC13" s="59">
        <v>14622</v>
      </c>
    </row>
    <row r="14" spans="1:55" ht="21.75" customHeight="1" x14ac:dyDescent="0.25">
      <c r="A14" s="45" t="s">
        <v>52</v>
      </c>
      <c r="B14" s="2" t="s">
        <v>43</v>
      </c>
      <c r="C14" s="2" t="s">
        <v>43</v>
      </c>
      <c r="D14" s="3" t="s">
        <v>53</v>
      </c>
      <c r="E14" s="55">
        <v>72213</v>
      </c>
      <c r="F14" s="47">
        <v>701</v>
      </c>
      <c r="G14" s="48">
        <v>744</v>
      </c>
      <c r="H14" s="48">
        <v>719</v>
      </c>
      <c r="I14" s="48">
        <v>820</v>
      </c>
      <c r="J14" s="48">
        <v>888</v>
      </c>
      <c r="K14" s="48">
        <v>914</v>
      </c>
      <c r="L14" s="48">
        <v>911</v>
      </c>
      <c r="M14" s="48">
        <v>889</v>
      </c>
      <c r="N14" s="48">
        <v>887</v>
      </c>
      <c r="O14" s="48">
        <v>877</v>
      </c>
      <c r="P14" s="48">
        <v>830</v>
      </c>
      <c r="Q14" s="48">
        <v>918</v>
      </c>
      <c r="R14" s="48">
        <v>832</v>
      </c>
      <c r="S14" s="48">
        <v>871</v>
      </c>
      <c r="T14" s="48">
        <v>763</v>
      </c>
      <c r="U14" s="48">
        <v>798</v>
      </c>
      <c r="V14" s="48">
        <v>780</v>
      </c>
      <c r="W14" s="48">
        <v>802</v>
      </c>
      <c r="X14" s="48">
        <v>771</v>
      </c>
      <c r="Y14" s="48">
        <v>769</v>
      </c>
      <c r="Z14" s="48">
        <v>4168</v>
      </c>
      <c r="AA14" s="48">
        <v>4968</v>
      </c>
      <c r="AB14" s="48">
        <v>5646</v>
      </c>
      <c r="AC14" s="48">
        <v>5505</v>
      </c>
      <c r="AD14" s="48">
        <v>5775</v>
      </c>
      <c r="AE14" s="48">
        <v>5489</v>
      </c>
      <c r="AF14" s="48">
        <v>4675</v>
      </c>
      <c r="AG14" s="48">
        <v>4249</v>
      </c>
      <c r="AH14" s="48">
        <v>4030</v>
      </c>
      <c r="AI14" s="48">
        <v>3600</v>
      </c>
      <c r="AJ14" s="48">
        <v>2794</v>
      </c>
      <c r="AK14" s="48">
        <v>1983</v>
      </c>
      <c r="AL14" s="48">
        <v>1371</v>
      </c>
      <c r="AM14" s="48">
        <v>1476</v>
      </c>
      <c r="AN14" s="47">
        <v>39</v>
      </c>
      <c r="AO14" s="48">
        <v>365</v>
      </c>
      <c r="AP14" s="49">
        <v>336</v>
      </c>
      <c r="AQ14" s="50">
        <v>893</v>
      </c>
      <c r="AR14" s="50">
        <v>37590</v>
      </c>
      <c r="AS14" s="47">
        <v>2028</v>
      </c>
      <c r="AT14" s="48">
        <v>1877</v>
      </c>
      <c r="AU14" s="49">
        <v>16152</v>
      </c>
      <c r="AV14" s="49">
        <v>1727</v>
      </c>
      <c r="AX14" s="56">
        <v>72213</v>
      </c>
      <c r="AY14" s="57">
        <v>10098</v>
      </c>
      <c r="AZ14" s="58">
        <v>4846</v>
      </c>
      <c r="BA14" s="58">
        <v>10676</v>
      </c>
      <c r="BB14" s="58">
        <v>31339</v>
      </c>
      <c r="BC14" s="59">
        <v>15254</v>
      </c>
    </row>
    <row r="15" spans="1:55" ht="21.75" customHeight="1" x14ac:dyDescent="0.25">
      <c r="A15" s="45" t="s">
        <v>54</v>
      </c>
      <c r="B15" s="2" t="s">
        <v>43</v>
      </c>
      <c r="C15" s="2" t="s">
        <v>43</v>
      </c>
      <c r="D15" s="3" t="s">
        <v>55</v>
      </c>
      <c r="E15" s="55">
        <v>98553</v>
      </c>
      <c r="F15" s="47">
        <v>728</v>
      </c>
      <c r="G15" s="48">
        <v>732</v>
      </c>
      <c r="H15" s="48">
        <v>638</v>
      </c>
      <c r="I15" s="48">
        <v>804</v>
      </c>
      <c r="J15" s="48">
        <v>995</v>
      </c>
      <c r="K15" s="48">
        <v>1080</v>
      </c>
      <c r="L15" s="48">
        <v>1052</v>
      </c>
      <c r="M15" s="48">
        <v>1128</v>
      </c>
      <c r="N15" s="48">
        <v>1047</v>
      </c>
      <c r="O15" s="48">
        <v>1059</v>
      </c>
      <c r="P15" s="48">
        <v>1091</v>
      </c>
      <c r="Q15" s="48">
        <v>1033</v>
      </c>
      <c r="R15" s="48">
        <v>1094</v>
      </c>
      <c r="S15" s="48">
        <v>1086</v>
      </c>
      <c r="T15" s="48">
        <v>1003</v>
      </c>
      <c r="U15" s="48">
        <v>1082</v>
      </c>
      <c r="V15" s="48">
        <v>1051</v>
      </c>
      <c r="W15" s="48">
        <v>1092</v>
      </c>
      <c r="X15" s="48">
        <v>1131</v>
      </c>
      <c r="Y15" s="48">
        <v>1063</v>
      </c>
      <c r="Z15" s="48">
        <v>5904</v>
      </c>
      <c r="AA15" s="48">
        <v>6869</v>
      </c>
      <c r="AB15" s="48">
        <v>7614</v>
      </c>
      <c r="AC15" s="48">
        <v>7581</v>
      </c>
      <c r="AD15" s="48">
        <v>7660</v>
      </c>
      <c r="AE15" s="48">
        <v>7261</v>
      </c>
      <c r="AF15" s="48">
        <v>6649</v>
      </c>
      <c r="AG15" s="48">
        <v>6285</v>
      </c>
      <c r="AH15" s="48">
        <v>5865</v>
      </c>
      <c r="AI15" s="48">
        <v>5118</v>
      </c>
      <c r="AJ15" s="48">
        <v>3997</v>
      </c>
      <c r="AK15" s="48">
        <v>2891</v>
      </c>
      <c r="AL15" s="48">
        <v>2207</v>
      </c>
      <c r="AM15" s="48">
        <v>2663</v>
      </c>
      <c r="AN15" s="47">
        <v>53</v>
      </c>
      <c r="AO15" s="48">
        <v>353</v>
      </c>
      <c r="AP15" s="49">
        <v>375</v>
      </c>
      <c r="AQ15" s="50">
        <v>943</v>
      </c>
      <c r="AR15" s="50">
        <v>51312</v>
      </c>
      <c r="AS15" s="47">
        <v>2544</v>
      </c>
      <c r="AT15" s="48">
        <v>2584</v>
      </c>
      <c r="AU15" s="49">
        <v>21832</v>
      </c>
      <c r="AV15" s="49">
        <v>1763</v>
      </c>
      <c r="AX15" s="56">
        <v>98553</v>
      </c>
      <c r="AY15" s="57">
        <v>11387</v>
      </c>
      <c r="AZ15" s="58">
        <v>6408</v>
      </c>
      <c r="BA15" s="58">
        <v>14967</v>
      </c>
      <c r="BB15" s="58">
        <v>43050</v>
      </c>
      <c r="BC15" s="59">
        <v>22741</v>
      </c>
    </row>
    <row r="16" spans="1:55" ht="21.75" customHeight="1" x14ac:dyDescent="0.25">
      <c r="A16" s="45" t="s">
        <v>56</v>
      </c>
      <c r="B16" s="2" t="s">
        <v>43</v>
      </c>
      <c r="C16" s="2" t="s">
        <v>43</v>
      </c>
      <c r="D16" s="3" t="s">
        <v>57</v>
      </c>
      <c r="E16" s="55">
        <v>114830</v>
      </c>
      <c r="F16" s="47">
        <v>954</v>
      </c>
      <c r="G16" s="48">
        <v>980</v>
      </c>
      <c r="H16" s="48">
        <v>910</v>
      </c>
      <c r="I16" s="48">
        <v>1077</v>
      </c>
      <c r="J16" s="48">
        <v>1264</v>
      </c>
      <c r="K16" s="48">
        <v>1438</v>
      </c>
      <c r="L16" s="48">
        <v>1367</v>
      </c>
      <c r="M16" s="48">
        <v>1324</v>
      </c>
      <c r="N16" s="48">
        <v>1237</v>
      </c>
      <c r="O16" s="48">
        <v>1181</v>
      </c>
      <c r="P16" s="48">
        <v>1228</v>
      </c>
      <c r="Q16" s="48">
        <v>1200</v>
      </c>
      <c r="R16" s="48">
        <v>1184</v>
      </c>
      <c r="S16" s="48">
        <v>1152</v>
      </c>
      <c r="T16" s="48">
        <v>1027</v>
      </c>
      <c r="U16" s="48">
        <v>1035</v>
      </c>
      <c r="V16" s="48">
        <v>1016</v>
      </c>
      <c r="W16" s="48">
        <v>1033</v>
      </c>
      <c r="X16" s="48">
        <v>945</v>
      </c>
      <c r="Y16" s="48">
        <v>1011</v>
      </c>
      <c r="Z16" s="48">
        <v>5406</v>
      </c>
      <c r="AA16" s="48">
        <v>6292</v>
      </c>
      <c r="AB16" s="48">
        <v>7959</v>
      </c>
      <c r="AC16" s="48">
        <v>8347</v>
      </c>
      <c r="AD16" s="48">
        <v>9564</v>
      </c>
      <c r="AE16" s="48">
        <v>9387</v>
      </c>
      <c r="AF16" s="48">
        <v>8085</v>
      </c>
      <c r="AG16" s="48">
        <v>7383</v>
      </c>
      <c r="AH16" s="48">
        <v>7043</v>
      </c>
      <c r="AI16" s="48">
        <v>6858</v>
      </c>
      <c r="AJ16" s="48">
        <v>5498</v>
      </c>
      <c r="AK16" s="48">
        <v>4153</v>
      </c>
      <c r="AL16" s="48">
        <v>2820</v>
      </c>
      <c r="AM16" s="48">
        <v>3472</v>
      </c>
      <c r="AN16" s="47">
        <v>67</v>
      </c>
      <c r="AO16" s="48">
        <v>458</v>
      </c>
      <c r="AP16" s="49">
        <v>496</v>
      </c>
      <c r="AQ16" s="50">
        <v>1259</v>
      </c>
      <c r="AR16" s="50">
        <v>59874</v>
      </c>
      <c r="AS16" s="47">
        <v>2698</v>
      </c>
      <c r="AT16" s="48">
        <v>2380</v>
      </c>
      <c r="AU16" s="49">
        <v>23827</v>
      </c>
      <c r="AV16" s="49">
        <v>1511</v>
      </c>
      <c r="AX16" s="56">
        <v>114830</v>
      </c>
      <c r="AY16" s="57">
        <v>14160</v>
      </c>
      <c r="AZ16" s="58">
        <v>6447</v>
      </c>
      <c r="BA16" s="58">
        <v>13654</v>
      </c>
      <c r="BB16" s="58">
        <v>50725</v>
      </c>
      <c r="BC16" s="59">
        <v>29844</v>
      </c>
    </row>
    <row r="17" spans="1:55" ht="21.75" customHeight="1" x14ac:dyDescent="0.25">
      <c r="A17" s="45" t="s">
        <v>58</v>
      </c>
      <c r="B17" s="2" t="s">
        <v>43</v>
      </c>
      <c r="C17" s="2" t="s">
        <v>43</v>
      </c>
      <c r="D17" s="3" t="s">
        <v>59</v>
      </c>
      <c r="E17" s="55">
        <v>131658</v>
      </c>
      <c r="F17" s="47">
        <v>811</v>
      </c>
      <c r="G17" s="48">
        <v>693</v>
      </c>
      <c r="H17" s="48">
        <v>751</v>
      </c>
      <c r="I17" s="48">
        <v>1010</v>
      </c>
      <c r="J17" s="48">
        <v>1137</v>
      </c>
      <c r="K17" s="48">
        <v>1372</v>
      </c>
      <c r="L17" s="48">
        <v>1499</v>
      </c>
      <c r="M17" s="48">
        <v>1525</v>
      </c>
      <c r="N17" s="48">
        <v>1552</v>
      </c>
      <c r="O17" s="48">
        <v>1428</v>
      </c>
      <c r="P17" s="48">
        <v>1367</v>
      </c>
      <c r="Q17" s="48">
        <v>1403</v>
      </c>
      <c r="R17" s="48">
        <v>1505</v>
      </c>
      <c r="S17" s="48">
        <v>1485</v>
      </c>
      <c r="T17" s="48">
        <v>1390</v>
      </c>
      <c r="U17" s="48">
        <v>1394</v>
      </c>
      <c r="V17" s="48">
        <v>1392</v>
      </c>
      <c r="W17" s="48">
        <v>1441</v>
      </c>
      <c r="X17" s="48">
        <v>1548</v>
      </c>
      <c r="Y17" s="48">
        <v>1415</v>
      </c>
      <c r="Z17" s="48">
        <v>7866</v>
      </c>
      <c r="AA17" s="48">
        <v>8986</v>
      </c>
      <c r="AB17" s="48">
        <v>10486</v>
      </c>
      <c r="AC17" s="48">
        <v>10266</v>
      </c>
      <c r="AD17" s="48">
        <v>10770</v>
      </c>
      <c r="AE17" s="48">
        <v>10625</v>
      </c>
      <c r="AF17" s="48">
        <v>9354</v>
      </c>
      <c r="AG17" s="48">
        <v>8200</v>
      </c>
      <c r="AH17" s="48">
        <v>7337</v>
      </c>
      <c r="AI17" s="48">
        <v>6444</v>
      </c>
      <c r="AJ17" s="48">
        <v>5017</v>
      </c>
      <c r="AK17" s="48">
        <v>3956</v>
      </c>
      <c r="AL17" s="48">
        <v>2979</v>
      </c>
      <c r="AM17" s="48">
        <v>3254</v>
      </c>
      <c r="AN17" s="47">
        <v>51</v>
      </c>
      <c r="AO17" s="48">
        <v>417</v>
      </c>
      <c r="AP17" s="49">
        <v>394</v>
      </c>
      <c r="AQ17" s="50">
        <v>989</v>
      </c>
      <c r="AR17" s="50">
        <v>68511</v>
      </c>
      <c r="AS17" s="47">
        <v>3365</v>
      </c>
      <c r="AT17" s="48">
        <v>3411</v>
      </c>
      <c r="AU17" s="49">
        <v>30244</v>
      </c>
      <c r="AV17" s="49">
        <v>1922</v>
      </c>
      <c r="AX17" s="56">
        <v>131658</v>
      </c>
      <c r="AY17" s="57">
        <v>14548</v>
      </c>
      <c r="AZ17" s="58">
        <v>8607</v>
      </c>
      <c r="BA17" s="58">
        <v>19815</v>
      </c>
      <c r="BB17" s="58">
        <v>59701</v>
      </c>
      <c r="BC17" s="59">
        <v>28987</v>
      </c>
    </row>
    <row r="18" spans="1:55" ht="21.75" customHeight="1" x14ac:dyDescent="0.25">
      <c r="A18" s="45" t="s">
        <v>60</v>
      </c>
      <c r="B18" s="2" t="s">
        <v>43</v>
      </c>
      <c r="C18" s="2" t="s">
        <v>43</v>
      </c>
      <c r="D18" s="3" t="s">
        <v>61</v>
      </c>
      <c r="E18" s="55">
        <v>73034</v>
      </c>
      <c r="F18" s="47">
        <v>585</v>
      </c>
      <c r="G18" s="48">
        <v>553</v>
      </c>
      <c r="H18" s="48">
        <v>367</v>
      </c>
      <c r="I18" s="48">
        <v>580</v>
      </c>
      <c r="J18" s="48">
        <v>673</v>
      </c>
      <c r="K18" s="48">
        <v>777</v>
      </c>
      <c r="L18" s="48">
        <v>772</v>
      </c>
      <c r="M18" s="48">
        <v>744</v>
      </c>
      <c r="N18" s="48">
        <v>745</v>
      </c>
      <c r="O18" s="48">
        <v>677</v>
      </c>
      <c r="P18" s="48">
        <v>664</v>
      </c>
      <c r="Q18" s="48">
        <v>703</v>
      </c>
      <c r="R18" s="48">
        <v>662</v>
      </c>
      <c r="S18" s="48">
        <v>675</v>
      </c>
      <c r="T18" s="48">
        <v>675</v>
      </c>
      <c r="U18" s="48">
        <v>643</v>
      </c>
      <c r="V18" s="48">
        <v>642</v>
      </c>
      <c r="W18" s="48">
        <v>691</v>
      </c>
      <c r="X18" s="48">
        <v>700</v>
      </c>
      <c r="Y18" s="48">
        <v>712</v>
      </c>
      <c r="Z18" s="48">
        <v>3888</v>
      </c>
      <c r="AA18" s="48">
        <v>4515</v>
      </c>
      <c r="AB18" s="48">
        <v>5011</v>
      </c>
      <c r="AC18" s="48">
        <v>5032</v>
      </c>
      <c r="AD18" s="48">
        <v>5551</v>
      </c>
      <c r="AE18" s="48">
        <v>5741</v>
      </c>
      <c r="AF18" s="48">
        <v>5435</v>
      </c>
      <c r="AG18" s="48">
        <v>5214</v>
      </c>
      <c r="AH18" s="48">
        <v>4713</v>
      </c>
      <c r="AI18" s="48">
        <v>4261</v>
      </c>
      <c r="AJ18" s="48">
        <v>3446</v>
      </c>
      <c r="AK18" s="48">
        <v>2653</v>
      </c>
      <c r="AL18" s="48">
        <v>1989</v>
      </c>
      <c r="AM18" s="48">
        <v>2345</v>
      </c>
      <c r="AN18" s="47">
        <v>41</v>
      </c>
      <c r="AO18" s="48">
        <v>305</v>
      </c>
      <c r="AP18" s="49">
        <v>280</v>
      </c>
      <c r="AQ18" s="50">
        <v>631</v>
      </c>
      <c r="AR18" s="50">
        <v>38021</v>
      </c>
      <c r="AS18" s="47">
        <v>1592</v>
      </c>
      <c r="AT18" s="48">
        <v>1603</v>
      </c>
      <c r="AU18" s="49">
        <v>15127</v>
      </c>
      <c r="AV18" s="49">
        <v>678</v>
      </c>
      <c r="AX18" s="56">
        <v>73034</v>
      </c>
      <c r="AY18" s="57">
        <v>7840</v>
      </c>
      <c r="AZ18" s="58">
        <v>3988</v>
      </c>
      <c r="BA18" s="58">
        <v>9815</v>
      </c>
      <c r="BB18" s="58">
        <v>31984</v>
      </c>
      <c r="BC18" s="59">
        <v>19407</v>
      </c>
    </row>
    <row r="19" spans="1:55" ht="21.75" customHeight="1" x14ac:dyDescent="0.25">
      <c r="A19" s="45" t="s">
        <v>62</v>
      </c>
      <c r="B19" s="2" t="s">
        <v>43</v>
      </c>
      <c r="C19" s="2" t="s">
        <v>43</v>
      </c>
      <c r="D19" s="3" t="s">
        <v>63</v>
      </c>
      <c r="E19" s="55">
        <v>1269361</v>
      </c>
      <c r="F19" s="47">
        <v>14039</v>
      </c>
      <c r="G19" s="48">
        <v>14791</v>
      </c>
      <c r="H19" s="48">
        <v>14016</v>
      </c>
      <c r="I19" s="48">
        <v>16306</v>
      </c>
      <c r="J19" s="48">
        <v>17463</v>
      </c>
      <c r="K19" s="48">
        <v>18674</v>
      </c>
      <c r="L19" s="48">
        <v>22742</v>
      </c>
      <c r="M19" s="48">
        <v>23258</v>
      </c>
      <c r="N19" s="48">
        <v>23164</v>
      </c>
      <c r="O19" s="48">
        <v>22574</v>
      </c>
      <c r="P19" s="48">
        <v>22370</v>
      </c>
      <c r="Q19" s="48">
        <v>22253</v>
      </c>
      <c r="R19" s="48">
        <v>22574</v>
      </c>
      <c r="S19" s="48">
        <v>22293</v>
      </c>
      <c r="T19" s="48">
        <v>20594</v>
      </c>
      <c r="U19" s="48">
        <v>21379</v>
      </c>
      <c r="V19" s="48">
        <v>20748</v>
      </c>
      <c r="W19" s="48">
        <v>20583</v>
      </c>
      <c r="X19" s="48">
        <v>19589</v>
      </c>
      <c r="Y19" s="48">
        <v>19005</v>
      </c>
      <c r="Z19" s="48">
        <v>102015</v>
      </c>
      <c r="AA19" s="48">
        <v>122301</v>
      </c>
      <c r="AB19" s="48">
        <v>119105</v>
      </c>
      <c r="AC19" s="48">
        <v>109131</v>
      </c>
      <c r="AD19" s="48">
        <v>94336</v>
      </c>
      <c r="AE19" s="48">
        <v>78715</v>
      </c>
      <c r="AF19" s="48">
        <v>61761</v>
      </c>
      <c r="AG19" s="48">
        <v>52362</v>
      </c>
      <c r="AH19" s="48">
        <v>43367</v>
      </c>
      <c r="AI19" s="48">
        <v>34609</v>
      </c>
      <c r="AJ19" s="48">
        <v>23446</v>
      </c>
      <c r="AK19" s="48">
        <v>14567</v>
      </c>
      <c r="AL19" s="48">
        <v>8383</v>
      </c>
      <c r="AM19" s="48">
        <v>6848</v>
      </c>
      <c r="AN19" s="47">
        <v>830</v>
      </c>
      <c r="AO19" s="48">
        <v>6529</v>
      </c>
      <c r="AP19" s="49">
        <v>7510</v>
      </c>
      <c r="AQ19" s="50">
        <v>16774</v>
      </c>
      <c r="AR19" s="50">
        <v>657919</v>
      </c>
      <c r="AS19" s="47">
        <v>56462</v>
      </c>
      <c r="AT19" s="48">
        <v>52112</v>
      </c>
      <c r="AU19" s="49">
        <v>321497</v>
      </c>
      <c r="AV19" s="49">
        <v>23003</v>
      </c>
      <c r="AX19" s="56">
        <v>1269361</v>
      </c>
      <c r="AY19" s="57">
        <v>231650</v>
      </c>
      <c r="AZ19" s="58">
        <v>128171</v>
      </c>
      <c r="BA19" s="58">
        <v>262910</v>
      </c>
      <c r="BB19" s="58">
        <v>515410</v>
      </c>
      <c r="BC19" s="59">
        <v>131220</v>
      </c>
    </row>
    <row r="20" spans="1:55" ht="21.75" customHeight="1" x14ac:dyDescent="0.25">
      <c r="A20" s="45" t="s">
        <v>64</v>
      </c>
      <c r="B20" s="2" t="s">
        <v>43</v>
      </c>
      <c r="C20" s="2" t="s">
        <v>43</v>
      </c>
      <c r="D20" s="3" t="s">
        <v>65</v>
      </c>
      <c r="E20" s="55">
        <v>61010</v>
      </c>
      <c r="F20" s="47">
        <v>716</v>
      </c>
      <c r="G20" s="48">
        <v>746</v>
      </c>
      <c r="H20" s="48">
        <v>727</v>
      </c>
      <c r="I20" s="48">
        <v>920</v>
      </c>
      <c r="J20" s="48">
        <v>1041</v>
      </c>
      <c r="K20" s="48">
        <v>956</v>
      </c>
      <c r="L20" s="48">
        <v>812</v>
      </c>
      <c r="M20" s="48">
        <v>876</v>
      </c>
      <c r="N20" s="48">
        <v>870</v>
      </c>
      <c r="O20" s="48">
        <v>814</v>
      </c>
      <c r="P20" s="48">
        <v>807</v>
      </c>
      <c r="Q20" s="48">
        <v>780</v>
      </c>
      <c r="R20" s="48">
        <v>811</v>
      </c>
      <c r="S20" s="48">
        <v>863</v>
      </c>
      <c r="T20" s="48">
        <v>774</v>
      </c>
      <c r="U20" s="48">
        <v>755</v>
      </c>
      <c r="V20" s="48">
        <v>814</v>
      </c>
      <c r="W20" s="48">
        <v>787</v>
      </c>
      <c r="X20" s="48">
        <v>766</v>
      </c>
      <c r="Y20" s="48">
        <v>735</v>
      </c>
      <c r="Z20" s="48">
        <v>4254</v>
      </c>
      <c r="AA20" s="48">
        <v>5061</v>
      </c>
      <c r="AB20" s="48">
        <v>5093</v>
      </c>
      <c r="AC20" s="48">
        <v>4664</v>
      </c>
      <c r="AD20" s="48">
        <v>4484</v>
      </c>
      <c r="AE20" s="48">
        <v>4564</v>
      </c>
      <c r="AF20" s="48">
        <v>4008</v>
      </c>
      <c r="AG20" s="48">
        <v>3409</v>
      </c>
      <c r="AH20" s="48">
        <v>2608</v>
      </c>
      <c r="AI20" s="48">
        <v>1947</v>
      </c>
      <c r="AJ20" s="48">
        <v>1481</v>
      </c>
      <c r="AK20" s="48">
        <v>1255</v>
      </c>
      <c r="AL20" s="48">
        <v>977</v>
      </c>
      <c r="AM20" s="48">
        <v>835</v>
      </c>
      <c r="AN20" s="47">
        <v>33</v>
      </c>
      <c r="AO20" s="48">
        <v>317</v>
      </c>
      <c r="AP20" s="49">
        <v>399</v>
      </c>
      <c r="AQ20" s="50">
        <v>888</v>
      </c>
      <c r="AR20" s="50">
        <v>31585</v>
      </c>
      <c r="AS20" s="47">
        <v>2055</v>
      </c>
      <c r="AT20" s="48">
        <v>1957</v>
      </c>
      <c r="AU20" s="49">
        <v>14469</v>
      </c>
      <c r="AV20" s="49">
        <v>1805</v>
      </c>
      <c r="AX20" s="56">
        <v>61010</v>
      </c>
      <c r="AY20" s="57">
        <v>10065</v>
      </c>
      <c r="AZ20" s="58">
        <v>4804</v>
      </c>
      <c r="BA20" s="58">
        <v>10816</v>
      </c>
      <c r="BB20" s="58">
        <v>26222</v>
      </c>
      <c r="BC20" s="59">
        <v>9103</v>
      </c>
    </row>
    <row r="21" spans="1:55" ht="21.75" customHeight="1" x14ac:dyDescent="0.25">
      <c r="A21" s="45" t="s">
        <v>66</v>
      </c>
      <c r="B21" s="2" t="s">
        <v>43</v>
      </c>
      <c r="C21" s="2" t="s">
        <v>43</v>
      </c>
      <c r="D21" s="3" t="s">
        <v>67</v>
      </c>
      <c r="E21" s="55">
        <v>183091</v>
      </c>
      <c r="F21" s="47">
        <v>1420</v>
      </c>
      <c r="G21" s="48">
        <v>1411</v>
      </c>
      <c r="H21" s="48">
        <v>1405</v>
      </c>
      <c r="I21" s="48">
        <v>1649</v>
      </c>
      <c r="J21" s="48">
        <v>1931</v>
      </c>
      <c r="K21" s="48">
        <v>1984</v>
      </c>
      <c r="L21" s="48">
        <v>2428</v>
      </c>
      <c r="M21" s="48">
        <v>2285</v>
      </c>
      <c r="N21" s="48">
        <v>2271</v>
      </c>
      <c r="O21" s="48">
        <v>2288</v>
      </c>
      <c r="P21" s="48">
        <v>2213</v>
      </c>
      <c r="Q21" s="48">
        <v>2234</v>
      </c>
      <c r="R21" s="48">
        <v>2309</v>
      </c>
      <c r="S21" s="48">
        <v>2242</v>
      </c>
      <c r="T21" s="48">
        <v>2140</v>
      </c>
      <c r="U21" s="48">
        <v>2088</v>
      </c>
      <c r="V21" s="48">
        <v>2154</v>
      </c>
      <c r="W21" s="48">
        <v>2198</v>
      </c>
      <c r="X21" s="48">
        <v>2269</v>
      </c>
      <c r="Y21" s="48">
        <v>2243</v>
      </c>
      <c r="Z21" s="48">
        <v>12325</v>
      </c>
      <c r="AA21" s="48">
        <v>13866</v>
      </c>
      <c r="AB21" s="48">
        <v>15249</v>
      </c>
      <c r="AC21" s="48">
        <v>14686</v>
      </c>
      <c r="AD21" s="48">
        <v>14746</v>
      </c>
      <c r="AE21" s="48">
        <v>13690</v>
      </c>
      <c r="AF21" s="48">
        <v>11729</v>
      </c>
      <c r="AG21" s="48">
        <v>10742</v>
      </c>
      <c r="AH21" s="48">
        <v>9590</v>
      </c>
      <c r="AI21" s="48">
        <v>7962</v>
      </c>
      <c r="AJ21" s="48">
        <v>6087</v>
      </c>
      <c r="AK21" s="48">
        <v>4622</v>
      </c>
      <c r="AL21" s="48">
        <v>3226</v>
      </c>
      <c r="AM21" s="48">
        <v>3409</v>
      </c>
      <c r="AN21" s="47">
        <v>89</v>
      </c>
      <c r="AO21" s="48">
        <v>683</v>
      </c>
      <c r="AP21" s="49">
        <v>737</v>
      </c>
      <c r="AQ21" s="50">
        <v>1807</v>
      </c>
      <c r="AR21" s="50">
        <v>95162</v>
      </c>
      <c r="AS21" s="47">
        <v>5418</v>
      </c>
      <c r="AT21" s="48">
        <v>5439</v>
      </c>
      <c r="AU21" s="49">
        <v>43208</v>
      </c>
      <c r="AV21" s="49">
        <v>3037</v>
      </c>
      <c r="AX21" s="56">
        <v>183091</v>
      </c>
      <c r="AY21" s="57">
        <v>23519</v>
      </c>
      <c r="AZ21" s="58">
        <v>13131</v>
      </c>
      <c r="BA21" s="58">
        <v>30703</v>
      </c>
      <c r="BB21" s="58">
        <v>80842</v>
      </c>
      <c r="BC21" s="59">
        <v>34896</v>
      </c>
    </row>
    <row r="22" spans="1:55" ht="21.75" customHeight="1" x14ac:dyDescent="0.25">
      <c r="A22" s="60" t="s">
        <v>68</v>
      </c>
      <c r="B22" s="61" t="s">
        <v>43</v>
      </c>
      <c r="C22" s="61" t="s">
        <v>43</v>
      </c>
      <c r="D22" s="62" t="s">
        <v>69</v>
      </c>
      <c r="E22" s="63">
        <v>103241</v>
      </c>
      <c r="F22" s="64">
        <v>1022</v>
      </c>
      <c r="G22" s="65">
        <v>1103</v>
      </c>
      <c r="H22" s="65">
        <v>1044</v>
      </c>
      <c r="I22" s="65">
        <v>1213</v>
      </c>
      <c r="J22" s="65">
        <v>1275</v>
      </c>
      <c r="K22" s="65">
        <v>1375</v>
      </c>
      <c r="L22" s="65">
        <v>1320</v>
      </c>
      <c r="M22" s="65">
        <v>1364</v>
      </c>
      <c r="N22" s="65">
        <v>1309</v>
      </c>
      <c r="O22" s="65">
        <v>1279</v>
      </c>
      <c r="P22" s="65">
        <v>1277</v>
      </c>
      <c r="Q22" s="65">
        <v>1296</v>
      </c>
      <c r="R22" s="65">
        <v>1306</v>
      </c>
      <c r="S22" s="65">
        <v>1307</v>
      </c>
      <c r="T22" s="65">
        <v>1217</v>
      </c>
      <c r="U22" s="65">
        <v>1243</v>
      </c>
      <c r="V22" s="65">
        <v>1283</v>
      </c>
      <c r="W22" s="65">
        <v>1266</v>
      </c>
      <c r="X22" s="65">
        <v>1231</v>
      </c>
      <c r="Y22" s="65">
        <v>1211</v>
      </c>
      <c r="Z22" s="65">
        <v>6419</v>
      </c>
      <c r="AA22" s="65">
        <v>7455</v>
      </c>
      <c r="AB22" s="65">
        <v>8083</v>
      </c>
      <c r="AC22" s="65">
        <v>7745</v>
      </c>
      <c r="AD22" s="65">
        <v>8276</v>
      </c>
      <c r="AE22" s="65">
        <v>7759</v>
      </c>
      <c r="AF22" s="65">
        <v>6684</v>
      </c>
      <c r="AG22" s="65">
        <v>5732</v>
      </c>
      <c r="AH22" s="65">
        <v>5161</v>
      </c>
      <c r="AI22" s="65">
        <v>4690</v>
      </c>
      <c r="AJ22" s="65">
        <v>3768</v>
      </c>
      <c r="AK22" s="65">
        <v>2768</v>
      </c>
      <c r="AL22" s="65">
        <v>1838</v>
      </c>
      <c r="AM22" s="65">
        <v>1922</v>
      </c>
      <c r="AN22" s="64">
        <v>79</v>
      </c>
      <c r="AO22" s="65">
        <v>534</v>
      </c>
      <c r="AP22" s="66">
        <v>488</v>
      </c>
      <c r="AQ22" s="67">
        <v>1290</v>
      </c>
      <c r="AR22" s="67">
        <v>53599</v>
      </c>
      <c r="AS22" s="64">
        <v>3166</v>
      </c>
      <c r="AT22" s="65">
        <v>3147</v>
      </c>
      <c r="AU22" s="66">
        <v>23432</v>
      </c>
      <c r="AV22" s="66">
        <v>2168</v>
      </c>
      <c r="AX22" s="68">
        <v>103241</v>
      </c>
      <c r="AY22" s="69">
        <v>14877</v>
      </c>
      <c r="AZ22" s="70">
        <v>7622</v>
      </c>
      <c r="BA22" s="70">
        <v>16316</v>
      </c>
      <c r="BB22" s="70">
        <v>44279</v>
      </c>
      <c r="BC22" s="71">
        <v>20147</v>
      </c>
    </row>
    <row r="24" spans="1:55" x14ac:dyDescent="0.25">
      <c r="A24" s="72" t="s">
        <v>70</v>
      </c>
    </row>
    <row r="25" spans="1:55" x14ac:dyDescent="0.25">
      <c r="A25" s="73" t="s">
        <v>71</v>
      </c>
    </row>
    <row r="26" spans="1:55" x14ac:dyDescent="0.25">
      <c r="A26" s="73" t="s">
        <v>72</v>
      </c>
    </row>
    <row r="27" spans="1:55" x14ac:dyDescent="0.25">
      <c r="A27" s="74" t="s">
        <v>73</v>
      </c>
    </row>
  </sheetData>
  <mergeCells count="5">
    <mergeCell ref="AN6:AP6"/>
    <mergeCell ref="AQ6:AQ7"/>
    <mergeCell ref="AR6:AR7"/>
    <mergeCell ref="AS6:AU6"/>
    <mergeCell ref="AV6:AV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EC27"/>
  <sheetViews>
    <sheetView showGridLines="0" zoomScale="85" zoomScaleNormal="85" workbookViewId="0">
      <pane xSplit="6" ySplit="8" topLeftCell="G9" activePane="bottomRight" state="frozen"/>
      <selection activeCell="C19" sqref="C19"/>
      <selection pane="topRight" activeCell="C19" sqref="C19"/>
      <selection pane="bottomLeft" activeCell="C19" sqref="C19"/>
      <selection pane="bottomRight" activeCell="G3" sqref="G3"/>
    </sheetView>
  </sheetViews>
  <sheetFormatPr baseColWidth="10" defaultRowHeight="15" x14ac:dyDescent="0.25"/>
  <cols>
    <col min="1" max="1" width="9.7109375" style="75" customWidth="1"/>
    <col min="2" max="2" width="16" style="75" customWidth="1"/>
    <col min="3" max="3" width="14.5703125" style="75" customWidth="1"/>
    <col min="4" max="4" width="12.140625" style="75" customWidth="1"/>
    <col min="5" max="5" width="29.42578125" style="75" customWidth="1"/>
    <col min="6" max="6" width="17.28515625" style="75" customWidth="1"/>
    <col min="7" max="7" width="12.28515625" style="75" customWidth="1"/>
    <col min="8" max="8" width="12.42578125" style="75" customWidth="1"/>
    <col min="9" max="24" width="11.28515625" style="75" customWidth="1"/>
    <col min="25" max="25" width="11.42578125" style="75" customWidth="1"/>
    <col min="26" max="26" width="12" style="75" customWidth="1"/>
    <col min="27" max="27" width="11.7109375" style="75" customWidth="1"/>
    <col min="28" max="29" width="12.85546875" style="75" customWidth="1"/>
    <col min="30" max="30" width="13.42578125" style="75" customWidth="1"/>
    <col min="31" max="31" width="12.5703125" style="75" customWidth="1"/>
    <col min="32" max="32" width="12.140625" style="75" customWidth="1"/>
    <col min="33" max="33" width="12.42578125" style="75" customWidth="1"/>
    <col min="34" max="35" width="11.85546875" style="75" customWidth="1"/>
    <col min="36" max="36" width="11.42578125" style="75" customWidth="1"/>
    <col min="37" max="38" width="11.28515625" style="75" customWidth="1"/>
    <col min="39" max="39" width="11.5703125" style="75" customWidth="1"/>
    <col min="40" max="42" width="11.28515625" style="75" customWidth="1"/>
    <col min="43" max="43" width="12.140625" style="75" customWidth="1"/>
    <col min="44" max="44" width="11.28515625" style="75" customWidth="1"/>
    <col min="45" max="45" width="15" style="75" customWidth="1"/>
    <col min="46" max="46" width="13.42578125" style="75" customWidth="1"/>
    <col min="47" max="66" width="11.5703125" style="77" customWidth="1"/>
    <col min="67" max="67" width="12.140625" style="77" customWidth="1"/>
    <col min="68" max="70" width="12.42578125" style="77" customWidth="1"/>
    <col min="71" max="71" width="11.5703125" style="77" customWidth="1"/>
    <col min="72" max="72" width="12.42578125" style="77" customWidth="1"/>
    <col min="73" max="83" width="11.5703125" style="77" customWidth="1"/>
    <col min="84" max="85" width="15" style="77" customWidth="1"/>
    <col min="86" max="87" width="4" style="77" customWidth="1"/>
    <col min="88" max="88" width="12.85546875" style="77" bestFit="1" customWidth="1"/>
    <col min="89" max="89" width="14.85546875" style="77" bestFit="1" customWidth="1"/>
    <col min="90" max="90" width="12.85546875" style="77" bestFit="1" customWidth="1"/>
    <col min="91" max="91" width="12.42578125" style="77" bestFit="1" customWidth="1"/>
    <col min="92" max="92" width="15.85546875" style="77" bestFit="1" customWidth="1"/>
    <col min="93" max="93" width="14.28515625" style="77" bestFit="1" customWidth="1"/>
    <col min="94" max="94" width="14.85546875" style="77" bestFit="1" customWidth="1"/>
    <col min="95" max="96" width="14.5703125" style="77" bestFit="1" customWidth="1"/>
    <col min="97" max="97" width="15.85546875" style="77" bestFit="1" customWidth="1"/>
    <col min="98" max="99" width="12" style="77" bestFit="1" customWidth="1"/>
    <col min="100" max="100" width="12.42578125" style="77" bestFit="1" customWidth="1"/>
    <col min="101" max="101" width="12" style="77" bestFit="1" customWidth="1"/>
    <col min="102" max="104" width="12.42578125" style="77" bestFit="1" customWidth="1"/>
    <col min="105" max="105" width="12" style="77" bestFit="1" customWidth="1"/>
    <col min="106" max="106" width="11.5703125" style="77" bestFit="1" customWidth="1"/>
    <col min="107" max="107" width="12.42578125" style="77" bestFit="1" customWidth="1"/>
    <col min="108" max="109" width="11" style="77" bestFit="1" customWidth="1"/>
    <col min="110" max="110" width="10.140625" style="77" bestFit="1" customWidth="1"/>
    <col min="111" max="113" width="11" style="77" bestFit="1" customWidth="1"/>
    <col min="114" max="114" width="10.140625" style="77" bestFit="1" customWidth="1"/>
    <col min="115" max="115" width="10.5703125" style="77" bestFit="1" customWidth="1"/>
    <col min="116" max="123" width="14.28515625" style="77" bestFit="1" customWidth="1"/>
    <col min="124" max="124" width="13" style="77" bestFit="1" customWidth="1"/>
    <col min="125" max="125" width="14.28515625" style="77" bestFit="1" customWidth="1"/>
    <col min="126" max="127" width="12.42578125" style="77" bestFit="1" customWidth="1"/>
    <col min="128" max="128" width="12" style="77" bestFit="1" customWidth="1"/>
    <col min="129" max="129" width="12.42578125" style="77" bestFit="1" customWidth="1"/>
    <col min="130" max="132" width="12" style="77" bestFit="1" customWidth="1"/>
    <col min="133" max="133" width="11.5703125" style="77" bestFit="1" customWidth="1"/>
    <col min="134" max="16384" width="11.42578125" style="77"/>
  </cols>
  <sheetData>
    <row r="1" spans="1:133" x14ac:dyDescent="0.25">
      <c r="AT1" s="76"/>
      <c r="AU1" s="75"/>
    </row>
    <row r="2" spans="1:133" x14ac:dyDescent="0.25"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9"/>
      <c r="CH2" s="79"/>
    </row>
    <row r="3" spans="1:133" x14ac:dyDescent="0.25">
      <c r="H3" s="78"/>
      <c r="I3" s="80"/>
      <c r="J3" s="80"/>
      <c r="AU3" s="79"/>
      <c r="CD3" s="75"/>
      <c r="CE3" s="75"/>
      <c r="CF3" s="75"/>
    </row>
    <row r="4" spans="1:133" ht="20.25" x14ac:dyDescent="0.25">
      <c r="A4" s="81" t="s">
        <v>74</v>
      </c>
      <c r="B4" s="81"/>
      <c r="BC4" s="82"/>
    </row>
    <row r="5" spans="1:133" ht="15.75" thickBot="1" x14ac:dyDescent="0.3">
      <c r="A5" s="75" t="s">
        <v>1</v>
      </c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</row>
    <row r="6" spans="1:133" ht="22.5" customHeight="1" thickBot="1" x14ac:dyDescent="0.3">
      <c r="A6" s="83" t="s">
        <v>2</v>
      </c>
      <c r="B6" s="84"/>
      <c r="C6" s="85"/>
      <c r="D6" s="86"/>
      <c r="E6" s="85"/>
      <c r="F6" s="85"/>
      <c r="G6" s="545" t="s">
        <v>75</v>
      </c>
      <c r="H6" s="87" t="s">
        <v>76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9"/>
      <c r="AB6" s="90" t="s">
        <v>4</v>
      </c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1"/>
      <c r="AP6" s="547" t="s">
        <v>5</v>
      </c>
      <c r="AQ6" s="548"/>
      <c r="AR6" s="549"/>
      <c r="AS6" s="550" t="s">
        <v>6</v>
      </c>
      <c r="AT6" s="552" t="s">
        <v>77</v>
      </c>
      <c r="AU6" s="92" t="s">
        <v>78</v>
      </c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4"/>
      <c r="BO6" s="95" t="s">
        <v>4</v>
      </c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6"/>
      <c r="CB6" s="97"/>
      <c r="CC6" s="554" t="s">
        <v>5</v>
      </c>
      <c r="CD6" s="555"/>
      <c r="CE6" s="556"/>
      <c r="CF6" s="543" t="s">
        <v>6</v>
      </c>
      <c r="CG6" s="523" t="s">
        <v>9</v>
      </c>
      <c r="CH6" s="98"/>
      <c r="CI6" s="99"/>
      <c r="CJ6" s="531" t="s">
        <v>79</v>
      </c>
      <c r="CK6" s="532"/>
      <c r="CL6" s="532"/>
      <c r="CM6" s="532"/>
      <c r="CN6" s="533"/>
      <c r="CO6" s="534" t="s">
        <v>80</v>
      </c>
      <c r="CP6" s="535"/>
      <c r="CQ6" s="535"/>
      <c r="CR6" s="535"/>
      <c r="CS6" s="536"/>
      <c r="CT6" s="537" t="s">
        <v>79</v>
      </c>
      <c r="CU6" s="538"/>
      <c r="CV6" s="538"/>
      <c r="CW6" s="538"/>
      <c r="CX6" s="538"/>
      <c r="CY6" s="538"/>
      <c r="CZ6" s="538"/>
      <c r="DA6" s="538"/>
      <c r="DB6" s="538"/>
      <c r="DC6" s="538"/>
      <c r="DD6" s="538"/>
      <c r="DE6" s="538"/>
      <c r="DF6" s="538"/>
      <c r="DG6" s="538"/>
      <c r="DH6" s="538"/>
      <c r="DI6" s="538"/>
      <c r="DJ6" s="538"/>
      <c r="DK6" s="539"/>
      <c r="DL6" s="540" t="s">
        <v>80</v>
      </c>
      <c r="DM6" s="541"/>
      <c r="DN6" s="541"/>
      <c r="DO6" s="541"/>
      <c r="DP6" s="541"/>
      <c r="DQ6" s="541"/>
      <c r="DR6" s="541"/>
      <c r="DS6" s="541"/>
      <c r="DT6" s="541"/>
      <c r="DU6" s="541"/>
      <c r="DV6" s="541"/>
      <c r="DW6" s="541"/>
      <c r="DX6" s="541"/>
      <c r="DY6" s="541"/>
      <c r="DZ6" s="541"/>
      <c r="EA6" s="541"/>
      <c r="EB6" s="541"/>
      <c r="EC6" s="542"/>
    </row>
    <row r="7" spans="1:133" ht="30.6" customHeight="1" thickBot="1" x14ac:dyDescent="0.3">
      <c r="A7" s="100" t="s">
        <v>10</v>
      </c>
      <c r="B7" s="101" t="s">
        <v>81</v>
      </c>
      <c r="C7" s="101" t="s">
        <v>11</v>
      </c>
      <c r="D7" s="101" t="s">
        <v>12</v>
      </c>
      <c r="E7" s="102" t="s">
        <v>13</v>
      </c>
      <c r="F7" s="103" t="s">
        <v>36</v>
      </c>
      <c r="G7" s="546"/>
      <c r="H7" s="104" t="s">
        <v>15</v>
      </c>
      <c r="I7" s="105">
        <v>1</v>
      </c>
      <c r="J7" s="106">
        <v>2</v>
      </c>
      <c r="K7" s="106">
        <v>3</v>
      </c>
      <c r="L7" s="107">
        <v>4</v>
      </c>
      <c r="M7" s="106">
        <v>5</v>
      </c>
      <c r="N7" s="106">
        <v>6</v>
      </c>
      <c r="O7" s="105">
        <v>7</v>
      </c>
      <c r="P7" s="106">
        <v>8</v>
      </c>
      <c r="Q7" s="107">
        <v>9</v>
      </c>
      <c r="R7" s="106">
        <v>10</v>
      </c>
      <c r="S7" s="105">
        <v>11</v>
      </c>
      <c r="T7" s="106">
        <v>12</v>
      </c>
      <c r="U7" s="106">
        <v>13</v>
      </c>
      <c r="V7" s="107">
        <v>14</v>
      </c>
      <c r="W7" s="106">
        <v>15</v>
      </c>
      <c r="X7" s="105">
        <v>16</v>
      </c>
      <c r="Y7" s="106">
        <v>17</v>
      </c>
      <c r="Z7" s="106">
        <v>18</v>
      </c>
      <c r="AA7" s="107">
        <v>19</v>
      </c>
      <c r="AB7" s="108" t="s">
        <v>16</v>
      </c>
      <c r="AC7" s="109" t="s">
        <v>17</v>
      </c>
      <c r="AD7" s="108" t="s">
        <v>18</v>
      </c>
      <c r="AE7" s="109" t="s">
        <v>19</v>
      </c>
      <c r="AF7" s="108" t="s">
        <v>20</v>
      </c>
      <c r="AG7" s="109" t="s">
        <v>21</v>
      </c>
      <c r="AH7" s="108" t="s">
        <v>22</v>
      </c>
      <c r="AI7" s="109" t="s">
        <v>23</v>
      </c>
      <c r="AJ7" s="108" t="s">
        <v>24</v>
      </c>
      <c r="AK7" s="109" t="s">
        <v>25</v>
      </c>
      <c r="AL7" s="108" t="s">
        <v>26</v>
      </c>
      <c r="AM7" s="109" t="s">
        <v>27</v>
      </c>
      <c r="AN7" s="110" t="s">
        <v>28</v>
      </c>
      <c r="AO7" s="110" t="s">
        <v>29</v>
      </c>
      <c r="AP7" s="111" t="s">
        <v>30</v>
      </c>
      <c r="AQ7" s="112" t="s">
        <v>31</v>
      </c>
      <c r="AR7" s="113" t="s">
        <v>32</v>
      </c>
      <c r="AS7" s="551"/>
      <c r="AT7" s="553"/>
      <c r="AU7" s="114" t="s">
        <v>15</v>
      </c>
      <c r="AV7" s="115">
        <v>1</v>
      </c>
      <c r="AW7" s="116">
        <v>2</v>
      </c>
      <c r="AX7" s="116">
        <v>3</v>
      </c>
      <c r="AY7" s="117">
        <v>4</v>
      </c>
      <c r="AZ7" s="116">
        <v>5</v>
      </c>
      <c r="BA7" s="116">
        <v>6</v>
      </c>
      <c r="BB7" s="115">
        <v>7</v>
      </c>
      <c r="BC7" s="116">
        <v>8</v>
      </c>
      <c r="BD7" s="117">
        <v>9</v>
      </c>
      <c r="BE7" s="116">
        <v>10</v>
      </c>
      <c r="BF7" s="115">
        <v>11</v>
      </c>
      <c r="BG7" s="116">
        <v>12</v>
      </c>
      <c r="BH7" s="116">
        <v>13</v>
      </c>
      <c r="BI7" s="117">
        <v>14</v>
      </c>
      <c r="BJ7" s="116">
        <v>15</v>
      </c>
      <c r="BK7" s="115">
        <v>16</v>
      </c>
      <c r="BL7" s="116">
        <v>17</v>
      </c>
      <c r="BM7" s="116">
        <v>18</v>
      </c>
      <c r="BN7" s="117">
        <v>19</v>
      </c>
      <c r="BO7" s="118" t="s">
        <v>16</v>
      </c>
      <c r="BP7" s="119" t="s">
        <v>17</v>
      </c>
      <c r="BQ7" s="118" t="s">
        <v>18</v>
      </c>
      <c r="BR7" s="119" t="s">
        <v>19</v>
      </c>
      <c r="BS7" s="118" t="s">
        <v>20</v>
      </c>
      <c r="BT7" s="119" t="s">
        <v>21</v>
      </c>
      <c r="BU7" s="118" t="s">
        <v>22</v>
      </c>
      <c r="BV7" s="119" t="s">
        <v>23</v>
      </c>
      <c r="BW7" s="118" t="s">
        <v>24</v>
      </c>
      <c r="BX7" s="119" t="s">
        <v>25</v>
      </c>
      <c r="BY7" s="118" t="s">
        <v>26</v>
      </c>
      <c r="BZ7" s="119" t="s">
        <v>27</v>
      </c>
      <c r="CA7" s="118" t="s">
        <v>28</v>
      </c>
      <c r="CB7" s="120" t="s">
        <v>29</v>
      </c>
      <c r="CC7" s="121" t="s">
        <v>30</v>
      </c>
      <c r="CD7" s="122" t="s">
        <v>31</v>
      </c>
      <c r="CE7" s="123" t="s">
        <v>32</v>
      </c>
      <c r="CF7" s="544"/>
      <c r="CG7" s="530"/>
      <c r="CH7" s="124"/>
      <c r="CI7" s="99"/>
      <c r="CJ7" s="125" t="s">
        <v>37</v>
      </c>
      <c r="CK7" s="126" t="s">
        <v>38</v>
      </c>
      <c r="CL7" s="126" t="s">
        <v>39</v>
      </c>
      <c r="CM7" s="126" t="s">
        <v>40</v>
      </c>
      <c r="CN7" s="126" t="s">
        <v>41</v>
      </c>
      <c r="CO7" s="127" t="s">
        <v>37</v>
      </c>
      <c r="CP7" s="127" t="s">
        <v>38</v>
      </c>
      <c r="CQ7" s="127" t="s">
        <v>39</v>
      </c>
      <c r="CR7" s="127" t="s">
        <v>40</v>
      </c>
      <c r="CS7" s="128" t="s">
        <v>41</v>
      </c>
      <c r="CT7" s="125" t="s">
        <v>82</v>
      </c>
      <c r="CU7" s="126" t="s">
        <v>83</v>
      </c>
      <c r="CV7" s="126" t="s">
        <v>84</v>
      </c>
      <c r="CW7" s="126" t="s">
        <v>85</v>
      </c>
      <c r="CX7" s="126" t="s">
        <v>16</v>
      </c>
      <c r="CY7" s="126" t="s">
        <v>17</v>
      </c>
      <c r="CZ7" s="126" t="s">
        <v>18</v>
      </c>
      <c r="DA7" s="126" t="s">
        <v>19</v>
      </c>
      <c r="DB7" s="126" t="s">
        <v>20</v>
      </c>
      <c r="DC7" s="126" t="s">
        <v>21</v>
      </c>
      <c r="DD7" s="126" t="s">
        <v>22</v>
      </c>
      <c r="DE7" s="126" t="s">
        <v>23</v>
      </c>
      <c r="DF7" s="126" t="s">
        <v>24</v>
      </c>
      <c r="DG7" s="126" t="s">
        <v>25</v>
      </c>
      <c r="DH7" s="126" t="s">
        <v>26</v>
      </c>
      <c r="DI7" s="126" t="s">
        <v>27</v>
      </c>
      <c r="DJ7" s="126" t="s">
        <v>28</v>
      </c>
      <c r="DK7" s="129" t="s">
        <v>29</v>
      </c>
      <c r="DL7" s="130" t="s">
        <v>82</v>
      </c>
      <c r="DM7" s="127" t="s">
        <v>83</v>
      </c>
      <c r="DN7" s="127" t="s">
        <v>84</v>
      </c>
      <c r="DO7" s="127" t="s">
        <v>85</v>
      </c>
      <c r="DP7" s="127" t="s">
        <v>16</v>
      </c>
      <c r="DQ7" s="127" t="s">
        <v>17</v>
      </c>
      <c r="DR7" s="127" t="s">
        <v>18</v>
      </c>
      <c r="DS7" s="127" t="s">
        <v>19</v>
      </c>
      <c r="DT7" s="127" t="s">
        <v>20</v>
      </c>
      <c r="DU7" s="127" t="s">
        <v>21</v>
      </c>
      <c r="DV7" s="127" t="s">
        <v>22</v>
      </c>
      <c r="DW7" s="127" t="s">
        <v>23</v>
      </c>
      <c r="DX7" s="127" t="s">
        <v>24</v>
      </c>
      <c r="DY7" s="127" t="s">
        <v>25</v>
      </c>
      <c r="DZ7" s="127" t="s">
        <v>26</v>
      </c>
      <c r="EA7" s="127" t="s">
        <v>27</v>
      </c>
      <c r="EB7" s="127" t="s">
        <v>28</v>
      </c>
      <c r="EC7" s="128" t="s">
        <v>29</v>
      </c>
    </row>
    <row r="8" spans="1:133" ht="21.75" customHeight="1" thickBot="1" x14ac:dyDescent="0.3">
      <c r="A8" s="131"/>
      <c r="B8" s="132"/>
      <c r="C8" s="133"/>
      <c r="D8" s="133"/>
      <c r="E8" s="134"/>
      <c r="F8" s="135">
        <f t="shared" ref="F8:AK8" si="0">SUM(F9:F22)</f>
        <v>2815944</v>
      </c>
      <c r="G8" s="136">
        <f t="shared" si="0"/>
        <v>1355351</v>
      </c>
      <c r="H8" s="137">
        <f t="shared" si="0"/>
        <v>15397</v>
      </c>
      <c r="I8" s="138">
        <f t="shared" si="0"/>
        <v>16059</v>
      </c>
      <c r="J8" s="138">
        <f t="shared" si="0"/>
        <v>14965</v>
      </c>
      <c r="K8" s="138">
        <f t="shared" si="0"/>
        <v>17950</v>
      </c>
      <c r="L8" s="138">
        <f t="shared" si="0"/>
        <v>19642</v>
      </c>
      <c r="M8" s="138">
        <f t="shared" si="0"/>
        <v>21035</v>
      </c>
      <c r="N8" s="138">
        <f t="shared" si="0"/>
        <v>20970</v>
      </c>
      <c r="O8" s="138">
        <f t="shared" si="0"/>
        <v>21210</v>
      </c>
      <c r="P8" s="138">
        <f t="shared" si="0"/>
        <v>20791</v>
      </c>
      <c r="Q8" s="138">
        <f t="shared" si="0"/>
        <v>20443</v>
      </c>
      <c r="R8" s="138">
        <f t="shared" si="0"/>
        <v>20425</v>
      </c>
      <c r="S8" s="138">
        <f t="shared" si="0"/>
        <v>20352</v>
      </c>
      <c r="T8" s="138">
        <f t="shared" si="0"/>
        <v>20507</v>
      </c>
      <c r="U8" s="138">
        <f t="shared" si="0"/>
        <v>20438</v>
      </c>
      <c r="V8" s="138">
        <f t="shared" si="0"/>
        <v>19150</v>
      </c>
      <c r="W8" s="138">
        <f t="shared" si="0"/>
        <v>19451</v>
      </c>
      <c r="X8" s="138">
        <f t="shared" si="0"/>
        <v>19263</v>
      </c>
      <c r="Y8" s="138">
        <f t="shared" si="0"/>
        <v>19018</v>
      </c>
      <c r="Z8" s="138">
        <f t="shared" si="0"/>
        <v>18537</v>
      </c>
      <c r="AA8" s="138">
        <f t="shared" si="0"/>
        <v>17912</v>
      </c>
      <c r="AB8" s="138">
        <f t="shared" si="0"/>
        <v>96352</v>
      </c>
      <c r="AC8" s="138">
        <f t="shared" si="0"/>
        <v>113347</v>
      </c>
      <c r="AD8" s="138">
        <f t="shared" si="0"/>
        <v>116361</v>
      </c>
      <c r="AE8" s="138">
        <f t="shared" si="0"/>
        <v>108743</v>
      </c>
      <c r="AF8" s="138">
        <f t="shared" si="0"/>
        <v>102731</v>
      </c>
      <c r="AG8" s="138">
        <f t="shared" si="0"/>
        <v>92562</v>
      </c>
      <c r="AH8" s="138">
        <f t="shared" si="0"/>
        <v>77633</v>
      </c>
      <c r="AI8" s="138">
        <f t="shared" si="0"/>
        <v>67301</v>
      </c>
      <c r="AJ8" s="138">
        <f t="shared" si="0"/>
        <v>57784</v>
      </c>
      <c r="AK8" s="138">
        <f t="shared" si="0"/>
        <v>48367</v>
      </c>
      <c r="AL8" s="138">
        <f t="shared" ref="AL8:CW8" si="1">SUM(AL9:AL22)</f>
        <v>35931</v>
      </c>
      <c r="AM8" s="138">
        <f t="shared" si="1"/>
        <v>24755</v>
      </c>
      <c r="AN8" s="138">
        <f t="shared" si="1"/>
        <v>15760</v>
      </c>
      <c r="AO8" s="138">
        <f t="shared" si="1"/>
        <v>14209</v>
      </c>
      <c r="AP8" s="139">
        <f t="shared" si="1"/>
        <v>935</v>
      </c>
      <c r="AQ8" s="140">
        <f t="shared" si="1"/>
        <v>7300</v>
      </c>
      <c r="AR8" s="141">
        <f t="shared" si="1"/>
        <v>8097</v>
      </c>
      <c r="AS8" s="140">
        <f t="shared" si="1"/>
        <v>18658</v>
      </c>
      <c r="AT8" s="142">
        <f t="shared" si="1"/>
        <v>1460593</v>
      </c>
      <c r="AU8" s="138">
        <f t="shared" si="1"/>
        <v>14943</v>
      </c>
      <c r="AV8" s="138">
        <f t="shared" si="1"/>
        <v>15392</v>
      </c>
      <c r="AW8" s="138">
        <f t="shared" si="1"/>
        <v>14410</v>
      </c>
      <c r="AX8" s="138">
        <f t="shared" si="1"/>
        <v>17042</v>
      </c>
      <c r="AY8" s="138">
        <f t="shared" si="1"/>
        <v>18585</v>
      </c>
      <c r="AZ8" s="138">
        <f t="shared" si="1"/>
        <v>20258</v>
      </c>
      <c r="BA8" s="138">
        <f t="shared" si="1"/>
        <v>21098</v>
      </c>
      <c r="BB8" s="138">
        <f t="shared" si="1"/>
        <v>21489</v>
      </c>
      <c r="BC8" s="138">
        <f t="shared" si="1"/>
        <v>21383</v>
      </c>
      <c r="BD8" s="138">
        <f t="shared" si="1"/>
        <v>20942</v>
      </c>
      <c r="BE8" s="138">
        <f t="shared" si="1"/>
        <v>20477</v>
      </c>
      <c r="BF8" s="138">
        <f t="shared" si="1"/>
        <v>20497</v>
      </c>
      <c r="BG8" s="138">
        <f t="shared" si="1"/>
        <v>21016</v>
      </c>
      <c r="BH8" s="138">
        <f t="shared" si="1"/>
        <v>20936</v>
      </c>
      <c r="BI8" s="138">
        <f t="shared" si="1"/>
        <v>19121</v>
      </c>
      <c r="BJ8" s="138">
        <f t="shared" si="1"/>
        <v>19563</v>
      </c>
      <c r="BK8" s="138">
        <f t="shared" si="1"/>
        <v>19412</v>
      </c>
      <c r="BL8" s="138">
        <f t="shared" si="1"/>
        <v>19621</v>
      </c>
      <c r="BM8" s="138">
        <f t="shared" si="1"/>
        <v>18764</v>
      </c>
      <c r="BN8" s="138">
        <f t="shared" si="1"/>
        <v>18651</v>
      </c>
      <c r="BO8" s="138">
        <f t="shared" si="1"/>
        <v>100298</v>
      </c>
      <c r="BP8" s="138">
        <f t="shared" si="1"/>
        <v>118876</v>
      </c>
      <c r="BQ8" s="138">
        <f t="shared" si="1"/>
        <v>121463</v>
      </c>
      <c r="BR8" s="138">
        <f t="shared" si="1"/>
        <v>114798</v>
      </c>
      <c r="BS8" s="138">
        <f t="shared" si="1"/>
        <v>109412</v>
      </c>
      <c r="BT8" s="138">
        <f t="shared" si="1"/>
        <v>99270</v>
      </c>
      <c r="BU8" s="138">
        <f t="shared" si="1"/>
        <v>85175</v>
      </c>
      <c r="BV8" s="138">
        <f t="shared" si="1"/>
        <v>77447</v>
      </c>
      <c r="BW8" s="138">
        <f t="shared" si="1"/>
        <v>68563</v>
      </c>
      <c r="BX8" s="138">
        <f t="shared" si="1"/>
        <v>58915</v>
      </c>
      <c r="BY8" s="138">
        <f t="shared" si="1"/>
        <v>43918</v>
      </c>
      <c r="BZ8" s="138">
        <f t="shared" si="1"/>
        <v>31562</v>
      </c>
      <c r="CA8" s="138">
        <f t="shared" si="1"/>
        <v>22128</v>
      </c>
      <c r="CB8" s="138">
        <f t="shared" si="1"/>
        <v>25168</v>
      </c>
      <c r="CC8" s="139">
        <f t="shared" si="1"/>
        <v>942</v>
      </c>
      <c r="CD8" s="35">
        <f t="shared" si="1"/>
        <v>7091</v>
      </c>
      <c r="CE8" s="141">
        <f t="shared" si="1"/>
        <v>7852</v>
      </c>
      <c r="CF8" s="143">
        <f t="shared" si="1"/>
        <v>18053</v>
      </c>
      <c r="CG8" s="143">
        <f t="shared" si="1"/>
        <v>57534</v>
      </c>
      <c r="CH8" s="79"/>
      <c r="CI8" s="79"/>
      <c r="CJ8" s="144">
        <f t="shared" si="1"/>
        <v>229239</v>
      </c>
      <c r="CK8" s="145">
        <f t="shared" si="1"/>
        <v>117827</v>
      </c>
      <c r="CL8" s="145">
        <f t="shared" si="1"/>
        <v>246148</v>
      </c>
      <c r="CM8" s="145">
        <f t="shared" si="1"/>
        <v>565331</v>
      </c>
      <c r="CN8" s="145">
        <f t="shared" si="1"/>
        <v>196806</v>
      </c>
      <c r="CO8" s="146">
        <f t="shared" si="1"/>
        <v>226516</v>
      </c>
      <c r="CP8" s="146">
        <f t="shared" si="1"/>
        <v>119669</v>
      </c>
      <c r="CQ8" s="146">
        <f t="shared" si="1"/>
        <v>256589</v>
      </c>
      <c r="CR8" s="146">
        <f t="shared" si="1"/>
        <v>607565</v>
      </c>
      <c r="CS8" s="147">
        <f t="shared" si="1"/>
        <v>250254</v>
      </c>
      <c r="CT8" s="144">
        <f t="shared" si="1"/>
        <v>84013</v>
      </c>
      <c r="CU8" s="145">
        <f t="shared" si="1"/>
        <v>104449</v>
      </c>
      <c r="CV8" s="145">
        <f t="shared" si="1"/>
        <v>100872</v>
      </c>
      <c r="CW8" s="145">
        <f t="shared" si="1"/>
        <v>94181</v>
      </c>
      <c r="CX8" s="145">
        <f t="shared" ref="CX8:EC8" si="2">SUM(CX9:CX22)</f>
        <v>96352</v>
      </c>
      <c r="CY8" s="145">
        <f t="shared" si="2"/>
        <v>113347</v>
      </c>
      <c r="CZ8" s="145">
        <f t="shared" si="2"/>
        <v>116361</v>
      </c>
      <c r="DA8" s="145">
        <f t="shared" si="2"/>
        <v>108743</v>
      </c>
      <c r="DB8" s="145">
        <f t="shared" si="2"/>
        <v>102731</v>
      </c>
      <c r="DC8" s="145">
        <f t="shared" si="2"/>
        <v>92562</v>
      </c>
      <c r="DD8" s="145">
        <f t="shared" si="2"/>
        <v>77633</v>
      </c>
      <c r="DE8" s="145">
        <f t="shared" si="2"/>
        <v>67301</v>
      </c>
      <c r="DF8" s="145">
        <f t="shared" si="2"/>
        <v>57784</v>
      </c>
      <c r="DG8" s="145">
        <f t="shared" si="2"/>
        <v>48367</v>
      </c>
      <c r="DH8" s="145">
        <f t="shared" si="2"/>
        <v>35931</v>
      </c>
      <c r="DI8" s="145">
        <f t="shared" si="2"/>
        <v>24755</v>
      </c>
      <c r="DJ8" s="145">
        <f t="shared" si="2"/>
        <v>15760</v>
      </c>
      <c r="DK8" s="148">
        <f t="shared" si="2"/>
        <v>14209</v>
      </c>
      <c r="DL8" s="149">
        <f t="shared" si="2"/>
        <v>80372</v>
      </c>
      <c r="DM8" s="146">
        <f t="shared" si="2"/>
        <v>105170</v>
      </c>
      <c r="DN8" s="146">
        <f t="shared" si="2"/>
        <v>102047</v>
      </c>
      <c r="DO8" s="146">
        <f t="shared" si="2"/>
        <v>96011</v>
      </c>
      <c r="DP8" s="146">
        <f t="shared" si="2"/>
        <v>100298</v>
      </c>
      <c r="DQ8" s="146">
        <f t="shared" si="2"/>
        <v>118876</v>
      </c>
      <c r="DR8" s="146">
        <f t="shared" si="2"/>
        <v>121463</v>
      </c>
      <c r="DS8" s="146">
        <f t="shared" si="2"/>
        <v>114798</v>
      </c>
      <c r="DT8" s="146">
        <f t="shared" si="2"/>
        <v>109412</v>
      </c>
      <c r="DU8" s="146">
        <f t="shared" si="2"/>
        <v>99270</v>
      </c>
      <c r="DV8" s="146">
        <f t="shared" si="2"/>
        <v>85175</v>
      </c>
      <c r="DW8" s="146">
        <f t="shared" si="2"/>
        <v>77447</v>
      </c>
      <c r="DX8" s="146">
        <f t="shared" si="2"/>
        <v>68563</v>
      </c>
      <c r="DY8" s="146">
        <f t="shared" si="2"/>
        <v>58915</v>
      </c>
      <c r="DZ8" s="146">
        <f t="shared" si="2"/>
        <v>43918</v>
      </c>
      <c r="EA8" s="146">
        <f t="shared" si="2"/>
        <v>31562</v>
      </c>
      <c r="EB8" s="146">
        <f t="shared" si="2"/>
        <v>22128</v>
      </c>
      <c r="EC8" s="147">
        <f t="shared" si="2"/>
        <v>25168</v>
      </c>
    </row>
    <row r="9" spans="1:133" ht="19.5" customHeight="1" x14ac:dyDescent="0.25">
      <c r="A9" s="150" t="s">
        <v>42</v>
      </c>
      <c r="B9" s="151" t="s">
        <v>86</v>
      </c>
      <c r="C9" s="75" t="s">
        <v>43</v>
      </c>
      <c r="D9" s="75" t="s">
        <v>43</v>
      </c>
      <c r="E9" s="152" t="s">
        <v>43</v>
      </c>
      <c r="F9" s="153">
        <v>268044</v>
      </c>
      <c r="G9" s="154">
        <v>129771</v>
      </c>
      <c r="H9" s="155">
        <v>2008</v>
      </c>
      <c r="I9" s="155">
        <v>2079</v>
      </c>
      <c r="J9" s="155">
        <v>1862</v>
      </c>
      <c r="K9" s="155">
        <v>2237</v>
      </c>
      <c r="L9" s="155">
        <v>2372</v>
      </c>
      <c r="M9" s="155">
        <v>2684</v>
      </c>
      <c r="N9" s="155">
        <v>1743</v>
      </c>
      <c r="O9" s="155">
        <v>1809</v>
      </c>
      <c r="P9" s="155">
        <v>1705</v>
      </c>
      <c r="Q9" s="155">
        <v>1786</v>
      </c>
      <c r="R9" s="155">
        <v>1689</v>
      </c>
      <c r="S9" s="155">
        <v>1698</v>
      </c>
      <c r="T9" s="155">
        <v>1675</v>
      </c>
      <c r="U9" s="155">
        <v>1784</v>
      </c>
      <c r="V9" s="155">
        <v>1648</v>
      </c>
      <c r="W9" s="155">
        <v>1629</v>
      </c>
      <c r="X9" s="155">
        <v>1708</v>
      </c>
      <c r="Y9" s="155">
        <v>1667</v>
      </c>
      <c r="Z9" s="155">
        <v>1568</v>
      </c>
      <c r="AA9" s="155">
        <v>1612</v>
      </c>
      <c r="AB9" s="155">
        <v>8474</v>
      </c>
      <c r="AC9" s="155">
        <v>10083</v>
      </c>
      <c r="AD9" s="155">
        <v>10089</v>
      </c>
      <c r="AE9" s="155">
        <v>9240</v>
      </c>
      <c r="AF9" s="155">
        <v>9101</v>
      </c>
      <c r="AG9" s="155">
        <v>8729</v>
      </c>
      <c r="AH9" s="155">
        <v>8027</v>
      </c>
      <c r="AI9" s="155">
        <v>7560</v>
      </c>
      <c r="AJ9" s="155">
        <v>6492</v>
      </c>
      <c r="AK9" s="155">
        <v>5176</v>
      </c>
      <c r="AL9" s="155">
        <v>3925</v>
      </c>
      <c r="AM9" s="155">
        <v>2603</v>
      </c>
      <c r="AN9" s="155">
        <v>1683</v>
      </c>
      <c r="AO9" s="155">
        <v>1626</v>
      </c>
      <c r="AP9" s="156">
        <v>130</v>
      </c>
      <c r="AQ9" s="157">
        <v>942</v>
      </c>
      <c r="AR9" s="158">
        <v>1066</v>
      </c>
      <c r="AS9" s="76">
        <v>2360</v>
      </c>
      <c r="AT9" s="159">
        <v>138273</v>
      </c>
      <c r="AU9" s="155">
        <v>1911</v>
      </c>
      <c r="AV9" s="155">
        <v>2057</v>
      </c>
      <c r="AW9" s="155">
        <v>1789</v>
      </c>
      <c r="AX9" s="155">
        <v>2108</v>
      </c>
      <c r="AY9" s="155">
        <v>2214</v>
      </c>
      <c r="AZ9" s="155">
        <v>2635</v>
      </c>
      <c r="BA9" s="155">
        <v>1816</v>
      </c>
      <c r="BB9" s="155">
        <v>1848</v>
      </c>
      <c r="BC9" s="155">
        <v>1846</v>
      </c>
      <c r="BD9" s="155">
        <v>1881</v>
      </c>
      <c r="BE9" s="155">
        <v>1797</v>
      </c>
      <c r="BF9" s="155">
        <v>1768</v>
      </c>
      <c r="BG9" s="155">
        <v>1800</v>
      </c>
      <c r="BH9" s="155">
        <v>1855</v>
      </c>
      <c r="BI9" s="155">
        <v>1723</v>
      </c>
      <c r="BJ9" s="155">
        <v>1687</v>
      </c>
      <c r="BK9" s="155">
        <v>1725</v>
      </c>
      <c r="BL9" s="155">
        <v>1815</v>
      </c>
      <c r="BM9" s="155">
        <v>1688</v>
      </c>
      <c r="BN9" s="155">
        <v>1674</v>
      </c>
      <c r="BO9" s="155">
        <v>9179</v>
      </c>
      <c r="BP9" s="155">
        <v>10647</v>
      </c>
      <c r="BQ9" s="155">
        <v>10553</v>
      </c>
      <c r="BR9" s="155">
        <v>9780</v>
      </c>
      <c r="BS9" s="155">
        <v>9539</v>
      </c>
      <c r="BT9" s="155">
        <v>9018</v>
      </c>
      <c r="BU9" s="155">
        <v>8495</v>
      </c>
      <c r="BV9" s="155">
        <v>8020</v>
      </c>
      <c r="BW9" s="155">
        <v>6942</v>
      </c>
      <c r="BX9" s="155">
        <v>5825</v>
      </c>
      <c r="BY9" s="155">
        <v>4355</v>
      </c>
      <c r="BZ9" s="155">
        <v>3193</v>
      </c>
      <c r="CA9" s="155">
        <v>2384</v>
      </c>
      <c r="CB9" s="155">
        <v>2706</v>
      </c>
      <c r="CC9" s="160">
        <v>107</v>
      </c>
      <c r="CD9" s="157">
        <v>909</v>
      </c>
      <c r="CE9" s="161">
        <v>1002</v>
      </c>
      <c r="CF9" s="162">
        <v>2267</v>
      </c>
      <c r="CG9" s="162">
        <v>9202</v>
      </c>
      <c r="CH9" s="78"/>
      <c r="CI9" s="79"/>
      <c r="CJ9" s="160">
        <v>23672</v>
      </c>
      <c r="CK9" s="78">
        <v>10111</v>
      </c>
      <c r="CL9" s="78">
        <v>21737</v>
      </c>
      <c r="CM9" s="78">
        <v>52746</v>
      </c>
      <c r="CN9" s="161">
        <v>21505</v>
      </c>
      <c r="CO9" s="163">
        <v>23670</v>
      </c>
      <c r="CP9" s="79">
        <v>10605</v>
      </c>
      <c r="CQ9" s="79">
        <v>23188</v>
      </c>
      <c r="CR9" s="79">
        <v>55405</v>
      </c>
      <c r="CS9" s="164">
        <v>25405</v>
      </c>
      <c r="CT9" s="163">
        <v>10558</v>
      </c>
      <c r="CU9" s="79">
        <v>9727</v>
      </c>
      <c r="CV9" s="79">
        <v>8494</v>
      </c>
      <c r="CW9" s="79">
        <v>8184</v>
      </c>
      <c r="CX9" s="79">
        <v>8474</v>
      </c>
      <c r="CY9" s="79">
        <v>10083</v>
      </c>
      <c r="CZ9" s="79">
        <v>10089</v>
      </c>
      <c r="DA9" s="79">
        <v>9240</v>
      </c>
      <c r="DB9" s="79">
        <v>9101</v>
      </c>
      <c r="DC9" s="79">
        <v>8729</v>
      </c>
      <c r="DD9" s="79">
        <v>8027</v>
      </c>
      <c r="DE9" s="79">
        <v>7560</v>
      </c>
      <c r="DF9" s="79">
        <v>6492</v>
      </c>
      <c r="DG9" s="79">
        <v>5176</v>
      </c>
      <c r="DH9" s="79">
        <v>3925</v>
      </c>
      <c r="DI9" s="79">
        <v>2603</v>
      </c>
      <c r="DJ9" s="79">
        <v>1683</v>
      </c>
      <c r="DK9" s="164">
        <v>1626</v>
      </c>
      <c r="DL9" s="163">
        <v>10079</v>
      </c>
      <c r="DM9" s="79">
        <v>10026</v>
      </c>
      <c r="DN9" s="79">
        <v>8943</v>
      </c>
      <c r="DO9" s="79">
        <v>8589</v>
      </c>
      <c r="DP9" s="79">
        <v>9179</v>
      </c>
      <c r="DQ9" s="79">
        <v>10647</v>
      </c>
      <c r="DR9" s="79">
        <v>10553</v>
      </c>
      <c r="DS9" s="79">
        <v>9780</v>
      </c>
      <c r="DT9" s="79">
        <v>9539</v>
      </c>
      <c r="DU9" s="79">
        <v>9018</v>
      </c>
      <c r="DV9" s="79">
        <v>8495</v>
      </c>
      <c r="DW9" s="79">
        <v>8020</v>
      </c>
      <c r="DX9" s="79">
        <v>6942</v>
      </c>
      <c r="DY9" s="79">
        <v>5825</v>
      </c>
      <c r="DZ9" s="79">
        <v>4355</v>
      </c>
      <c r="EA9" s="79">
        <v>3193</v>
      </c>
      <c r="EB9" s="79">
        <v>2384</v>
      </c>
      <c r="EC9" s="164">
        <v>2706</v>
      </c>
    </row>
    <row r="10" spans="1:133" ht="19.5" customHeight="1" x14ac:dyDescent="0.25">
      <c r="A10" s="150" t="s">
        <v>44</v>
      </c>
      <c r="B10" s="151" t="s">
        <v>86</v>
      </c>
      <c r="C10" s="75" t="s">
        <v>43</v>
      </c>
      <c r="D10" s="75" t="s">
        <v>43</v>
      </c>
      <c r="E10" s="152" t="s">
        <v>45</v>
      </c>
      <c r="F10" s="153">
        <v>99266</v>
      </c>
      <c r="G10" s="154">
        <v>47743</v>
      </c>
      <c r="H10" s="155">
        <v>518</v>
      </c>
      <c r="I10" s="155">
        <v>587</v>
      </c>
      <c r="J10" s="155">
        <v>508</v>
      </c>
      <c r="K10" s="155">
        <v>644</v>
      </c>
      <c r="L10" s="155">
        <v>723</v>
      </c>
      <c r="M10" s="155">
        <v>713</v>
      </c>
      <c r="N10" s="155">
        <v>611</v>
      </c>
      <c r="O10" s="155">
        <v>593</v>
      </c>
      <c r="P10" s="155">
        <v>586</v>
      </c>
      <c r="Q10" s="155">
        <v>618</v>
      </c>
      <c r="R10" s="155">
        <v>592</v>
      </c>
      <c r="S10" s="155">
        <v>617</v>
      </c>
      <c r="T10" s="155">
        <v>637</v>
      </c>
      <c r="U10" s="155">
        <v>617</v>
      </c>
      <c r="V10" s="155">
        <v>562</v>
      </c>
      <c r="W10" s="155">
        <v>632</v>
      </c>
      <c r="X10" s="155">
        <v>598</v>
      </c>
      <c r="Y10" s="155">
        <v>580</v>
      </c>
      <c r="Z10" s="155">
        <v>630</v>
      </c>
      <c r="AA10" s="155">
        <v>607</v>
      </c>
      <c r="AB10" s="155">
        <v>3084</v>
      </c>
      <c r="AC10" s="155">
        <v>3573</v>
      </c>
      <c r="AD10" s="155">
        <v>3513</v>
      </c>
      <c r="AE10" s="155">
        <v>3382</v>
      </c>
      <c r="AF10" s="155">
        <v>3466</v>
      </c>
      <c r="AG10" s="155">
        <v>3336</v>
      </c>
      <c r="AH10" s="155">
        <v>3148</v>
      </c>
      <c r="AI10" s="155">
        <v>2893</v>
      </c>
      <c r="AJ10" s="155">
        <v>2596</v>
      </c>
      <c r="AK10" s="155">
        <v>2246</v>
      </c>
      <c r="AL10" s="155">
        <v>1660</v>
      </c>
      <c r="AM10" s="155">
        <v>1202</v>
      </c>
      <c r="AN10" s="155">
        <v>737</v>
      </c>
      <c r="AO10" s="155">
        <v>734</v>
      </c>
      <c r="AP10" s="156">
        <v>25</v>
      </c>
      <c r="AQ10" s="157">
        <v>244</v>
      </c>
      <c r="AR10" s="158">
        <v>274</v>
      </c>
      <c r="AS10" s="76">
        <v>648</v>
      </c>
      <c r="AT10" s="159">
        <v>51523</v>
      </c>
      <c r="AU10" s="155">
        <v>512</v>
      </c>
      <c r="AV10" s="155">
        <v>564</v>
      </c>
      <c r="AW10" s="155">
        <v>498</v>
      </c>
      <c r="AX10" s="155">
        <v>646</v>
      </c>
      <c r="AY10" s="155">
        <v>698</v>
      </c>
      <c r="AZ10" s="155">
        <v>691</v>
      </c>
      <c r="BA10" s="155">
        <v>604</v>
      </c>
      <c r="BB10" s="155">
        <v>591</v>
      </c>
      <c r="BC10" s="155">
        <v>595</v>
      </c>
      <c r="BD10" s="155">
        <v>624</v>
      </c>
      <c r="BE10" s="155">
        <v>599</v>
      </c>
      <c r="BF10" s="155">
        <v>610</v>
      </c>
      <c r="BG10" s="155">
        <v>582</v>
      </c>
      <c r="BH10" s="155">
        <v>631</v>
      </c>
      <c r="BI10" s="155">
        <v>527</v>
      </c>
      <c r="BJ10" s="155">
        <v>560</v>
      </c>
      <c r="BK10" s="155">
        <v>578</v>
      </c>
      <c r="BL10" s="155">
        <v>574</v>
      </c>
      <c r="BM10" s="155">
        <v>544</v>
      </c>
      <c r="BN10" s="155">
        <v>589</v>
      </c>
      <c r="BO10" s="155">
        <v>3122</v>
      </c>
      <c r="BP10" s="155">
        <v>3655</v>
      </c>
      <c r="BQ10" s="155">
        <v>3829</v>
      </c>
      <c r="BR10" s="155">
        <v>3595</v>
      </c>
      <c r="BS10" s="155">
        <v>3809</v>
      </c>
      <c r="BT10" s="155">
        <v>3602</v>
      </c>
      <c r="BU10" s="155">
        <v>3350</v>
      </c>
      <c r="BV10" s="155">
        <v>3250</v>
      </c>
      <c r="BW10" s="155">
        <v>3024</v>
      </c>
      <c r="BX10" s="155">
        <v>2610</v>
      </c>
      <c r="BY10" s="155">
        <v>2004</v>
      </c>
      <c r="BZ10" s="155">
        <v>1470</v>
      </c>
      <c r="CA10" s="155">
        <v>1076</v>
      </c>
      <c r="CB10" s="155">
        <v>1310</v>
      </c>
      <c r="CC10" s="160">
        <v>36</v>
      </c>
      <c r="CD10" s="157">
        <v>250</v>
      </c>
      <c r="CE10" s="161">
        <v>262</v>
      </c>
      <c r="CF10" s="162">
        <v>630</v>
      </c>
      <c r="CG10" s="162">
        <v>1628</v>
      </c>
      <c r="CH10" s="78"/>
      <c r="CI10" s="79"/>
      <c r="CJ10" s="160">
        <v>7310</v>
      </c>
      <c r="CK10" s="78">
        <v>3626</v>
      </c>
      <c r="CL10" s="78">
        <v>7894</v>
      </c>
      <c r="CM10" s="78">
        <v>19738</v>
      </c>
      <c r="CN10" s="161">
        <v>9175</v>
      </c>
      <c r="CO10" s="163">
        <v>7232</v>
      </c>
      <c r="CP10" s="79">
        <v>3452</v>
      </c>
      <c r="CQ10" s="79">
        <v>7910</v>
      </c>
      <c r="CR10" s="79">
        <v>21435</v>
      </c>
      <c r="CS10" s="164">
        <v>11494</v>
      </c>
      <c r="CT10" s="163">
        <v>2980</v>
      </c>
      <c r="CU10" s="79">
        <v>3121</v>
      </c>
      <c r="CV10" s="79">
        <v>3025</v>
      </c>
      <c r="CW10" s="79">
        <v>3047</v>
      </c>
      <c r="CX10" s="79">
        <v>3084</v>
      </c>
      <c r="CY10" s="79">
        <v>3573</v>
      </c>
      <c r="CZ10" s="79">
        <v>3513</v>
      </c>
      <c r="DA10" s="79">
        <v>3382</v>
      </c>
      <c r="DB10" s="79">
        <v>3466</v>
      </c>
      <c r="DC10" s="79">
        <v>3336</v>
      </c>
      <c r="DD10" s="79">
        <v>3148</v>
      </c>
      <c r="DE10" s="79">
        <v>2893</v>
      </c>
      <c r="DF10" s="79">
        <v>2596</v>
      </c>
      <c r="DG10" s="79">
        <v>2246</v>
      </c>
      <c r="DH10" s="79">
        <v>1660</v>
      </c>
      <c r="DI10" s="79">
        <v>1202</v>
      </c>
      <c r="DJ10" s="79">
        <v>737</v>
      </c>
      <c r="DK10" s="164">
        <v>734</v>
      </c>
      <c r="DL10" s="163">
        <v>2918</v>
      </c>
      <c r="DM10" s="79">
        <v>3105</v>
      </c>
      <c r="DN10" s="79">
        <v>2949</v>
      </c>
      <c r="DO10" s="79">
        <v>2845</v>
      </c>
      <c r="DP10" s="79">
        <v>3122</v>
      </c>
      <c r="DQ10" s="79">
        <v>3655</v>
      </c>
      <c r="DR10" s="79">
        <v>3829</v>
      </c>
      <c r="DS10" s="79">
        <v>3595</v>
      </c>
      <c r="DT10" s="79">
        <v>3809</v>
      </c>
      <c r="DU10" s="79">
        <v>3602</v>
      </c>
      <c r="DV10" s="79">
        <v>3350</v>
      </c>
      <c r="DW10" s="79">
        <v>3250</v>
      </c>
      <c r="DX10" s="79">
        <v>3024</v>
      </c>
      <c r="DY10" s="79">
        <v>2610</v>
      </c>
      <c r="DZ10" s="79">
        <v>2004</v>
      </c>
      <c r="EA10" s="79">
        <v>1470</v>
      </c>
      <c r="EB10" s="79">
        <v>1076</v>
      </c>
      <c r="EC10" s="164">
        <v>1310</v>
      </c>
    </row>
    <row r="11" spans="1:133" ht="19.5" customHeight="1" x14ac:dyDescent="0.25">
      <c r="A11" s="150" t="s">
        <v>46</v>
      </c>
      <c r="B11" s="151" t="s">
        <v>86</v>
      </c>
      <c r="C11" s="75" t="s">
        <v>43</v>
      </c>
      <c r="D11" s="75" t="s">
        <v>43</v>
      </c>
      <c r="E11" s="152" t="s">
        <v>47</v>
      </c>
      <c r="F11" s="153">
        <v>90682</v>
      </c>
      <c r="G11" s="154">
        <v>43345</v>
      </c>
      <c r="H11" s="155">
        <v>591</v>
      </c>
      <c r="I11" s="155">
        <v>543</v>
      </c>
      <c r="J11" s="155">
        <v>452</v>
      </c>
      <c r="K11" s="155">
        <v>607</v>
      </c>
      <c r="L11" s="155">
        <v>679</v>
      </c>
      <c r="M11" s="155">
        <v>781</v>
      </c>
      <c r="N11" s="155">
        <v>559</v>
      </c>
      <c r="O11" s="155">
        <v>561</v>
      </c>
      <c r="P11" s="155">
        <v>560</v>
      </c>
      <c r="Q11" s="155">
        <v>531</v>
      </c>
      <c r="R11" s="155">
        <v>557</v>
      </c>
      <c r="S11" s="155">
        <v>574</v>
      </c>
      <c r="T11" s="155">
        <v>580</v>
      </c>
      <c r="U11" s="155">
        <v>583</v>
      </c>
      <c r="V11" s="155">
        <v>554</v>
      </c>
      <c r="W11" s="155">
        <v>518</v>
      </c>
      <c r="X11" s="155">
        <v>516</v>
      </c>
      <c r="Y11" s="155">
        <v>485</v>
      </c>
      <c r="Z11" s="155">
        <v>517</v>
      </c>
      <c r="AA11" s="155">
        <v>505</v>
      </c>
      <c r="AB11" s="155">
        <v>2582</v>
      </c>
      <c r="AC11" s="155">
        <v>2862</v>
      </c>
      <c r="AD11" s="155">
        <v>3167</v>
      </c>
      <c r="AE11" s="155">
        <v>3150</v>
      </c>
      <c r="AF11" s="155">
        <v>3365</v>
      </c>
      <c r="AG11" s="155">
        <v>3166</v>
      </c>
      <c r="AH11" s="155">
        <v>2743</v>
      </c>
      <c r="AI11" s="155">
        <v>2368</v>
      </c>
      <c r="AJ11" s="155">
        <v>2172</v>
      </c>
      <c r="AK11" s="155">
        <v>2052</v>
      </c>
      <c r="AL11" s="155">
        <v>1681</v>
      </c>
      <c r="AM11" s="155">
        <v>1228</v>
      </c>
      <c r="AN11" s="155">
        <v>787</v>
      </c>
      <c r="AO11" s="155">
        <v>769</v>
      </c>
      <c r="AP11" s="156">
        <v>43</v>
      </c>
      <c r="AQ11" s="157">
        <v>279</v>
      </c>
      <c r="AR11" s="158">
        <v>312</v>
      </c>
      <c r="AS11" s="76">
        <v>660</v>
      </c>
      <c r="AT11" s="159">
        <v>47337</v>
      </c>
      <c r="AU11" s="155">
        <v>601</v>
      </c>
      <c r="AV11" s="155">
        <v>543</v>
      </c>
      <c r="AW11" s="155">
        <v>453</v>
      </c>
      <c r="AX11" s="155">
        <v>542</v>
      </c>
      <c r="AY11" s="155">
        <v>588</v>
      </c>
      <c r="AZ11" s="155">
        <v>755</v>
      </c>
      <c r="BA11" s="155">
        <v>487</v>
      </c>
      <c r="BB11" s="155">
        <v>514</v>
      </c>
      <c r="BC11" s="155">
        <v>472</v>
      </c>
      <c r="BD11" s="155">
        <v>489</v>
      </c>
      <c r="BE11" s="155">
        <v>492</v>
      </c>
      <c r="BF11" s="155">
        <v>472</v>
      </c>
      <c r="BG11" s="155">
        <v>499</v>
      </c>
      <c r="BH11" s="155">
        <v>515</v>
      </c>
      <c r="BI11" s="155">
        <v>457</v>
      </c>
      <c r="BJ11" s="155">
        <v>452</v>
      </c>
      <c r="BK11" s="155">
        <v>450</v>
      </c>
      <c r="BL11" s="155">
        <v>433</v>
      </c>
      <c r="BM11" s="155">
        <v>441</v>
      </c>
      <c r="BN11" s="155">
        <v>461</v>
      </c>
      <c r="BO11" s="155">
        <v>2380</v>
      </c>
      <c r="BP11" s="155">
        <v>2877</v>
      </c>
      <c r="BQ11" s="155">
        <v>3558</v>
      </c>
      <c r="BR11" s="155">
        <v>3570</v>
      </c>
      <c r="BS11" s="155">
        <v>3816</v>
      </c>
      <c r="BT11" s="155">
        <v>3541</v>
      </c>
      <c r="BU11" s="155">
        <v>3033</v>
      </c>
      <c r="BV11" s="155">
        <v>2862</v>
      </c>
      <c r="BW11" s="155">
        <v>2681</v>
      </c>
      <c r="BX11" s="155">
        <v>2613</v>
      </c>
      <c r="BY11" s="155">
        <v>2167</v>
      </c>
      <c r="BZ11" s="155">
        <v>1580</v>
      </c>
      <c r="CA11" s="155">
        <v>1159</v>
      </c>
      <c r="CB11" s="155">
        <v>1384</v>
      </c>
      <c r="CC11" s="160">
        <v>49</v>
      </c>
      <c r="CD11" s="157">
        <v>292</v>
      </c>
      <c r="CE11" s="161">
        <v>309</v>
      </c>
      <c r="CF11" s="162">
        <v>651</v>
      </c>
      <c r="CG11" s="162">
        <v>1790</v>
      </c>
      <c r="CH11" s="78"/>
      <c r="CI11" s="79"/>
      <c r="CJ11" s="160">
        <v>6995</v>
      </c>
      <c r="CK11" s="78">
        <v>3236</v>
      </c>
      <c r="CL11" s="78">
        <v>6466</v>
      </c>
      <c r="CM11" s="78">
        <v>17959</v>
      </c>
      <c r="CN11" s="161">
        <v>8689</v>
      </c>
      <c r="CO11" s="163">
        <v>6408</v>
      </c>
      <c r="CP11" s="79">
        <v>2806</v>
      </c>
      <c r="CQ11" s="79">
        <v>6159</v>
      </c>
      <c r="CR11" s="79">
        <v>20380</v>
      </c>
      <c r="CS11" s="164">
        <v>11584</v>
      </c>
      <c r="CT11" s="163">
        <v>2872</v>
      </c>
      <c r="CU11" s="79">
        <v>2992</v>
      </c>
      <c r="CV11" s="79">
        <v>2848</v>
      </c>
      <c r="CW11" s="79">
        <v>2541</v>
      </c>
      <c r="CX11" s="79">
        <v>2582</v>
      </c>
      <c r="CY11" s="79">
        <v>2862</v>
      </c>
      <c r="CZ11" s="79">
        <v>3167</v>
      </c>
      <c r="DA11" s="79">
        <v>3150</v>
      </c>
      <c r="DB11" s="79">
        <v>3365</v>
      </c>
      <c r="DC11" s="79">
        <v>3166</v>
      </c>
      <c r="DD11" s="79">
        <v>2743</v>
      </c>
      <c r="DE11" s="79">
        <v>2368</v>
      </c>
      <c r="DF11" s="79">
        <v>2172</v>
      </c>
      <c r="DG11" s="79">
        <v>2052</v>
      </c>
      <c r="DH11" s="79">
        <v>1681</v>
      </c>
      <c r="DI11" s="79">
        <v>1228</v>
      </c>
      <c r="DJ11" s="79">
        <v>787</v>
      </c>
      <c r="DK11" s="164">
        <v>769</v>
      </c>
      <c r="DL11" s="163">
        <v>2727</v>
      </c>
      <c r="DM11" s="79">
        <v>2717</v>
      </c>
      <c r="DN11" s="79">
        <v>2435</v>
      </c>
      <c r="DO11" s="79">
        <v>2237</v>
      </c>
      <c r="DP11" s="79">
        <v>2380</v>
      </c>
      <c r="DQ11" s="79">
        <v>2877</v>
      </c>
      <c r="DR11" s="79">
        <v>3558</v>
      </c>
      <c r="DS11" s="79">
        <v>3570</v>
      </c>
      <c r="DT11" s="79">
        <v>3816</v>
      </c>
      <c r="DU11" s="79">
        <v>3541</v>
      </c>
      <c r="DV11" s="79">
        <v>3033</v>
      </c>
      <c r="DW11" s="79">
        <v>2862</v>
      </c>
      <c r="DX11" s="79">
        <v>2681</v>
      </c>
      <c r="DY11" s="79">
        <v>2613</v>
      </c>
      <c r="DZ11" s="79">
        <v>2167</v>
      </c>
      <c r="EA11" s="79">
        <v>1580</v>
      </c>
      <c r="EB11" s="79">
        <v>1159</v>
      </c>
      <c r="EC11" s="164">
        <v>1384</v>
      </c>
    </row>
    <row r="12" spans="1:133" ht="19.5" customHeight="1" x14ac:dyDescent="0.25">
      <c r="A12" s="150" t="s">
        <v>48</v>
      </c>
      <c r="B12" s="151" t="s">
        <v>86</v>
      </c>
      <c r="C12" s="75" t="s">
        <v>43</v>
      </c>
      <c r="D12" s="75" t="s">
        <v>43</v>
      </c>
      <c r="E12" s="152" t="s">
        <v>49</v>
      </c>
      <c r="F12" s="153">
        <v>188899</v>
      </c>
      <c r="G12" s="154">
        <v>91348</v>
      </c>
      <c r="H12" s="155">
        <v>1260</v>
      </c>
      <c r="I12" s="155">
        <v>1320</v>
      </c>
      <c r="J12" s="155">
        <v>1272</v>
      </c>
      <c r="K12" s="155">
        <v>1558</v>
      </c>
      <c r="L12" s="155">
        <v>1671</v>
      </c>
      <c r="M12" s="155">
        <v>1691</v>
      </c>
      <c r="N12" s="155">
        <v>1266</v>
      </c>
      <c r="O12" s="155">
        <v>1322</v>
      </c>
      <c r="P12" s="155">
        <v>1304</v>
      </c>
      <c r="Q12" s="155">
        <v>1230</v>
      </c>
      <c r="R12" s="155">
        <v>1314</v>
      </c>
      <c r="S12" s="155">
        <v>1323</v>
      </c>
      <c r="T12" s="155">
        <v>1354</v>
      </c>
      <c r="U12" s="155">
        <v>1300</v>
      </c>
      <c r="V12" s="155">
        <v>1255</v>
      </c>
      <c r="W12" s="155">
        <v>1203</v>
      </c>
      <c r="X12" s="155">
        <v>1292</v>
      </c>
      <c r="Y12" s="155">
        <v>1266</v>
      </c>
      <c r="Z12" s="155">
        <v>1154</v>
      </c>
      <c r="AA12" s="155">
        <v>1139</v>
      </c>
      <c r="AB12" s="155">
        <v>5958</v>
      </c>
      <c r="AC12" s="155">
        <v>6903</v>
      </c>
      <c r="AD12" s="155">
        <v>7065</v>
      </c>
      <c r="AE12" s="155">
        <v>6545</v>
      </c>
      <c r="AF12" s="155">
        <v>6391</v>
      </c>
      <c r="AG12" s="155">
        <v>6266</v>
      </c>
      <c r="AH12" s="155">
        <v>5725</v>
      </c>
      <c r="AI12" s="155">
        <v>5123</v>
      </c>
      <c r="AJ12" s="155">
        <v>4420</v>
      </c>
      <c r="AK12" s="155">
        <v>3688</v>
      </c>
      <c r="AL12" s="155">
        <v>2696</v>
      </c>
      <c r="AM12" s="155">
        <v>1811</v>
      </c>
      <c r="AN12" s="155">
        <v>1174</v>
      </c>
      <c r="AO12" s="155">
        <v>1089</v>
      </c>
      <c r="AP12" s="156">
        <v>80</v>
      </c>
      <c r="AQ12" s="157">
        <v>578</v>
      </c>
      <c r="AR12" s="158">
        <v>682</v>
      </c>
      <c r="AS12" s="76">
        <v>1550</v>
      </c>
      <c r="AT12" s="159">
        <v>97551</v>
      </c>
      <c r="AU12" s="155">
        <v>1237</v>
      </c>
      <c r="AV12" s="155">
        <v>1264</v>
      </c>
      <c r="AW12" s="155">
        <v>1318</v>
      </c>
      <c r="AX12" s="155">
        <v>1411</v>
      </c>
      <c r="AY12" s="155">
        <v>1566</v>
      </c>
      <c r="AZ12" s="155">
        <v>1603</v>
      </c>
      <c r="BA12" s="155">
        <v>1361</v>
      </c>
      <c r="BB12" s="155">
        <v>1330</v>
      </c>
      <c r="BC12" s="155">
        <v>1335</v>
      </c>
      <c r="BD12" s="155">
        <v>1380</v>
      </c>
      <c r="BE12" s="155">
        <v>1339</v>
      </c>
      <c r="BF12" s="155">
        <v>1309</v>
      </c>
      <c r="BG12" s="155">
        <v>1407</v>
      </c>
      <c r="BH12" s="155">
        <v>1435</v>
      </c>
      <c r="BI12" s="155">
        <v>1315</v>
      </c>
      <c r="BJ12" s="155">
        <v>1281</v>
      </c>
      <c r="BK12" s="155">
        <v>1303</v>
      </c>
      <c r="BL12" s="155">
        <v>1359</v>
      </c>
      <c r="BM12" s="155">
        <v>1231</v>
      </c>
      <c r="BN12" s="155">
        <v>1201</v>
      </c>
      <c r="BO12" s="155">
        <v>6422</v>
      </c>
      <c r="BP12" s="155">
        <v>7404</v>
      </c>
      <c r="BQ12" s="155">
        <v>7302</v>
      </c>
      <c r="BR12" s="155">
        <v>6849</v>
      </c>
      <c r="BS12" s="155">
        <v>6738</v>
      </c>
      <c r="BT12" s="155">
        <v>6435</v>
      </c>
      <c r="BU12" s="155">
        <v>5921</v>
      </c>
      <c r="BV12" s="155">
        <v>5386</v>
      </c>
      <c r="BW12" s="155">
        <v>4726</v>
      </c>
      <c r="BX12" s="155">
        <v>4187</v>
      </c>
      <c r="BY12" s="155">
        <v>3120</v>
      </c>
      <c r="BZ12" s="155">
        <v>2397</v>
      </c>
      <c r="CA12" s="155">
        <v>1698</v>
      </c>
      <c r="CB12" s="155">
        <v>1981</v>
      </c>
      <c r="CC12" s="160">
        <v>80</v>
      </c>
      <c r="CD12" s="157">
        <v>575</v>
      </c>
      <c r="CE12" s="161">
        <v>662</v>
      </c>
      <c r="CF12" s="162">
        <v>1532</v>
      </c>
      <c r="CG12" s="162">
        <v>6115</v>
      </c>
      <c r="CH12" s="78"/>
      <c r="CI12" s="79"/>
      <c r="CJ12" s="160">
        <v>16531</v>
      </c>
      <c r="CK12" s="78">
        <v>7670</v>
      </c>
      <c r="CL12" s="78">
        <v>15154</v>
      </c>
      <c r="CM12" s="78">
        <v>37115</v>
      </c>
      <c r="CN12" s="161">
        <v>14878</v>
      </c>
      <c r="CO12" s="163">
        <v>16453</v>
      </c>
      <c r="CP12" s="79">
        <v>8100</v>
      </c>
      <c r="CQ12" s="79">
        <v>16258</v>
      </c>
      <c r="CR12" s="79">
        <v>38631</v>
      </c>
      <c r="CS12" s="164">
        <v>18109</v>
      </c>
      <c r="CT12" s="163">
        <v>7081</v>
      </c>
      <c r="CU12" s="79">
        <v>6813</v>
      </c>
      <c r="CV12" s="79">
        <v>6546</v>
      </c>
      <c r="CW12" s="79">
        <v>6054</v>
      </c>
      <c r="CX12" s="79">
        <v>5958</v>
      </c>
      <c r="CY12" s="79">
        <v>6903</v>
      </c>
      <c r="CZ12" s="79">
        <v>7065</v>
      </c>
      <c r="DA12" s="79">
        <v>6545</v>
      </c>
      <c r="DB12" s="79">
        <v>6391</v>
      </c>
      <c r="DC12" s="79">
        <v>6266</v>
      </c>
      <c r="DD12" s="79">
        <v>5725</v>
      </c>
      <c r="DE12" s="79">
        <v>5123</v>
      </c>
      <c r="DF12" s="79">
        <v>4420</v>
      </c>
      <c r="DG12" s="79">
        <v>3688</v>
      </c>
      <c r="DH12" s="79">
        <v>2696</v>
      </c>
      <c r="DI12" s="79">
        <v>1811</v>
      </c>
      <c r="DJ12" s="79">
        <v>1174</v>
      </c>
      <c r="DK12" s="164">
        <v>1089</v>
      </c>
      <c r="DL12" s="163">
        <v>6796</v>
      </c>
      <c r="DM12" s="79">
        <v>7009</v>
      </c>
      <c r="DN12" s="79">
        <v>6805</v>
      </c>
      <c r="DO12" s="79">
        <v>6375</v>
      </c>
      <c r="DP12" s="79">
        <v>6422</v>
      </c>
      <c r="DQ12" s="79">
        <v>7404</v>
      </c>
      <c r="DR12" s="79">
        <v>7302</v>
      </c>
      <c r="DS12" s="79">
        <v>6849</v>
      </c>
      <c r="DT12" s="79">
        <v>6738</v>
      </c>
      <c r="DU12" s="79">
        <v>6435</v>
      </c>
      <c r="DV12" s="79">
        <v>5921</v>
      </c>
      <c r="DW12" s="79">
        <v>5386</v>
      </c>
      <c r="DX12" s="79">
        <v>4726</v>
      </c>
      <c r="DY12" s="79">
        <v>4187</v>
      </c>
      <c r="DZ12" s="79">
        <v>3120</v>
      </c>
      <c r="EA12" s="79">
        <v>2397</v>
      </c>
      <c r="EB12" s="79">
        <v>1698</v>
      </c>
      <c r="EC12" s="164">
        <v>1981</v>
      </c>
    </row>
    <row r="13" spans="1:133" ht="19.5" customHeight="1" x14ac:dyDescent="0.25">
      <c r="A13" s="150" t="s">
        <v>50</v>
      </c>
      <c r="B13" s="151" t="s">
        <v>86</v>
      </c>
      <c r="C13" s="75" t="s">
        <v>43</v>
      </c>
      <c r="D13" s="75" t="s">
        <v>43</v>
      </c>
      <c r="E13" s="152" t="s">
        <v>51</v>
      </c>
      <c r="F13" s="153">
        <v>62062</v>
      </c>
      <c r="G13" s="154">
        <v>29726</v>
      </c>
      <c r="H13" s="155">
        <v>358</v>
      </c>
      <c r="I13" s="155">
        <v>378</v>
      </c>
      <c r="J13" s="155">
        <v>328</v>
      </c>
      <c r="K13" s="155">
        <v>455</v>
      </c>
      <c r="L13" s="155">
        <v>523</v>
      </c>
      <c r="M13" s="155">
        <v>592</v>
      </c>
      <c r="N13" s="155">
        <v>366</v>
      </c>
      <c r="O13" s="155">
        <v>384</v>
      </c>
      <c r="P13" s="155">
        <v>371</v>
      </c>
      <c r="Q13" s="155">
        <v>339</v>
      </c>
      <c r="R13" s="155">
        <v>365</v>
      </c>
      <c r="S13" s="155">
        <v>351</v>
      </c>
      <c r="T13" s="155">
        <v>376</v>
      </c>
      <c r="U13" s="155">
        <v>348</v>
      </c>
      <c r="V13" s="155">
        <v>346</v>
      </c>
      <c r="W13" s="155">
        <v>338</v>
      </c>
      <c r="X13" s="155">
        <v>333</v>
      </c>
      <c r="Y13" s="155">
        <v>287</v>
      </c>
      <c r="Z13" s="155">
        <v>296</v>
      </c>
      <c r="AA13" s="155">
        <v>307</v>
      </c>
      <c r="AB13" s="155">
        <v>1623</v>
      </c>
      <c r="AC13" s="155">
        <v>1917</v>
      </c>
      <c r="AD13" s="155">
        <v>2162</v>
      </c>
      <c r="AE13" s="155">
        <v>2128</v>
      </c>
      <c r="AF13" s="155">
        <v>2270</v>
      </c>
      <c r="AG13" s="155">
        <v>2140</v>
      </c>
      <c r="AH13" s="155">
        <v>1942</v>
      </c>
      <c r="AI13" s="155">
        <v>1750</v>
      </c>
      <c r="AJ13" s="155">
        <v>1663</v>
      </c>
      <c r="AK13" s="155">
        <v>1527</v>
      </c>
      <c r="AL13" s="155">
        <v>1199</v>
      </c>
      <c r="AM13" s="155">
        <v>850</v>
      </c>
      <c r="AN13" s="155">
        <v>570</v>
      </c>
      <c r="AO13" s="155">
        <v>544</v>
      </c>
      <c r="AP13" s="156">
        <v>24</v>
      </c>
      <c r="AQ13" s="157">
        <v>182</v>
      </c>
      <c r="AR13" s="158">
        <v>176</v>
      </c>
      <c r="AS13" s="76">
        <v>448</v>
      </c>
      <c r="AT13" s="159">
        <v>32336</v>
      </c>
      <c r="AU13" s="155">
        <v>368</v>
      </c>
      <c r="AV13" s="155">
        <v>363</v>
      </c>
      <c r="AW13" s="155">
        <v>318</v>
      </c>
      <c r="AX13" s="155">
        <v>405</v>
      </c>
      <c r="AY13" s="155">
        <v>526</v>
      </c>
      <c r="AZ13" s="155">
        <v>578</v>
      </c>
      <c r="BA13" s="155">
        <v>352</v>
      </c>
      <c r="BB13" s="155">
        <v>354</v>
      </c>
      <c r="BC13" s="155">
        <v>318</v>
      </c>
      <c r="BD13" s="155">
        <v>330</v>
      </c>
      <c r="BE13" s="155">
        <v>311</v>
      </c>
      <c r="BF13" s="155">
        <v>307</v>
      </c>
      <c r="BG13" s="155">
        <v>336</v>
      </c>
      <c r="BH13" s="155">
        <v>332</v>
      </c>
      <c r="BI13" s="155">
        <v>301</v>
      </c>
      <c r="BJ13" s="155">
        <v>297</v>
      </c>
      <c r="BK13" s="155">
        <v>292</v>
      </c>
      <c r="BL13" s="155">
        <v>280</v>
      </c>
      <c r="BM13" s="155">
        <v>282</v>
      </c>
      <c r="BN13" s="155">
        <v>304</v>
      </c>
      <c r="BO13" s="155">
        <v>1581</v>
      </c>
      <c r="BP13" s="155">
        <v>1989</v>
      </c>
      <c r="BQ13" s="155">
        <v>2340</v>
      </c>
      <c r="BR13" s="155">
        <v>2345</v>
      </c>
      <c r="BS13" s="155">
        <v>2486</v>
      </c>
      <c r="BT13" s="155">
        <v>2368</v>
      </c>
      <c r="BU13" s="155">
        <v>2044</v>
      </c>
      <c r="BV13" s="155">
        <v>1960</v>
      </c>
      <c r="BW13" s="155">
        <v>1917</v>
      </c>
      <c r="BX13" s="155">
        <v>1869</v>
      </c>
      <c r="BY13" s="155">
        <v>1508</v>
      </c>
      <c r="BZ13" s="155">
        <v>1135</v>
      </c>
      <c r="CA13" s="155">
        <v>830</v>
      </c>
      <c r="CB13" s="155">
        <v>1010</v>
      </c>
      <c r="CC13" s="160">
        <v>21</v>
      </c>
      <c r="CD13" s="157">
        <v>179</v>
      </c>
      <c r="CE13" s="161">
        <v>189</v>
      </c>
      <c r="CF13" s="162">
        <v>491</v>
      </c>
      <c r="CG13" s="162">
        <v>1185</v>
      </c>
      <c r="CH13" s="78"/>
      <c r="CI13" s="79"/>
      <c r="CJ13" s="160">
        <v>4810</v>
      </c>
      <c r="CK13" s="78">
        <v>2028</v>
      </c>
      <c r="CL13" s="78">
        <v>4143</v>
      </c>
      <c r="CM13" s="78">
        <v>12392</v>
      </c>
      <c r="CN13" s="161">
        <v>6353</v>
      </c>
      <c r="CO13" s="163">
        <v>4530</v>
      </c>
      <c r="CP13" s="79">
        <v>1838</v>
      </c>
      <c r="CQ13" s="79">
        <v>4156</v>
      </c>
      <c r="CR13" s="79">
        <v>13543</v>
      </c>
      <c r="CS13" s="164">
        <v>8269</v>
      </c>
      <c r="CT13" s="163">
        <v>2042</v>
      </c>
      <c r="CU13" s="79">
        <v>2052</v>
      </c>
      <c r="CV13" s="79">
        <v>1786</v>
      </c>
      <c r="CW13" s="79">
        <v>1561</v>
      </c>
      <c r="CX13" s="79">
        <v>1623</v>
      </c>
      <c r="CY13" s="79">
        <v>1917</v>
      </c>
      <c r="CZ13" s="79">
        <v>2162</v>
      </c>
      <c r="DA13" s="79">
        <v>2128</v>
      </c>
      <c r="DB13" s="79">
        <v>2270</v>
      </c>
      <c r="DC13" s="79">
        <v>2140</v>
      </c>
      <c r="DD13" s="79">
        <v>1942</v>
      </c>
      <c r="DE13" s="79">
        <v>1750</v>
      </c>
      <c r="DF13" s="79">
        <v>1663</v>
      </c>
      <c r="DG13" s="79">
        <v>1527</v>
      </c>
      <c r="DH13" s="79">
        <v>1199</v>
      </c>
      <c r="DI13" s="79">
        <v>850</v>
      </c>
      <c r="DJ13" s="79">
        <v>570</v>
      </c>
      <c r="DK13" s="164">
        <v>544</v>
      </c>
      <c r="DL13" s="163">
        <v>1980</v>
      </c>
      <c r="DM13" s="79">
        <v>1932</v>
      </c>
      <c r="DN13" s="79">
        <v>1587</v>
      </c>
      <c r="DO13" s="79">
        <v>1455</v>
      </c>
      <c r="DP13" s="79">
        <v>1581</v>
      </c>
      <c r="DQ13" s="79">
        <v>1989</v>
      </c>
      <c r="DR13" s="79">
        <v>2340</v>
      </c>
      <c r="DS13" s="79">
        <v>2345</v>
      </c>
      <c r="DT13" s="79">
        <v>2486</v>
      </c>
      <c r="DU13" s="79">
        <v>2368</v>
      </c>
      <c r="DV13" s="79">
        <v>2044</v>
      </c>
      <c r="DW13" s="79">
        <v>1960</v>
      </c>
      <c r="DX13" s="79">
        <v>1917</v>
      </c>
      <c r="DY13" s="79">
        <v>1869</v>
      </c>
      <c r="DZ13" s="79">
        <v>1508</v>
      </c>
      <c r="EA13" s="79">
        <v>1135</v>
      </c>
      <c r="EB13" s="79">
        <v>830</v>
      </c>
      <c r="EC13" s="164">
        <v>1010</v>
      </c>
    </row>
    <row r="14" spans="1:133" ht="19.5" customHeight="1" x14ac:dyDescent="0.25">
      <c r="A14" s="150" t="s">
        <v>52</v>
      </c>
      <c r="B14" s="151" t="s">
        <v>86</v>
      </c>
      <c r="C14" s="75" t="s">
        <v>43</v>
      </c>
      <c r="D14" s="75" t="s">
        <v>43</v>
      </c>
      <c r="E14" s="152" t="s">
        <v>53</v>
      </c>
      <c r="F14" s="153">
        <v>72213</v>
      </c>
      <c r="G14" s="154">
        <v>34623</v>
      </c>
      <c r="H14" s="155">
        <v>360</v>
      </c>
      <c r="I14" s="155">
        <v>401</v>
      </c>
      <c r="J14" s="155">
        <v>369</v>
      </c>
      <c r="K14" s="155">
        <v>434</v>
      </c>
      <c r="L14" s="155">
        <v>461</v>
      </c>
      <c r="M14" s="155">
        <v>469</v>
      </c>
      <c r="N14" s="155">
        <v>471</v>
      </c>
      <c r="O14" s="155">
        <v>456</v>
      </c>
      <c r="P14" s="155">
        <v>433</v>
      </c>
      <c r="Q14" s="155">
        <v>477</v>
      </c>
      <c r="R14" s="155">
        <v>433</v>
      </c>
      <c r="S14" s="155">
        <v>464</v>
      </c>
      <c r="T14" s="155">
        <v>427</v>
      </c>
      <c r="U14" s="155">
        <v>458</v>
      </c>
      <c r="V14" s="155">
        <v>404</v>
      </c>
      <c r="W14" s="155">
        <v>426</v>
      </c>
      <c r="X14" s="155">
        <v>409</v>
      </c>
      <c r="Y14" s="155">
        <v>417</v>
      </c>
      <c r="Z14" s="155">
        <v>396</v>
      </c>
      <c r="AA14" s="155">
        <v>395</v>
      </c>
      <c r="AB14" s="155">
        <v>2102</v>
      </c>
      <c r="AC14" s="155">
        <v>2438</v>
      </c>
      <c r="AD14" s="155">
        <v>2760</v>
      </c>
      <c r="AE14" s="155">
        <v>2580</v>
      </c>
      <c r="AF14" s="155">
        <v>2825</v>
      </c>
      <c r="AG14" s="155">
        <v>2694</v>
      </c>
      <c r="AH14" s="155">
        <v>2224</v>
      </c>
      <c r="AI14" s="155">
        <v>1963</v>
      </c>
      <c r="AJ14" s="155">
        <v>1801</v>
      </c>
      <c r="AK14" s="155">
        <v>1602</v>
      </c>
      <c r="AL14" s="155">
        <v>1191</v>
      </c>
      <c r="AM14" s="155">
        <v>846</v>
      </c>
      <c r="AN14" s="155">
        <v>553</v>
      </c>
      <c r="AO14" s="155">
        <v>484</v>
      </c>
      <c r="AP14" s="156">
        <v>14</v>
      </c>
      <c r="AQ14" s="157">
        <v>186</v>
      </c>
      <c r="AR14" s="158">
        <v>174</v>
      </c>
      <c r="AS14" s="76">
        <v>465</v>
      </c>
      <c r="AT14" s="159">
        <v>37590</v>
      </c>
      <c r="AU14" s="155">
        <v>341</v>
      </c>
      <c r="AV14" s="155">
        <v>343</v>
      </c>
      <c r="AW14" s="155">
        <v>350</v>
      </c>
      <c r="AX14" s="155">
        <v>386</v>
      </c>
      <c r="AY14" s="155">
        <v>427</v>
      </c>
      <c r="AZ14" s="155">
        <v>445</v>
      </c>
      <c r="BA14" s="155">
        <v>440</v>
      </c>
      <c r="BB14" s="155">
        <v>433</v>
      </c>
      <c r="BC14" s="155">
        <v>454</v>
      </c>
      <c r="BD14" s="155">
        <v>400</v>
      </c>
      <c r="BE14" s="155">
        <v>397</v>
      </c>
      <c r="BF14" s="155">
        <v>454</v>
      </c>
      <c r="BG14" s="155">
        <v>405</v>
      </c>
      <c r="BH14" s="155">
        <v>413</v>
      </c>
      <c r="BI14" s="155">
        <v>359</v>
      </c>
      <c r="BJ14" s="155">
        <v>372</v>
      </c>
      <c r="BK14" s="155">
        <v>371</v>
      </c>
      <c r="BL14" s="155">
        <v>385</v>
      </c>
      <c r="BM14" s="155">
        <v>375</v>
      </c>
      <c r="BN14" s="155">
        <v>374</v>
      </c>
      <c r="BO14" s="155">
        <v>2066</v>
      </c>
      <c r="BP14" s="155">
        <v>2530</v>
      </c>
      <c r="BQ14" s="155">
        <v>2886</v>
      </c>
      <c r="BR14" s="155">
        <v>2925</v>
      </c>
      <c r="BS14" s="155">
        <v>2950</v>
      </c>
      <c r="BT14" s="155">
        <v>2795</v>
      </c>
      <c r="BU14" s="155">
        <v>2451</v>
      </c>
      <c r="BV14" s="155">
        <v>2286</v>
      </c>
      <c r="BW14" s="155">
        <v>2229</v>
      </c>
      <c r="BX14" s="155">
        <v>1998</v>
      </c>
      <c r="BY14" s="155">
        <v>1603</v>
      </c>
      <c r="BZ14" s="155">
        <v>1137</v>
      </c>
      <c r="CA14" s="155">
        <v>818</v>
      </c>
      <c r="CB14" s="155">
        <v>992</v>
      </c>
      <c r="CC14" s="160">
        <v>25</v>
      </c>
      <c r="CD14" s="157">
        <v>179</v>
      </c>
      <c r="CE14" s="161">
        <v>162</v>
      </c>
      <c r="CF14" s="162">
        <v>428</v>
      </c>
      <c r="CG14" s="162">
        <v>1727</v>
      </c>
      <c r="CH14" s="78"/>
      <c r="CI14" s="79"/>
      <c r="CJ14" s="160">
        <v>5228</v>
      </c>
      <c r="CK14" s="78">
        <v>2541</v>
      </c>
      <c r="CL14" s="78">
        <v>5331</v>
      </c>
      <c r="CM14" s="78">
        <v>15046</v>
      </c>
      <c r="CN14" s="161">
        <v>6477</v>
      </c>
      <c r="CO14" s="163">
        <v>4870</v>
      </c>
      <c r="CP14" s="79">
        <v>2305</v>
      </c>
      <c r="CQ14" s="79">
        <v>5345</v>
      </c>
      <c r="CR14" s="79">
        <v>16293</v>
      </c>
      <c r="CS14" s="164">
        <v>8777</v>
      </c>
      <c r="CT14" s="163">
        <v>2025</v>
      </c>
      <c r="CU14" s="79">
        <v>2306</v>
      </c>
      <c r="CV14" s="79">
        <v>2186</v>
      </c>
      <c r="CW14" s="79">
        <v>2043</v>
      </c>
      <c r="CX14" s="79">
        <v>2102</v>
      </c>
      <c r="CY14" s="79">
        <v>2438</v>
      </c>
      <c r="CZ14" s="79">
        <v>2760</v>
      </c>
      <c r="DA14" s="79">
        <v>2580</v>
      </c>
      <c r="DB14" s="79">
        <v>2825</v>
      </c>
      <c r="DC14" s="79">
        <v>2694</v>
      </c>
      <c r="DD14" s="79">
        <v>2224</v>
      </c>
      <c r="DE14" s="79">
        <v>1963</v>
      </c>
      <c r="DF14" s="79">
        <v>1801</v>
      </c>
      <c r="DG14" s="79">
        <v>1602</v>
      </c>
      <c r="DH14" s="79">
        <v>1191</v>
      </c>
      <c r="DI14" s="79">
        <v>846</v>
      </c>
      <c r="DJ14" s="79">
        <v>553</v>
      </c>
      <c r="DK14" s="164">
        <v>484</v>
      </c>
      <c r="DL14" s="163">
        <v>1847</v>
      </c>
      <c r="DM14" s="79">
        <v>2172</v>
      </c>
      <c r="DN14" s="79">
        <v>2028</v>
      </c>
      <c r="DO14" s="79">
        <v>1877</v>
      </c>
      <c r="DP14" s="79">
        <v>2066</v>
      </c>
      <c r="DQ14" s="79">
        <v>2530</v>
      </c>
      <c r="DR14" s="79">
        <v>2886</v>
      </c>
      <c r="DS14" s="79">
        <v>2925</v>
      </c>
      <c r="DT14" s="79">
        <v>2950</v>
      </c>
      <c r="DU14" s="79">
        <v>2795</v>
      </c>
      <c r="DV14" s="79">
        <v>2451</v>
      </c>
      <c r="DW14" s="79">
        <v>2286</v>
      </c>
      <c r="DX14" s="79">
        <v>2229</v>
      </c>
      <c r="DY14" s="79">
        <v>1998</v>
      </c>
      <c r="DZ14" s="79">
        <v>1603</v>
      </c>
      <c r="EA14" s="79">
        <v>1137</v>
      </c>
      <c r="EB14" s="79">
        <v>818</v>
      </c>
      <c r="EC14" s="164">
        <v>992</v>
      </c>
    </row>
    <row r="15" spans="1:133" ht="19.5" customHeight="1" x14ac:dyDescent="0.25">
      <c r="A15" s="150" t="s">
        <v>54</v>
      </c>
      <c r="B15" s="151" t="s">
        <v>86</v>
      </c>
      <c r="C15" s="75" t="s">
        <v>43</v>
      </c>
      <c r="D15" s="75" t="s">
        <v>43</v>
      </c>
      <c r="E15" s="152" t="s">
        <v>55</v>
      </c>
      <c r="F15" s="153">
        <v>98553</v>
      </c>
      <c r="G15" s="154">
        <v>47241</v>
      </c>
      <c r="H15" s="155">
        <v>372</v>
      </c>
      <c r="I15" s="155">
        <v>383</v>
      </c>
      <c r="J15" s="155">
        <v>334</v>
      </c>
      <c r="K15" s="155">
        <v>409</v>
      </c>
      <c r="L15" s="155">
        <v>510</v>
      </c>
      <c r="M15" s="155">
        <v>541</v>
      </c>
      <c r="N15" s="155">
        <v>549</v>
      </c>
      <c r="O15" s="155">
        <v>586</v>
      </c>
      <c r="P15" s="155">
        <v>527</v>
      </c>
      <c r="Q15" s="155">
        <v>553</v>
      </c>
      <c r="R15" s="155">
        <v>577</v>
      </c>
      <c r="S15" s="155">
        <v>524</v>
      </c>
      <c r="T15" s="155">
        <v>575</v>
      </c>
      <c r="U15" s="155">
        <v>574</v>
      </c>
      <c r="V15" s="155">
        <v>513</v>
      </c>
      <c r="W15" s="155">
        <v>578</v>
      </c>
      <c r="X15" s="155">
        <v>536</v>
      </c>
      <c r="Y15" s="155">
        <v>569</v>
      </c>
      <c r="Z15" s="155">
        <v>607</v>
      </c>
      <c r="AA15" s="155">
        <v>545</v>
      </c>
      <c r="AB15" s="155">
        <v>2984</v>
      </c>
      <c r="AC15" s="155">
        <v>3419</v>
      </c>
      <c r="AD15" s="155">
        <v>3806</v>
      </c>
      <c r="AE15" s="155">
        <v>3707</v>
      </c>
      <c r="AF15" s="155">
        <v>3680</v>
      </c>
      <c r="AG15" s="155">
        <v>3461</v>
      </c>
      <c r="AH15" s="155">
        <v>3252</v>
      </c>
      <c r="AI15" s="155">
        <v>2912</v>
      </c>
      <c r="AJ15" s="155">
        <v>2652</v>
      </c>
      <c r="AK15" s="155">
        <v>2280</v>
      </c>
      <c r="AL15" s="155">
        <v>1780</v>
      </c>
      <c r="AM15" s="155">
        <v>1228</v>
      </c>
      <c r="AN15" s="155">
        <v>875</v>
      </c>
      <c r="AO15" s="155">
        <v>843</v>
      </c>
      <c r="AP15" s="156">
        <v>32</v>
      </c>
      <c r="AQ15" s="157">
        <v>187</v>
      </c>
      <c r="AR15" s="158">
        <v>185</v>
      </c>
      <c r="AS15" s="76">
        <v>491</v>
      </c>
      <c r="AT15" s="159">
        <v>51312</v>
      </c>
      <c r="AU15" s="155">
        <v>356</v>
      </c>
      <c r="AV15" s="155">
        <v>349</v>
      </c>
      <c r="AW15" s="155">
        <v>304</v>
      </c>
      <c r="AX15" s="155">
        <v>395</v>
      </c>
      <c r="AY15" s="155">
        <v>485</v>
      </c>
      <c r="AZ15" s="155">
        <v>539</v>
      </c>
      <c r="BA15" s="155">
        <v>503</v>
      </c>
      <c r="BB15" s="155">
        <v>542</v>
      </c>
      <c r="BC15" s="155">
        <v>520</v>
      </c>
      <c r="BD15" s="155">
        <v>506</v>
      </c>
      <c r="BE15" s="155">
        <v>514</v>
      </c>
      <c r="BF15" s="155">
        <v>509</v>
      </c>
      <c r="BG15" s="155">
        <v>519</v>
      </c>
      <c r="BH15" s="155">
        <v>512</v>
      </c>
      <c r="BI15" s="155">
        <v>490</v>
      </c>
      <c r="BJ15" s="155">
        <v>504</v>
      </c>
      <c r="BK15" s="155">
        <v>515</v>
      </c>
      <c r="BL15" s="155">
        <v>523</v>
      </c>
      <c r="BM15" s="155">
        <v>524</v>
      </c>
      <c r="BN15" s="155">
        <v>518</v>
      </c>
      <c r="BO15" s="155">
        <v>2920</v>
      </c>
      <c r="BP15" s="155">
        <v>3450</v>
      </c>
      <c r="BQ15" s="155">
        <v>3808</v>
      </c>
      <c r="BR15" s="155">
        <v>3874</v>
      </c>
      <c r="BS15" s="155">
        <v>3980</v>
      </c>
      <c r="BT15" s="155">
        <v>3800</v>
      </c>
      <c r="BU15" s="155">
        <v>3397</v>
      </c>
      <c r="BV15" s="155">
        <v>3373</v>
      </c>
      <c r="BW15" s="155">
        <v>3213</v>
      </c>
      <c r="BX15" s="155">
        <v>2838</v>
      </c>
      <c r="BY15" s="155">
        <v>2217</v>
      </c>
      <c r="BZ15" s="155">
        <v>1663</v>
      </c>
      <c r="CA15" s="155">
        <v>1332</v>
      </c>
      <c r="CB15" s="155">
        <v>1820</v>
      </c>
      <c r="CC15" s="160">
        <v>21</v>
      </c>
      <c r="CD15" s="157">
        <v>166</v>
      </c>
      <c r="CE15" s="161">
        <v>190</v>
      </c>
      <c r="CF15" s="162">
        <v>452</v>
      </c>
      <c r="CG15" s="162">
        <v>1763</v>
      </c>
      <c r="CH15" s="78"/>
      <c r="CI15" s="79"/>
      <c r="CJ15" s="160">
        <v>5865</v>
      </c>
      <c r="CK15" s="78">
        <v>3345</v>
      </c>
      <c r="CL15" s="78">
        <v>7555</v>
      </c>
      <c r="CM15" s="78">
        <v>20818</v>
      </c>
      <c r="CN15" s="161">
        <v>9658</v>
      </c>
      <c r="CO15" s="163">
        <v>5522</v>
      </c>
      <c r="CP15" s="79">
        <v>3063</v>
      </c>
      <c r="CQ15" s="79">
        <v>7412</v>
      </c>
      <c r="CR15" s="79">
        <v>22232</v>
      </c>
      <c r="CS15" s="164">
        <v>13083</v>
      </c>
      <c r="CT15" s="163">
        <v>2008</v>
      </c>
      <c r="CU15" s="79">
        <v>2756</v>
      </c>
      <c r="CV15" s="79">
        <v>2763</v>
      </c>
      <c r="CW15" s="79">
        <v>2835</v>
      </c>
      <c r="CX15" s="79">
        <v>2984</v>
      </c>
      <c r="CY15" s="79">
        <v>3419</v>
      </c>
      <c r="CZ15" s="79">
        <v>3806</v>
      </c>
      <c r="DA15" s="79">
        <v>3707</v>
      </c>
      <c r="DB15" s="79">
        <v>3680</v>
      </c>
      <c r="DC15" s="79">
        <v>3461</v>
      </c>
      <c r="DD15" s="79">
        <v>3252</v>
      </c>
      <c r="DE15" s="79">
        <v>2912</v>
      </c>
      <c r="DF15" s="79">
        <v>2652</v>
      </c>
      <c r="DG15" s="79">
        <v>2280</v>
      </c>
      <c r="DH15" s="79">
        <v>1780</v>
      </c>
      <c r="DI15" s="79">
        <v>1228</v>
      </c>
      <c r="DJ15" s="79">
        <v>875</v>
      </c>
      <c r="DK15" s="164">
        <v>843</v>
      </c>
      <c r="DL15" s="163">
        <v>1889</v>
      </c>
      <c r="DM15" s="79">
        <v>2610</v>
      </c>
      <c r="DN15" s="79">
        <v>2544</v>
      </c>
      <c r="DO15" s="79">
        <v>2584</v>
      </c>
      <c r="DP15" s="79">
        <v>2920</v>
      </c>
      <c r="DQ15" s="79">
        <v>3450</v>
      </c>
      <c r="DR15" s="79">
        <v>3808</v>
      </c>
      <c r="DS15" s="79">
        <v>3874</v>
      </c>
      <c r="DT15" s="79">
        <v>3980</v>
      </c>
      <c r="DU15" s="79">
        <v>3800</v>
      </c>
      <c r="DV15" s="79">
        <v>3397</v>
      </c>
      <c r="DW15" s="79">
        <v>3373</v>
      </c>
      <c r="DX15" s="79">
        <v>3213</v>
      </c>
      <c r="DY15" s="79">
        <v>2838</v>
      </c>
      <c r="DZ15" s="79">
        <v>2217</v>
      </c>
      <c r="EA15" s="79">
        <v>1663</v>
      </c>
      <c r="EB15" s="79">
        <v>1332</v>
      </c>
      <c r="EC15" s="164">
        <v>1820</v>
      </c>
    </row>
    <row r="16" spans="1:133" ht="19.5" customHeight="1" x14ac:dyDescent="0.25">
      <c r="A16" s="150" t="s">
        <v>56</v>
      </c>
      <c r="B16" s="151" t="s">
        <v>86</v>
      </c>
      <c r="C16" s="75" t="s">
        <v>43</v>
      </c>
      <c r="D16" s="75" t="s">
        <v>43</v>
      </c>
      <c r="E16" s="152" t="s">
        <v>57</v>
      </c>
      <c r="F16" s="153">
        <v>114830</v>
      </c>
      <c r="G16" s="154">
        <v>54956</v>
      </c>
      <c r="H16" s="155">
        <v>467</v>
      </c>
      <c r="I16" s="155">
        <v>465</v>
      </c>
      <c r="J16" s="155">
        <v>444</v>
      </c>
      <c r="K16" s="155">
        <v>551</v>
      </c>
      <c r="L16" s="155">
        <v>647</v>
      </c>
      <c r="M16" s="155">
        <v>719</v>
      </c>
      <c r="N16" s="155">
        <v>723</v>
      </c>
      <c r="O16" s="155">
        <v>692</v>
      </c>
      <c r="P16" s="155">
        <v>670</v>
      </c>
      <c r="Q16" s="155">
        <v>639</v>
      </c>
      <c r="R16" s="155">
        <v>674</v>
      </c>
      <c r="S16" s="155">
        <v>645</v>
      </c>
      <c r="T16" s="155">
        <v>650</v>
      </c>
      <c r="U16" s="155">
        <v>604</v>
      </c>
      <c r="V16" s="155">
        <v>520</v>
      </c>
      <c r="W16" s="155">
        <v>538</v>
      </c>
      <c r="X16" s="155">
        <v>554</v>
      </c>
      <c r="Y16" s="155">
        <v>531</v>
      </c>
      <c r="Z16" s="155">
        <v>511</v>
      </c>
      <c r="AA16" s="155">
        <v>526</v>
      </c>
      <c r="AB16" s="155">
        <v>2834</v>
      </c>
      <c r="AC16" s="155">
        <v>3093</v>
      </c>
      <c r="AD16" s="155">
        <v>3871</v>
      </c>
      <c r="AE16" s="155">
        <v>4012</v>
      </c>
      <c r="AF16" s="155">
        <v>4694</v>
      </c>
      <c r="AG16" s="155">
        <v>4624</v>
      </c>
      <c r="AH16" s="155">
        <v>4040</v>
      </c>
      <c r="AI16" s="155">
        <v>3489</v>
      </c>
      <c r="AJ16" s="155">
        <v>3178</v>
      </c>
      <c r="AK16" s="155">
        <v>3015</v>
      </c>
      <c r="AL16" s="155">
        <v>2363</v>
      </c>
      <c r="AM16" s="155">
        <v>1714</v>
      </c>
      <c r="AN16" s="155">
        <v>1114</v>
      </c>
      <c r="AO16" s="155">
        <v>1145</v>
      </c>
      <c r="AP16" s="156">
        <v>37</v>
      </c>
      <c r="AQ16" s="157">
        <v>233</v>
      </c>
      <c r="AR16" s="158">
        <v>234</v>
      </c>
      <c r="AS16" s="76">
        <v>593</v>
      </c>
      <c r="AT16" s="159">
        <v>59874</v>
      </c>
      <c r="AU16" s="155">
        <v>487</v>
      </c>
      <c r="AV16" s="155">
        <v>515</v>
      </c>
      <c r="AW16" s="155">
        <v>466</v>
      </c>
      <c r="AX16" s="155">
        <v>526</v>
      </c>
      <c r="AY16" s="155">
        <v>617</v>
      </c>
      <c r="AZ16" s="155">
        <v>719</v>
      </c>
      <c r="BA16" s="155">
        <v>644</v>
      </c>
      <c r="BB16" s="155">
        <v>632</v>
      </c>
      <c r="BC16" s="155">
        <v>567</v>
      </c>
      <c r="BD16" s="155">
        <v>542</v>
      </c>
      <c r="BE16" s="155">
        <v>554</v>
      </c>
      <c r="BF16" s="155">
        <v>555</v>
      </c>
      <c r="BG16" s="155">
        <v>534</v>
      </c>
      <c r="BH16" s="155">
        <v>548</v>
      </c>
      <c r="BI16" s="155">
        <v>507</v>
      </c>
      <c r="BJ16" s="155">
        <v>497</v>
      </c>
      <c r="BK16" s="155">
        <v>462</v>
      </c>
      <c r="BL16" s="155">
        <v>502</v>
      </c>
      <c r="BM16" s="155">
        <v>434</v>
      </c>
      <c r="BN16" s="155">
        <v>485</v>
      </c>
      <c r="BO16" s="155">
        <v>2572</v>
      </c>
      <c r="BP16" s="155">
        <v>3199</v>
      </c>
      <c r="BQ16" s="155">
        <v>4088</v>
      </c>
      <c r="BR16" s="155">
        <v>4335</v>
      </c>
      <c r="BS16" s="155">
        <v>4870</v>
      </c>
      <c r="BT16" s="155">
        <v>4763</v>
      </c>
      <c r="BU16" s="155">
        <v>4045</v>
      </c>
      <c r="BV16" s="155">
        <v>3894</v>
      </c>
      <c r="BW16" s="155">
        <v>3865</v>
      </c>
      <c r="BX16" s="155">
        <v>3843</v>
      </c>
      <c r="BY16" s="155">
        <v>3135</v>
      </c>
      <c r="BZ16" s="155">
        <v>2439</v>
      </c>
      <c r="CA16" s="155">
        <v>1706</v>
      </c>
      <c r="CB16" s="155">
        <v>2327</v>
      </c>
      <c r="CC16" s="160">
        <v>30</v>
      </c>
      <c r="CD16" s="157">
        <v>225</v>
      </c>
      <c r="CE16" s="161">
        <v>262</v>
      </c>
      <c r="CF16" s="162">
        <v>666</v>
      </c>
      <c r="CG16" s="162">
        <v>1511</v>
      </c>
      <c r="CH16" s="78"/>
      <c r="CI16" s="79"/>
      <c r="CJ16" s="160">
        <v>7336</v>
      </c>
      <c r="CK16" s="78">
        <v>3397</v>
      </c>
      <c r="CL16" s="78">
        <v>6964</v>
      </c>
      <c r="CM16" s="78">
        <v>24730</v>
      </c>
      <c r="CN16" s="161">
        <v>12529</v>
      </c>
      <c r="CO16" s="163">
        <v>6824</v>
      </c>
      <c r="CP16" s="79">
        <v>3050</v>
      </c>
      <c r="CQ16" s="79">
        <v>6690</v>
      </c>
      <c r="CR16" s="79">
        <v>25995</v>
      </c>
      <c r="CS16" s="164">
        <v>17315</v>
      </c>
      <c r="CT16" s="163">
        <v>2574</v>
      </c>
      <c r="CU16" s="79">
        <v>3443</v>
      </c>
      <c r="CV16" s="79">
        <v>3093</v>
      </c>
      <c r="CW16" s="79">
        <v>2660</v>
      </c>
      <c r="CX16" s="79">
        <v>2834</v>
      </c>
      <c r="CY16" s="79">
        <v>3093</v>
      </c>
      <c r="CZ16" s="79">
        <v>3871</v>
      </c>
      <c r="DA16" s="79">
        <v>4012</v>
      </c>
      <c r="DB16" s="79">
        <v>4694</v>
      </c>
      <c r="DC16" s="79">
        <v>4624</v>
      </c>
      <c r="DD16" s="79">
        <v>4040</v>
      </c>
      <c r="DE16" s="79">
        <v>3489</v>
      </c>
      <c r="DF16" s="79">
        <v>3178</v>
      </c>
      <c r="DG16" s="79">
        <v>3015</v>
      </c>
      <c r="DH16" s="79">
        <v>2363</v>
      </c>
      <c r="DI16" s="79">
        <v>1714</v>
      </c>
      <c r="DJ16" s="79">
        <v>1114</v>
      </c>
      <c r="DK16" s="164">
        <v>1145</v>
      </c>
      <c r="DL16" s="163">
        <v>2611</v>
      </c>
      <c r="DM16" s="79">
        <v>3104</v>
      </c>
      <c r="DN16" s="79">
        <v>2698</v>
      </c>
      <c r="DO16" s="79">
        <v>2380</v>
      </c>
      <c r="DP16" s="79">
        <v>2572</v>
      </c>
      <c r="DQ16" s="79">
        <v>3199</v>
      </c>
      <c r="DR16" s="79">
        <v>4088</v>
      </c>
      <c r="DS16" s="79">
        <v>4335</v>
      </c>
      <c r="DT16" s="79">
        <v>4870</v>
      </c>
      <c r="DU16" s="79">
        <v>4763</v>
      </c>
      <c r="DV16" s="79">
        <v>4045</v>
      </c>
      <c r="DW16" s="79">
        <v>3894</v>
      </c>
      <c r="DX16" s="79">
        <v>3865</v>
      </c>
      <c r="DY16" s="79">
        <v>3843</v>
      </c>
      <c r="DZ16" s="79">
        <v>3135</v>
      </c>
      <c r="EA16" s="79">
        <v>2439</v>
      </c>
      <c r="EB16" s="79">
        <v>1706</v>
      </c>
      <c r="EC16" s="164">
        <v>2327</v>
      </c>
    </row>
    <row r="17" spans="1:133" ht="19.5" customHeight="1" x14ac:dyDescent="0.25">
      <c r="A17" s="150" t="s">
        <v>58</v>
      </c>
      <c r="B17" s="151" t="s">
        <v>86</v>
      </c>
      <c r="C17" s="75" t="s">
        <v>43</v>
      </c>
      <c r="D17" s="75" t="s">
        <v>43</v>
      </c>
      <c r="E17" s="152" t="s">
        <v>59</v>
      </c>
      <c r="F17" s="153">
        <v>131658</v>
      </c>
      <c r="G17" s="154">
        <v>63147</v>
      </c>
      <c r="H17" s="155">
        <v>402</v>
      </c>
      <c r="I17" s="155">
        <v>347</v>
      </c>
      <c r="J17" s="155">
        <v>377</v>
      </c>
      <c r="K17" s="155">
        <v>513</v>
      </c>
      <c r="L17" s="155">
        <v>559</v>
      </c>
      <c r="M17" s="155">
        <v>698</v>
      </c>
      <c r="N17" s="155">
        <v>814</v>
      </c>
      <c r="O17" s="155">
        <v>754</v>
      </c>
      <c r="P17" s="155">
        <v>820</v>
      </c>
      <c r="Q17" s="155">
        <v>747</v>
      </c>
      <c r="R17" s="155">
        <v>740</v>
      </c>
      <c r="S17" s="155">
        <v>747</v>
      </c>
      <c r="T17" s="155">
        <v>789</v>
      </c>
      <c r="U17" s="155">
        <v>766</v>
      </c>
      <c r="V17" s="155">
        <v>743</v>
      </c>
      <c r="W17" s="155">
        <v>737</v>
      </c>
      <c r="X17" s="155">
        <v>758</v>
      </c>
      <c r="Y17" s="155">
        <v>755</v>
      </c>
      <c r="Z17" s="155">
        <v>794</v>
      </c>
      <c r="AA17" s="155">
        <v>735</v>
      </c>
      <c r="AB17" s="155">
        <v>3938</v>
      </c>
      <c r="AC17" s="155">
        <v>4420</v>
      </c>
      <c r="AD17" s="155">
        <v>5119</v>
      </c>
      <c r="AE17" s="155">
        <v>4986</v>
      </c>
      <c r="AF17" s="155">
        <v>5196</v>
      </c>
      <c r="AG17" s="155">
        <v>5096</v>
      </c>
      <c r="AH17" s="155">
        <v>4543</v>
      </c>
      <c r="AI17" s="155">
        <v>3908</v>
      </c>
      <c r="AJ17" s="155">
        <v>3247</v>
      </c>
      <c r="AK17" s="155">
        <v>2865</v>
      </c>
      <c r="AL17" s="155">
        <v>2113</v>
      </c>
      <c r="AM17" s="155">
        <v>1720</v>
      </c>
      <c r="AN17" s="155">
        <v>1199</v>
      </c>
      <c r="AO17" s="155">
        <v>1202</v>
      </c>
      <c r="AP17" s="156">
        <v>25</v>
      </c>
      <c r="AQ17" s="157">
        <v>195</v>
      </c>
      <c r="AR17" s="158">
        <v>207</v>
      </c>
      <c r="AS17" s="76">
        <v>485</v>
      </c>
      <c r="AT17" s="159">
        <v>68511</v>
      </c>
      <c r="AU17" s="155">
        <v>409</v>
      </c>
      <c r="AV17" s="155">
        <v>346</v>
      </c>
      <c r="AW17" s="155">
        <v>374</v>
      </c>
      <c r="AX17" s="155">
        <v>497</v>
      </c>
      <c r="AY17" s="155">
        <v>578</v>
      </c>
      <c r="AZ17" s="155">
        <v>674</v>
      </c>
      <c r="BA17" s="155">
        <v>685</v>
      </c>
      <c r="BB17" s="155">
        <v>771</v>
      </c>
      <c r="BC17" s="155">
        <v>732</v>
      </c>
      <c r="BD17" s="155">
        <v>681</v>
      </c>
      <c r="BE17" s="155">
        <v>627</v>
      </c>
      <c r="BF17" s="155">
        <v>656</v>
      </c>
      <c r="BG17" s="155">
        <v>716</v>
      </c>
      <c r="BH17" s="155">
        <v>719</v>
      </c>
      <c r="BI17" s="155">
        <v>647</v>
      </c>
      <c r="BJ17" s="155">
        <v>657</v>
      </c>
      <c r="BK17" s="155">
        <v>634</v>
      </c>
      <c r="BL17" s="155">
        <v>686</v>
      </c>
      <c r="BM17" s="155">
        <v>754</v>
      </c>
      <c r="BN17" s="155">
        <v>680</v>
      </c>
      <c r="BO17" s="155">
        <v>3928</v>
      </c>
      <c r="BP17" s="155">
        <v>4566</v>
      </c>
      <c r="BQ17" s="155">
        <v>5367</v>
      </c>
      <c r="BR17" s="155">
        <v>5280</v>
      </c>
      <c r="BS17" s="155">
        <v>5574</v>
      </c>
      <c r="BT17" s="155">
        <v>5529</v>
      </c>
      <c r="BU17" s="155">
        <v>4811</v>
      </c>
      <c r="BV17" s="155">
        <v>4292</v>
      </c>
      <c r="BW17" s="155">
        <v>4090</v>
      </c>
      <c r="BX17" s="155">
        <v>3579</v>
      </c>
      <c r="BY17" s="155">
        <v>2904</v>
      </c>
      <c r="BZ17" s="155">
        <v>2236</v>
      </c>
      <c r="CA17" s="155">
        <v>1780</v>
      </c>
      <c r="CB17" s="155">
        <v>2052</v>
      </c>
      <c r="CC17" s="160">
        <v>26</v>
      </c>
      <c r="CD17" s="157">
        <v>222</v>
      </c>
      <c r="CE17" s="161">
        <v>187</v>
      </c>
      <c r="CF17" s="162">
        <v>504</v>
      </c>
      <c r="CG17" s="162">
        <v>1922</v>
      </c>
      <c r="CH17" s="78"/>
      <c r="CI17" s="79"/>
      <c r="CJ17" s="160">
        <v>7518</v>
      </c>
      <c r="CK17" s="78">
        <v>4548</v>
      </c>
      <c r="CL17" s="78">
        <v>9887</v>
      </c>
      <c r="CM17" s="78">
        <v>28848</v>
      </c>
      <c r="CN17" s="161">
        <v>12346</v>
      </c>
      <c r="CO17" s="163">
        <v>7030</v>
      </c>
      <c r="CP17" s="79">
        <v>4059</v>
      </c>
      <c r="CQ17" s="79">
        <v>9928</v>
      </c>
      <c r="CR17" s="79">
        <v>30853</v>
      </c>
      <c r="CS17" s="164">
        <v>16641</v>
      </c>
      <c r="CT17" s="163">
        <v>2198</v>
      </c>
      <c r="CU17" s="79">
        <v>3833</v>
      </c>
      <c r="CV17" s="79">
        <v>3785</v>
      </c>
      <c r="CW17" s="79">
        <v>3779</v>
      </c>
      <c r="CX17" s="79">
        <v>3938</v>
      </c>
      <c r="CY17" s="79">
        <v>4420</v>
      </c>
      <c r="CZ17" s="79">
        <v>5119</v>
      </c>
      <c r="DA17" s="79">
        <v>4986</v>
      </c>
      <c r="DB17" s="79">
        <v>5196</v>
      </c>
      <c r="DC17" s="79">
        <v>5096</v>
      </c>
      <c r="DD17" s="79">
        <v>4543</v>
      </c>
      <c r="DE17" s="79">
        <v>3908</v>
      </c>
      <c r="DF17" s="79">
        <v>3247</v>
      </c>
      <c r="DG17" s="79">
        <v>2865</v>
      </c>
      <c r="DH17" s="79">
        <v>2113</v>
      </c>
      <c r="DI17" s="79">
        <v>1720</v>
      </c>
      <c r="DJ17" s="79">
        <v>1199</v>
      </c>
      <c r="DK17" s="164">
        <v>1202</v>
      </c>
      <c r="DL17" s="163">
        <v>2204</v>
      </c>
      <c r="DM17" s="79">
        <v>3543</v>
      </c>
      <c r="DN17" s="79">
        <v>3365</v>
      </c>
      <c r="DO17" s="79">
        <v>3411</v>
      </c>
      <c r="DP17" s="79">
        <v>3928</v>
      </c>
      <c r="DQ17" s="79">
        <v>4566</v>
      </c>
      <c r="DR17" s="79">
        <v>5367</v>
      </c>
      <c r="DS17" s="79">
        <v>5280</v>
      </c>
      <c r="DT17" s="79">
        <v>5574</v>
      </c>
      <c r="DU17" s="79">
        <v>5529</v>
      </c>
      <c r="DV17" s="79">
        <v>4811</v>
      </c>
      <c r="DW17" s="79">
        <v>4292</v>
      </c>
      <c r="DX17" s="79">
        <v>4090</v>
      </c>
      <c r="DY17" s="79">
        <v>3579</v>
      </c>
      <c r="DZ17" s="79">
        <v>2904</v>
      </c>
      <c r="EA17" s="79">
        <v>2236</v>
      </c>
      <c r="EB17" s="79">
        <v>1780</v>
      </c>
      <c r="EC17" s="164">
        <v>2052</v>
      </c>
    </row>
    <row r="18" spans="1:133" ht="19.5" customHeight="1" x14ac:dyDescent="0.25">
      <c r="A18" s="150" t="s">
        <v>60</v>
      </c>
      <c r="B18" s="151" t="s">
        <v>86</v>
      </c>
      <c r="C18" s="75" t="s">
        <v>43</v>
      </c>
      <c r="D18" s="75" t="s">
        <v>43</v>
      </c>
      <c r="E18" s="152" t="s">
        <v>61</v>
      </c>
      <c r="F18" s="153">
        <v>73034</v>
      </c>
      <c r="G18" s="154">
        <v>35013</v>
      </c>
      <c r="H18" s="155">
        <v>307</v>
      </c>
      <c r="I18" s="155">
        <v>297</v>
      </c>
      <c r="J18" s="155">
        <v>180</v>
      </c>
      <c r="K18" s="155">
        <v>267</v>
      </c>
      <c r="L18" s="155">
        <v>349</v>
      </c>
      <c r="M18" s="155">
        <v>396</v>
      </c>
      <c r="N18" s="155">
        <v>413</v>
      </c>
      <c r="O18" s="155">
        <v>404</v>
      </c>
      <c r="P18" s="155">
        <v>410</v>
      </c>
      <c r="Q18" s="155">
        <v>340</v>
      </c>
      <c r="R18" s="155">
        <v>369</v>
      </c>
      <c r="S18" s="155">
        <v>374</v>
      </c>
      <c r="T18" s="155">
        <v>342</v>
      </c>
      <c r="U18" s="155">
        <v>347</v>
      </c>
      <c r="V18" s="155">
        <v>355</v>
      </c>
      <c r="W18" s="155">
        <v>329</v>
      </c>
      <c r="X18" s="155">
        <v>335</v>
      </c>
      <c r="Y18" s="155">
        <v>371</v>
      </c>
      <c r="Z18" s="155">
        <v>362</v>
      </c>
      <c r="AA18" s="155">
        <v>388</v>
      </c>
      <c r="AB18" s="155">
        <v>2014</v>
      </c>
      <c r="AC18" s="155">
        <v>2200</v>
      </c>
      <c r="AD18" s="155">
        <v>2460</v>
      </c>
      <c r="AE18" s="155">
        <v>2416</v>
      </c>
      <c r="AF18" s="155">
        <v>2728</v>
      </c>
      <c r="AG18" s="155">
        <v>2793</v>
      </c>
      <c r="AH18" s="155">
        <v>2676</v>
      </c>
      <c r="AI18" s="155">
        <v>2464</v>
      </c>
      <c r="AJ18" s="155">
        <v>2199</v>
      </c>
      <c r="AK18" s="155">
        <v>1900</v>
      </c>
      <c r="AL18" s="155">
        <v>1515</v>
      </c>
      <c r="AM18" s="155">
        <v>1093</v>
      </c>
      <c r="AN18" s="155">
        <v>835</v>
      </c>
      <c r="AO18" s="155">
        <v>785</v>
      </c>
      <c r="AP18" s="156">
        <v>25</v>
      </c>
      <c r="AQ18" s="157">
        <v>161</v>
      </c>
      <c r="AR18" s="158">
        <v>146</v>
      </c>
      <c r="AS18" s="76">
        <v>350</v>
      </c>
      <c r="AT18" s="159">
        <v>38021</v>
      </c>
      <c r="AU18" s="155">
        <v>278</v>
      </c>
      <c r="AV18" s="155">
        <v>256</v>
      </c>
      <c r="AW18" s="155">
        <v>187</v>
      </c>
      <c r="AX18" s="155">
        <v>313</v>
      </c>
      <c r="AY18" s="155">
        <v>324</v>
      </c>
      <c r="AZ18" s="155">
        <v>381</v>
      </c>
      <c r="BA18" s="155">
        <v>359</v>
      </c>
      <c r="BB18" s="155">
        <v>340</v>
      </c>
      <c r="BC18" s="155">
        <v>335</v>
      </c>
      <c r="BD18" s="155">
        <v>337</v>
      </c>
      <c r="BE18" s="155">
        <v>295</v>
      </c>
      <c r="BF18" s="155">
        <v>329</v>
      </c>
      <c r="BG18" s="155">
        <v>320</v>
      </c>
      <c r="BH18" s="155">
        <v>328</v>
      </c>
      <c r="BI18" s="155">
        <v>320</v>
      </c>
      <c r="BJ18" s="155">
        <v>314</v>
      </c>
      <c r="BK18" s="155">
        <v>307</v>
      </c>
      <c r="BL18" s="155">
        <v>320</v>
      </c>
      <c r="BM18" s="155">
        <v>338</v>
      </c>
      <c r="BN18" s="155">
        <v>324</v>
      </c>
      <c r="BO18" s="155">
        <v>1874</v>
      </c>
      <c r="BP18" s="155">
        <v>2315</v>
      </c>
      <c r="BQ18" s="155">
        <v>2551</v>
      </c>
      <c r="BR18" s="155">
        <v>2616</v>
      </c>
      <c r="BS18" s="155">
        <v>2823</v>
      </c>
      <c r="BT18" s="155">
        <v>2948</v>
      </c>
      <c r="BU18" s="155">
        <v>2759</v>
      </c>
      <c r="BV18" s="155">
        <v>2750</v>
      </c>
      <c r="BW18" s="155">
        <v>2514</v>
      </c>
      <c r="BX18" s="155">
        <v>2361</v>
      </c>
      <c r="BY18" s="155">
        <v>1931</v>
      </c>
      <c r="BZ18" s="155">
        <v>1560</v>
      </c>
      <c r="CA18" s="155">
        <v>1154</v>
      </c>
      <c r="CB18" s="155">
        <v>1560</v>
      </c>
      <c r="CC18" s="160">
        <v>16</v>
      </c>
      <c r="CD18" s="157">
        <v>144</v>
      </c>
      <c r="CE18" s="161">
        <v>134</v>
      </c>
      <c r="CF18" s="162">
        <v>281</v>
      </c>
      <c r="CG18" s="162">
        <v>678</v>
      </c>
      <c r="CH18" s="78"/>
      <c r="CI18" s="79"/>
      <c r="CJ18" s="160">
        <v>4106</v>
      </c>
      <c r="CK18" s="78">
        <v>2079</v>
      </c>
      <c r="CL18" s="78">
        <v>4964</v>
      </c>
      <c r="CM18" s="78">
        <v>15537</v>
      </c>
      <c r="CN18" s="161">
        <v>8327</v>
      </c>
      <c r="CO18" s="163">
        <v>3734</v>
      </c>
      <c r="CP18" s="79">
        <v>1909</v>
      </c>
      <c r="CQ18" s="79">
        <v>4851</v>
      </c>
      <c r="CR18" s="79">
        <v>16447</v>
      </c>
      <c r="CS18" s="164">
        <v>11080</v>
      </c>
      <c r="CT18" s="163">
        <v>1400</v>
      </c>
      <c r="CU18" s="79">
        <v>1963</v>
      </c>
      <c r="CV18" s="79">
        <v>1787</v>
      </c>
      <c r="CW18" s="79">
        <v>1785</v>
      </c>
      <c r="CX18" s="79">
        <v>2014</v>
      </c>
      <c r="CY18" s="79">
        <v>2200</v>
      </c>
      <c r="CZ18" s="79">
        <v>2460</v>
      </c>
      <c r="DA18" s="79">
        <v>2416</v>
      </c>
      <c r="DB18" s="79">
        <v>2728</v>
      </c>
      <c r="DC18" s="79">
        <v>2793</v>
      </c>
      <c r="DD18" s="79">
        <v>2676</v>
      </c>
      <c r="DE18" s="79">
        <v>2464</v>
      </c>
      <c r="DF18" s="79">
        <v>2199</v>
      </c>
      <c r="DG18" s="79">
        <v>1900</v>
      </c>
      <c r="DH18" s="79">
        <v>1515</v>
      </c>
      <c r="DI18" s="79">
        <v>1093</v>
      </c>
      <c r="DJ18" s="79">
        <v>835</v>
      </c>
      <c r="DK18" s="164">
        <v>785</v>
      </c>
      <c r="DL18" s="163">
        <v>1358</v>
      </c>
      <c r="DM18" s="79">
        <v>1752</v>
      </c>
      <c r="DN18" s="79">
        <v>1592</v>
      </c>
      <c r="DO18" s="79">
        <v>1603</v>
      </c>
      <c r="DP18" s="79">
        <v>1874</v>
      </c>
      <c r="DQ18" s="79">
        <v>2315</v>
      </c>
      <c r="DR18" s="79">
        <v>2551</v>
      </c>
      <c r="DS18" s="79">
        <v>2616</v>
      </c>
      <c r="DT18" s="79">
        <v>2823</v>
      </c>
      <c r="DU18" s="79">
        <v>2948</v>
      </c>
      <c r="DV18" s="79">
        <v>2759</v>
      </c>
      <c r="DW18" s="79">
        <v>2750</v>
      </c>
      <c r="DX18" s="79">
        <v>2514</v>
      </c>
      <c r="DY18" s="79">
        <v>2361</v>
      </c>
      <c r="DZ18" s="79">
        <v>1931</v>
      </c>
      <c r="EA18" s="79">
        <v>1560</v>
      </c>
      <c r="EB18" s="79">
        <v>1154</v>
      </c>
      <c r="EC18" s="164">
        <v>1560</v>
      </c>
    </row>
    <row r="19" spans="1:133" ht="19.5" customHeight="1" x14ac:dyDescent="0.25">
      <c r="A19" s="150" t="s">
        <v>62</v>
      </c>
      <c r="B19" s="151" t="s">
        <v>86</v>
      </c>
      <c r="C19" s="75" t="s">
        <v>43</v>
      </c>
      <c r="D19" s="75" t="s">
        <v>43</v>
      </c>
      <c r="E19" s="152" t="s">
        <v>63</v>
      </c>
      <c r="F19" s="153">
        <v>1269361</v>
      </c>
      <c r="G19" s="154">
        <v>611442</v>
      </c>
      <c r="H19" s="155">
        <v>7138</v>
      </c>
      <c r="I19" s="155">
        <v>7598</v>
      </c>
      <c r="J19" s="155">
        <v>7204</v>
      </c>
      <c r="K19" s="155">
        <v>8347</v>
      </c>
      <c r="L19" s="155">
        <v>8965</v>
      </c>
      <c r="M19" s="155">
        <v>9529</v>
      </c>
      <c r="N19" s="155">
        <v>11124</v>
      </c>
      <c r="O19" s="155">
        <v>11362</v>
      </c>
      <c r="P19" s="155">
        <v>11197</v>
      </c>
      <c r="Q19" s="155">
        <v>10963</v>
      </c>
      <c r="R19" s="155">
        <v>10935</v>
      </c>
      <c r="S19" s="155">
        <v>10899</v>
      </c>
      <c r="T19" s="155">
        <v>10821</v>
      </c>
      <c r="U19" s="155">
        <v>10868</v>
      </c>
      <c r="V19" s="155">
        <v>10099</v>
      </c>
      <c r="W19" s="155">
        <v>10445</v>
      </c>
      <c r="X19" s="155">
        <v>10088</v>
      </c>
      <c r="Y19" s="155">
        <v>9972</v>
      </c>
      <c r="Z19" s="155">
        <v>9576</v>
      </c>
      <c r="AA19" s="155">
        <v>9111</v>
      </c>
      <c r="AB19" s="155">
        <v>49283</v>
      </c>
      <c r="AC19" s="155">
        <v>59500</v>
      </c>
      <c r="AD19" s="155">
        <v>58498</v>
      </c>
      <c r="AE19" s="155">
        <v>53610</v>
      </c>
      <c r="AF19" s="155">
        <v>45671</v>
      </c>
      <c r="AG19" s="155">
        <v>37544</v>
      </c>
      <c r="AH19" s="155">
        <v>28540</v>
      </c>
      <c r="AI19" s="155">
        <v>23626</v>
      </c>
      <c r="AJ19" s="155">
        <v>19374</v>
      </c>
      <c r="AK19" s="155">
        <v>15516</v>
      </c>
      <c r="AL19" s="155">
        <v>10886</v>
      </c>
      <c r="AM19" s="155">
        <v>6705</v>
      </c>
      <c r="AN19" s="155">
        <v>3719</v>
      </c>
      <c r="AO19" s="155">
        <v>2729</v>
      </c>
      <c r="AP19" s="156">
        <v>398</v>
      </c>
      <c r="AQ19" s="157">
        <v>3316</v>
      </c>
      <c r="AR19" s="158">
        <v>3822</v>
      </c>
      <c r="AS19" s="76">
        <v>8574</v>
      </c>
      <c r="AT19" s="159">
        <v>657919</v>
      </c>
      <c r="AU19" s="155">
        <v>6901</v>
      </c>
      <c r="AV19" s="155">
        <v>7193</v>
      </c>
      <c r="AW19" s="155">
        <v>6812</v>
      </c>
      <c r="AX19" s="155">
        <v>7959</v>
      </c>
      <c r="AY19" s="155">
        <v>8498</v>
      </c>
      <c r="AZ19" s="155">
        <v>9145</v>
      </c>
      <c r="BA19" s="155">
        <v>11618</v>
      </c>
      <c r="BB19" s="155">
        <v>11896</v>
      </c>
      <c r="BC19" s="155">
        <v>11967</v>
      </c>
      <c r="BD19" s="155">
        <v>11611</v>
      </c>
      <c r="BE19" s="155">
        <v>11435</v>
      </c>
      <c r="BF19" s="155">
        <v>11354</v>
      </c>
      <c r="BG19" s="155">
        <v>11753</v>
      </c>
      <c r="BH19" s="155">
        <v>11425</v>
      </c>
      <c r="BI19" s="155">
        <v>10495</v>
      </c>
      <c r="BJ19" s="155">
        <v>10934</v>
      </c>
      <c r="BK19" s="155">
        <v>10660</v>
      </c>
      <c r="BL19" s="155">
        <v>10611</v>
      </c>
      <c r="BM19" s="155">
        <v>10013</v>
      </c>
      <c r="BN19" s="155">
        <v>9894</v>
      </c>
      <c r="BO19" s="155">
        <v>52732</v>
      </c>
      <c r="BP19" s="155">
        <v>62801</v>
      </c>
      <c r="BQ19" s="155">
        <v>60607</v>
      </c>
      <c r="BR19" s="155">
        <v>55521</v>
      </c>
      <c r="BS19" s="155">
        <v>48665</v>
      </c>
      <c r="BT19" s="155">
        <v>41171</v>
      </c>
      <c r="BU19" s="155">
        <v>33221</v>
      </c>
      <c r="BV19" s="155">
        <v>28736</v>
      </c>
      <c r="BW19" s="155">
        <v>23993</v>
      </c>
      <c r="BX19" s="155">
        <v>19093</v>
      </c>
      <c r="BY19" s="155">
        <v>12560</v>
      </c>
      <c r="BZ19" s="155">
        <v>7862</v>
      </c>
      <c r="CA19" s="155">
        <v>4664</v>
      </c>
      <c r="CB19" s="155">
        <v>4119</v>
      </c>
      <c r="CC19" s="160">
        <v>432</v>
      </c>
      <c r="CD19" s="157">
        <v>3213</v>
      </c>
      <c r="CE19" s="161">
        <v>3688</v>
      </c>
      <c r="CF19" s="162">
        <v>8200</v>
      </c>
      <c r="CG19" s="162">
        <v>23003</v>
      </c>
      <c r="CH19" s="78"/>
      <c r="CI19" s="79"/>
      <c r="CJ19" s="160">
        <v>115261</v>
      </c>
      <c r="CK19" s="78">
        <v>62293</v>
      </c>
      <c r="CL19" s="78">
        <v>127470</v>
      </c>
      <c r="CM19" s="78">
        <v>247489</v>
      </c>
      <c r="CN19" s="161">
        <v>58929</v>
      </c>
      <c r="CO19" s="163">
        <v>116389</v>
      </c>
      <c r="CP19" s="79">
        <v>65878</v>
      </c>
      <c r="CQ19" s="79">
        <v>135440</v>
      </c>
      <c r="CR19" s="79">
        <v>267921</v>
      </c>
      <c r="CS19" s="164">
        <v>72291</v>
      </c>
      <c r="CT19" s="163">
        <v>39252</v>
      </c>
      <c r="CU19" s="79">
        <v>54175</v>
      </c>
      <c r="CV19" s="79">
        <v>53622</v>
      </c>
      <c r="CW19" s="79">
        <v>49192</v>
      </c>
      <c r="CX19" s="79">
        <v>49283</v>
      </c>
      <c r="CY19" s="79">
        <v>59500</v>
      </c>
      <c r="CZ19" s="79">
        <v>58498</v>
      </c>
      <c r="DA19" s="79">
        <v>53610</v>
      </c>
      <c r="DB19" s="79">
        <v>45671</v>
      </c>
      <c r="DC19" s="79">
        <v>37544</v>
      </c>
      <c r="DD19" s="79">
        <v>28540</v>
      </c>
      <c r="DE19" s="79">
        <v>23626</v>
      </c>
      <c r="DF19" s="79">
        <v>19374</v>
      </c>
      <c r="DG19" s="79">
        <v>15516</v>
      </c>
      <c r="DH19" s="79">
        <v>10886</v>
      </c>
      <c r="DI19" s="79">
        <v>6705</v>
      </c>
      <c r="DJ19" s="79">
        <v>3719</v>
      </c>
      <c r="DK19" s="164">
        <v>2729</v>
      </c>
      <c r="DL19" s="163">
        <v>37363</v>
      </c>
      <c r="DM19" s="79">
        <v>56237</v>
      </c>
      <c r="DN19" s="79">
        <v>56462</v>
      </c>
      <c r="DO19" s="79">
        <v>52112</v>
      </c>
      <c r="DP19" s="79">
        <v>52732</v>
      </c>
      <c r="DQ19" s="79">
        <v>62801</v>
      </c>
      <c r="DR19" s="79">
        <v>60607</v>
      </c>
      <c r="DS19" s="79">
        <v>55521</v>
      </c>
      <c r="DT19" s="79">
        <v>48665</v>
      </c>
      <c r="DU19" s="79">
        <v>41171</v>
      </c>
      <c r="DV19" s="79">
        <v>33221</v>
      </c>
      <c r="DW19" s="79">
        <v>28736</v>
      </c>
      <c r="DX19" s="79">
        <v>23993</v>
      </c>
      <c r="DY19" s="79">
        <v>19093</v>
      </c>
      <c r="DZ19" s="79">
        <v>12560</v>
      </c>
      <c r="EA19" s="79">
        <v>7862</v>
      </c>
      <c r="EB19" s="79">
        <v>4664</v>
      </c>
      <c r="EC19" s="164">
        <v>4119</v>
      </c>
    </row>
    <row r="20" spans="1:133" ht="19.5" customHeight="1" x14ac:dyDescent="0.25">
      <c r="A20" s="150" t="s">
        <v>64</v>
      </c>
      <c r="B20" s="151" t="s">
        <v>86</v>
      </c>
      <c r="C20" s="75" t="s">
        <v>43</v>
      </c>
      <c r="D20" s="75" t="s">
        <v>43</v>
      </c>
      <c r="E20" s="152" t="s">
        <v>65</v>
      </c>
      <c r="F20" s="153">
        <v>61010</v>
      </c>
      <c r="G20" s="154">
        <v>29425</v>
      </c>
      <c r="H20" s="155">
        <v>368</v>
      </c>
      <c r="I20" s="155">
        <v>388</v>
      </c>
      <c r="J20" s="155">
        <v>400</v>
      </c>
      <c r="K20" s="155">
        <v>455</v>
      </c>
      <c r="L20" s="155">
        <v>545</v>
      </c>
      <c r="M20" s="155">
        <v>493</v>
      </c>
      <c r="N20" s="155">
        <v>411</v>
      </c>
      <c r="O20" s="155">
        <v>451</v>
      </c>
      <c r="P20" s="155">
        <v>426</v>
      </c>
      <c r="Q20" s="155">
        <v>383</v>
      </c>
      <c r="R20" s="155">
        <v>378</v>
      </c>
      <c r="S20" s="155">
        <v>357</v>
      </c>
      <c r="T20" s="155">
        <v>421</v>
      </c>
      <c r="U20" s="155">
        <v>429</v>
      </c>
      <c r="V20" s="155">
        <v>395</v>
      </c>
      <c r="W20" s="155">
        <v>381</v>
      </c>
      <c r="X20" s="155">
        <v>404</v>
      </c>
      <c r="Y20" s="155">
        <v>384</v>
      </c>
      <c r="Z20" s="155">
        <v>387</v>
      </c>
      <c r="AA20" s="155">
        <v>344</v>
      </c>
      <c r="AB20" s="155">
        <v>2080</v>
      </c>
      <c r="AC20" s="155">
        <v>2452</v>
      </c>
      <c r="AD20" s="155">
        <v>2501</v>
      </c>
      <c r="AE20" s="155">
        <v>2248</v>
      </c>
      <c r="AF20" s="155">
        <v>2184</v>
      </c>
      <c r="AG20" s="155">
        <v>2186</v>
      </c>
      <c r="AH20" s="155">
        <v>1930</v>
      </c>
      <c r="AI20" s="155">
        <v>1625</v>
      </c>
      <c r="AJ20" s="155">
        <v>1247</v>
      </c>
      <c r="AK20" s="155">
        <v>867</v>
      </c>
      <c r="AL20" s="155">
        <v>620</v>
      </c>
      <c r="AM20" s="155">
        <v>514</v>
      </c>
      <c r="AN20" s="155">
        <v>423</v>
      </c>
      <c r="AO20" s="155">
        <v>348</v>
      </c>
      <c r="AP20" s="156">
        <v>18</v>
      </c>
      <c r="AQ20" s="157">
        <v>166</v>
      </c>
      <c r="AR20" s="158">
        <v>202</v>
      </c>
      <c r="AS20" s="76">
        <v>462</v>
      </c>
      <c r="AT20" s="159">
        <v>31585</v>
      </c>
      <c r="AU20" s="155">
        <v>348</v>
      </c>
      <c r="AV20" s="155">
        <v>358</v>
      </c>
      <c r="AW20" s="155">
        <v>327</v>
      </c>
      <c r="AX20" s="155">
        <v>465</v>
      </c>
      <c r="AY20" s="155">
        <v>496</v>
      </c>
      <c r="AZ20" s="155">
        <v>463</v>
      </c>
      <c r="BA20" s="155">
        <v>401</v>
      </c>
      <c r="BB20" s="155">
        <v>425</v>
      </c>
      <c r="BC20" s="155">
        <v>444</v>
      </c>
      <c r="BD20" s="155">
        <v>431</v>
      </c>
      <c r="BE20" s="155">
        <v>429</v>
      </c>
      <c r="BF20" s="155">
        <v>423</v>
      </c>
      <c r="BG20" s="155">
        <v>390</v>
      </c>
      <c r="BH20" s="155">
        <v>434</v>
      </c>
      <c r="BI20" s="155">
        <v>379</v>
      </c>
      <c r="BJ20" s="155">
        <v>374</v>
      </c>
      <c r="BK20" s="155">
        <v>410</v>
      </c>
      <c r="BL20" s="155">
        <v>403</v>
      </c>
      <c r="BM20" s="155">
        <v>379</v>
      </c>
      <c r="BN20" s="155">
        <v>391</v>
      </c>
      <c r="BO20" s="155">
        <v>2174</v>
      </c>
      <c r="BP20" s="155">
        <v>2609</v>
      </c>
      <c r="BQ20" s="155">
        <v>2592</v>
      </c>
      <c r="BR20" s="155">
        <v>2416</v>
      </c>
      <c r="BS20" s="155">
        <v>2300</v>
      </c>
      <c r="BT20" s="155">
        <v>2378</v>
      </c>
      <c r="BU20" s="155">
        <v>2078</v>
      </c>
      <c r="BV20" s="155">
        <v>1784</v>
      </c>
      <c r="BW20" s="155">
        <v>1361</v>
      </c>
      <c r="BX20" s="155">
        <v>1080</v>
      </c>
      <c r="BY20" s="155">
        <v>861</v>
      </c>
      <c r="BZ20" s="155">
        <v>741</v>
      </c>
      <c r="CA20" s="155">
        <v>554</v>
      </c>
      <c r="CB20" s="155">
        <v>487</v>
      </c>
      <c r="CC20" s="160">
        <v>15</v>
      </c>
      <c r="CD20" s="157">
        <v>151</v>
      </c>
      <c r="CE20" s="161">
        <v>197</v>
      </c>
      <c r="CF20" s="162">
        <v>426</v>
      </c>
      <c r="CG20" s="162">
        <v>1805</v>
      </c>
      <c r="CH20" s="78"/>
      <c r="CI20" s="79"/>
      <c r="CJ20" s="160">
        <v>5055</v>
      </c>
      <c r="CK20" s="78">
        <v>2414</v>
      </c>
      <c r="CL20" s="78">
        <v>5263</v>
      </c>
      <c r="CM20" s="78">
        <v>12674</v>
      </c>
      <c r="CN20" s="161">
        <v>4019</v>
      </c>
      <c r="CO20" s="163">
        <v>5010</v>
      </c>
      <c r="CP20" s="79">
        <v>2390</v>
      </c>
      <c r="CQ20" s="79">
        <v>5553</v>
      </c>
      <c r="CR20" s="79">
        <v>13548</v>
      </c>
      <c r="CS20" s="164">
        <v>5084</v>
      </c>
      <c r="CT20" s="163">
        <v>2156</v>
      </c>
      <c r="CU20" s="79">
        <v>2164</v>
      </c>
      <c r="CV20" s="79">
        <v>1980</v>
      </c>
      <c r="CW20" s="79">
        <v>1900</v>
      </c>
      <c r="CX20" s="79">
        <v>2080</v>
      </c>
      <c r="CY20" s="79">
        <v>2452</v>
      </c>
      <c r="CZ20" s="79">
        <v>2501</v>
      </c>
      <c r="DA20" s="79">
        <v>2248</v>
      </c>
      <c r="DB20" s="79">
        <v>2184</v>
      </c>
      <c r="DC20" s="79">
        <v>2186</v>
      </c>
      <c r="DD20" s="79">
        <v>1930</v>
      </c>
      <c r="DE20" s="79">
        <v>1625</v>
      </c>
      <c r="DF20" s="79">
        <v>1247</v>
      </c>
      <c r="DG20" s="79">
        <v>867</v>
      </c>
      <c r="DH20" s="79">
        <v>620</v>
      </c>
      <c r="DI20" s="79">
        <v>514</v>
      </c>
      <c r="DJ20" s="79">
        <v>423</v>
      </c>
      <c r="DK20" s="164">
        <v>348</v>
      </c>
      <c r="DL20" s="163">
        <v>1994</v>
      </c>
      <c r="DM20" s="79">
        <v>2164</v>
      </c>
      <c r="DN20" s="79">
        <v>2055</v>
      </c>
      <c r="DO20" s="79">
        <v>1957</v>
      </c>
      <c r="DP20" s="79">
        <v>2174</v>
      </c>
      <c r="DQ20" s="79">
        <v>2609</v>
      </c>
      <c r="DR20" s="79">
        <v>2592</v>
      </c>
      <c r="DS20" s="79">
        <v>2416</v>
      </c>
      <c r="DT20" s="79">
        <v>2300</v>
      </c>
      <c r="DU20" s="79">
        <v>2378</v>
      </c>
      <c r="DV20" s="79">
        <v>2078</v>
      </c>
      <c r="DW20" s="79">
        <v>1784</v>
      </c>
      <c r="DX20" s="79">
        <v>1361</v>
      </c>
      <c r="DY20" s="79">
        <v>1080</v>
      </c>
      <c r="DZ20" s="79">
        <v>861</v>
      </c>
      <c r="EA20" s="79">
        <v>741</v>
      </c>
      <c r="EB20" s="79">
        <v>554</v>
      </c>
      <c r="EC20" s="164">
        <v>487</v>
      </c>
    </row>
    <row r="21" spans="1:133" ht="19.5" customHeight="1" x14ac:dyDescent="0.25">
      <c r="A21" s="150" t="s">
        <v>66</v>
      </c>
      <c r="B21" s="151" t="s">
        <v>86</v>
      </c>
      <c r="C21" s="75" t="s">
        <v>43</v>
      </c>
      <c r="D21" s="75" t="s">
        <v>43</v>
      </c>
      <c r="E21" s="152" t="s">
        <v>67</v>
      </c>
      <c r="F21" s="153">
        <v>183091</v>
      </c>
      <c r="G21" s="154">
        <v>87929</v>
      </c>
      <c r="H21" s="155">
        <v>721</v>
      </c>
      <c r="I21" s="155">
        <v>691</v>
      </c>
      <c r="J21" s="155">
        <v>705</v>
      </c>
      <c r="K21" s="155">
        <v>855</v>
      </c>
      <c r="L21" s="155">
        <v>1007</v>
      </c>
      <c r="M21" s="155">
        <v>1013</v>
      </c>
      <c r="N21" s="155">
        <v>1252</v>
      </c>
      <c r="O21" s="155">
        <v>1144</v>
      </c>
      <c r="P21" s="155">
        <v>1150</v>
      </c>
      <c r="Q21" s="155">
        <v>1189</v>
      </c>
      <c r="R21" s="155">
        <v>1139</v>
      </c>
      <c r="S21" s="155">
        <v>1147</v>
      </c>
      <c r="T21" s="155">
        <v>1200</v>
      </c>
      <c r="U21" s="155">
        <v>1111</v>
      </c>
      <c r="V21" s="155">
        <v>1123</v>
      </c>
      <c r="W21" s="155">
        <v>1050</v>
      </c>
      <c r="X21" s="155">
        <v>1093</v>
      </c>
      <c r="Y21" s="155">
        <v>1103</v>
      </c>
      <c r="Z21" s="155">
        <v>1137</v>
      </c>
      <c r="AA21" s="155">
        <v>1130</v>
      </c>
      <c r="AB21" s="155">
        <v>6233</v>
      </c>
      <c r="AC21" s="155">
        <v>6839</v>
      </c>
      <c r="AD21" s="155">
        <v>7402</v>
      </c>
      <c r="AE21" s="155">
        <v>7044</v>
      </c>
      <c r="AF21" s="155">
        <v>7162</v>
      </c>
      <c r="AG21" s="155">
        <v>6674</v>
      </c>
      <c r="AH21" s="155">
        <v>5589</v>
      </c>
      <c r="AI21" s="155">
        <v>4941</v>
      </c>
      <c r="AJ21" s="155">
        <v>4393</v>
      </c>
      <c r="AK21" s="155">
        <v>3519</v>
      </c>
      <c r="AL21" s="155">
        <v>2618</v>
      </c>
      <c r="AM21" s="155">
        <v>2016</v>
      </c>
      <c r="AN21" s="155">
        <v>1331</v>
      </c>
      <c r="AO21" s="155">
        <v>1208</v>
      </c>
      <c r="AP21" s="156">
        <v>53</v>
      </c>
      <c r="AQ21" s="157">
        <v>358</v>
      </c>
      <c r="AR21" s="158">
        <v>363</v>
      </c>
      <c r="AS21" s="76">
        <v>909</v>
      </c>
      <c r="AT21" s="159">
        <v>95162</v>
      </c>
      <c r="AU21" s="155">
        <v>699</v>
      </c>
      <c r="AV21" s="155">
        <v>720</v>
      </c>
      <c r="AW21" s="155">
        <v>700</v>
      </c>
      <c r="AX21" s="155">
        <v>794</v>
      </c>
      <c r="AY21" s="155">
        <v>924</v>
      </c>
      <c r="AZ21" s="155">
        <v>971</v>
      </c>
      <c r="BA21" s="155">
        <v>1176</v>
      </c>
      <c r="BB21" s="155">
        <v>1141</v>
      </c>
      <c r="BC21" s="155">
        <v>1121</v>
      </c>
      <c r="BD21" s="155">
        <v>1099</v>
      </c>
      <c r="BE21" s="155">
        <v>1074</v>
      </c>
      <c r="BF21" s="155">
        <v>1087</v>
      </c>
      <c r="BG21" s="155">
        <v>1109</v>
      </c>
      <c r="BH21" s="155">
        <v>1131</v>
      </c>
      <c r="BI21" s="155">
        <v>1017</v>
      </c>
      <c r="BJ21" s="155">
        <v>1038</v>
      </c>
      <c r="BK21" s="155">
        <v>1061</v>
      </c>
      <c r="BL21" s="155">
        <v>1095</v>
      </c>
      <c r="BM21" s="155">
        <v>1132</v>
      </c>
      <c r="BN21" s="155">
        <v>1113</v>
      </c>
      <c r="BO21" s="155">
        <v>6092</v>
      </c>
      <c r="BP21" s="155">
        <v>7027</v>
      </c>
      <c r="BQ21" s="155">
        <v>7847</v>
      </c>
      <c r="BR21" s="155">
        <v>7642</v>
      </c>
      <c r="BS21" s="155">
        <v>7584</v>
      </c>
      <c r="BT21" s="155">
        <v>7016</v>
      </c>
      <c r="BU21" s="155">
        <v>6140</v>
      </c>
      <c r="BV21" s="155">
        <v>5801</v>
      </c>
      <c r="BW21" s="155">
        <v>5197</v>
      </c>
      <c r="BX21" s="155">
        <v>4443</v>
      </c>
      <c r="BY21" s="155">
        <v>3469</v>
      </c>
      <c r="BZ21" s="155">
        <v>2606</v>
      </c>
      <c r="CA21" s="155">
        <v>1895</v>
      </c>
      <c r="CB21" s="155">
        <v>2201</v>
      </c>
      <c r="CC21" s="160">
        <v>36</v>
      </c>
      <c r="CD21" s="157">
        <v>325</v>
      </c>
      <c r="CE21" s="161">
        <v>374</v>
      </c>
      <c r="CF21" s="162">
        <v>898</v>
      </c>
      <c r="CG21" s="162">
        <v>3037</v>
      </c>
      <c r="CH21" s="78"/>
      <c r="CI21" s="79"/>
      <c r="CJ21" s="160">
        <v>12013</v>
      </c>
      <c r="CK21" s="78">
        <v>6680</v>
      </c>
      <c r="CL21" s="78">
        <v>15339</v>
      </c>
      <c r="CM21" s="78">
        <v>38812</v>
      </c>
      <c r="CN21" s="161">
        <v>15085</v>
      </c>
      <c r="CO21" s="163">
        <v>11506</v>
      </c>
      <c r="CP21" s="79">
        <v>6451</v>
      </c>
      <c r="CQ21" s="79">
        <v>15364</v>
      </c>
      <c r="CR21" s="79">
        <v>42030</v>
      </c>
      <c r="CS21" s="164">
        <v>19811</v>
      </c>
      <c r="CT21" s="163">
        <v>3979</v>
      </c>
      <c r="CU21" s="79">
        <v>5748</v>
      </c>
      <c r="CV21" s="79">
        <v>5720</v>
      </c>
      <c r="CW21" s="79">
        <v>5513</v>
      </c>
      <c r="CX21" s="79">
        <v>6233</v>
      </c>
      <c r="CY21" s="79">
        <v>6839</v>
      </c>
      <c r="CZ21" s="79">
        <v>7402</v>
      </c>
      <c r="DA21" s="79">
        <v>7044</v>
      </c>
      <c r="DB21" s="79">
        <v>7162</v>
      </c>
      <c r="DC21" s="79">
        <v>6674</v>
      </c>
      <c r="DD21" s="79">
        <v>5589</v>
      </c>
      <c r="DE21" s="79">
        <v>4941</v>
      </c>
      <c r="DF21" s="79">
        <v>4393</v>
      </c>
      <c r="DG21" s="79">
        <v>3519</v>
      </c>
      <c r="DH21" s="79">
        <v>2618</v>
      </c>
      <c r="DI21" s="79">
        <v>2016</v>
      </c>
      <c r="DJ21" s="79">
        <v>1331</v>
      </c>
      <c r="DK21" s="164">
        <v>1208</v>
      </c>
      <c r="DL21" s="163">
        <v>3837</v>
      </c>
      <c r="DM21" s="79">
        <v>5508</v>
      </c>
      <c r="DN21" s="79">
        <v>5418</v>
      </c>
      <c r="DO21" s="79">
        <v>5439</v>
      </c>
      <c r="DP21" s="79">
        <v>6092</v>
      </c>
      <c r="DQ21" s="79">
        <v>7027</v>
      </c>
      <c r="DR21" s="79">
        <v>7847</v>
      </c>
      <c r="DS21" s="79">
        <v>7642</v>
      </c>
      <c r="DT21" s="79">
        <v>7584</v>
      </c>
      <c r="DU21" s="79">
        <v>7016</v>
      </c>
      <c r="DV21" s="79">
        <v>6140</v>
      </c>
      <c r="DW21" s="79">
        <v>5801</v>
      </c>
      <c r="DX21" s="79">
        <v>5197</v>
      </c>
      <c r="DY21" s="79">
        <v>4443</v>
      </c>
      <c r="DZ21" s="79">
        <v>3469</v>
      </c>
      <c r="EA21" s="79">
        <v>2606</v>
      </c>
      <c r="EB21" s="79">
        <v>1895</v>
      </c>
      <c r="EC21" s="164">
        <v>2201</v>
      </c>
    </row>
    <row r="22" spans="1:133" ht="19.5" customHeight="1" thickBot="1" x14ac:dyDescent="0.3">
      <c r="A22" s="165" t="s">
        <v>68</v>
      </c>
      <c r="B22" s="166" t="s">
        <v>86</v>
      </c>
      <c r="C22" s="167" t="s">
        <v>43</v>
      </c>
      <c r="D22" s="167" t="s">
        <v>43</v>
      </c>
      <c r="E22" s="168" t="s">
        <v>69</v>
      </c>
      <c r="F22" s="169">
        <v>103241</v>
      </c>
      <c r="G22" s="170">
        <v>49642</v>
      </c>
      <c r="H22" s="171">
        <v>527</v>
      </c>
      <c r="I22" s="171">
        <v>582</v>
      </c>
      <c r="J22" s="171">
        <v>530</v>
      </c>
      <c r="K22" s="171">
        <v>618</v>
      </c>
      <c r="L22" s="171">
        <v>631</v>
      </c>
      <c r="M22" s="171">
        <v>716</v>
      </c>
      <c r="N22" s="171">
        <v>668</v>
      </c>
      <c r="O22" s="171">
        <v>692</v>
      </c>
      <c r="P22" s="171">
        <v>632</v>
      </c>
      <c r="Q22" s="171">
        <v>648</v>
      </c>
      <c r="R22" s="171">
        <v>663</v>
      </c>
      <c r="S22" s="171">
        <v>632</v>
      </c>
      <c r="T22" s="171">
        <v>660</v>
      </c>
      <c r="U22" s="171">
        <v>649</v>
      </c>
      <c r="V22" s="171">
        <v>633</v>
      </c>
      <c r="W22" s="171">
        <v>647</v>
      </c>
      <c r="X22" s="171">
        <v>639</v>
      </c>
      <c r="Y22" s="171">
        <v>631</v>
      </c>
      <c r="Z22" s="171">
        <v>602</v>
      </c>
      <c r="AA22" s="171">
        <v>568</v>
      </c>
      <c r="AB22" s="171">
        <v>3163</v>
      </c>
      <c r="AC22" s="171">
        <v>3648</v>
      </c>
      <c r="AD22" s="171">
        <v>3948</v>
      </c>
      <c r="AE22" s="171">
        <v>3695</v>
      </c>
      <c r="AF22" s="171">
        <v>3998</v>
      </c>
      <c r="AG22" s="171">
        <v>3853</v>
      </c>
      <c r="AH22" s="171">
        <v>3254</v>
      </c>
      <c r="AI22" s="171">
        <v>2679</v>
      </c>
      <c r="AJ22" s="171">
        <v>2350</v>
      </c>
      <c r="AK22" s="171">
        <v>2114</v>
      </c>
      <c r="AL22" s="171">
        <v>1684</v>
      </c>
      <c r="AM22" s="171">
        <v>1225</v>
      </c>
      <c r="AN22" s="171">
        <v>760</v>
      </c>
      <c r="AO22" s="171">
        <v>703</v>
      </c>
      <c r="AP22" s="172">
        <v>31</v>
      </c>
      <c r="AQ22" s="173">
        <v>273</v>
      </c>
      <c r="AR22" s="174">
        <v>254</v>
      </c>
      <c r="AS22" s="175">
        <v>663</v>
      </c>
      <c r="AT22" s="176">
        <v>53599</v>
      </c>
      <c r="AU22" s="171">
        <v>495</v>
      </c>
      <c r="AV22" s="171">
        <v>521</v>
      </c>
      <c r="AW22" s="171">
        <v>514</v>
      </c>
      <c r="AX22" s="171">
        <v>595</v>
      </c>
      <c r="AY22" s="171">
        <v>644</v>
      </c>
      <c r="AZ22" s="171">
        <v>659</v>
      </c>
      <c r="BA22" s="171">
        <v>652</v>
      </c>
      <c r="BB22" s="171">
        <v>672</v>
      </c>
      <c r="BC22" s="171">
        <v>677</v>
      </c>
      <c r="BD22" s="171">
        <v>631</v>
      </c>
      <c r="BE22" s="171">
        <v>614</v>
      </c>
      <c r="BF22" s="171">
        <v>664</v>
      </c>
      <c r="BG22" s="171">
        <v>646</v>
      </c>
      <c r="BH22" s="171">
        <v>658</v>
      </c>
      <c r="BI22" s="171">
        <v>584</v>
      </c>
      <c r="BJ22" s="171">
        <v>596</v>
      </c>
      <c r="BK22" s="171">
        <v>644</v>
      </c>
      <c r="BL22" s="171">
        <v>635</v>
      </c>
      <c r="BM22" s="171">
        <v>629</v>
      </c>
      <c r="BN22" s="171">
        <v>643</v>
      </c>
      <c r="BO22" s="171">
        <v>3256</v>
      </c>
      <c r="BP22" s="171">
        <v>3807</v>
      </c>
      <c r="BQ22" s="171">
        <v>4135</v>
      </c>
      <c r="BR22" s="171">
        <v>4050</v>
      </c>
      <c r="BS22" s="171">
        <v>4278</v>
      </c>
      <c r="BT22" s="171">
        <v>3906</v>
      </c>
      <c r="BU22" s="171">
        <v>3430</v>
      </c>
      <c r="BV22" s="171">
        <v>3053</v>
      </c>
      <c r="BW22" s="171">
        <v>2811</v>
      </c>
      <c r="BX22" s="171">
        <v>2576</v>
      </c>
      <c r="BY22" s="171">
        <v>2084</v>
      </c>
      <c r="BZ22" s="171">
        <v>1543</v>
      </c>
      <c r="CA22" s="171">
        <v>1078</v>
      </c>
      <c r="CB22" s="171">
        <v>1219</v>
      </c>
      <c r="CC22" s="177">
        <v>48</v>
      </c>
      <c r="CD22" s="173">
        <v>261</v>
      </c>
      <c r="CE22" s="178">
        <v>234</v>
      </c>
      <c r="CF22" s="179">
        <v>627</v>
      </c>
      <c r="CG22" s="179">
        <v>2168</v>
      </c>
      <c r="CH22" s="78"/>
      <c r="CI22" s="79"/>
      <c r="CJ22" s="177">
        <v>7539</v>
      </c>
      <c r="CK22" s="180">
        <v>3859</v>
      </c>
      <c r="CL22" s="180">
        <v>7981</v>
      </c>
      <c r="CM22" s="180">
        <v>21427</v>
      </c>
      <c r="CN22" s="178">
        <v>8836</v>
      </c>
      <c r="CO22" s="181">
        <v>7338</v>
      </c>
      <c r="CP22" s="182">
        <v>3763</v>
      </c>
      <c r="CQ22" s="182">
        <v>8335</v>
      </c>
      <c r="CR22" s="182">
        <v>22852</v>
      </c>
      <c r="CS22" s="183">
        <v>11311</v>
      </c>
      <c r="CT22" s="181">
        <v>2888</v>
      </c>
      <c r="CU22" s="182">
        <v>3356</v>
      </c>
      <c r="CV22" s="182">
        <v>3237</v>
      </c>
      <c r="CW22" s="182">
        <v>3087</v>
      </c>
      <c r="CX22" s="182">
        <v>3163</v>
      </c>
      <c r="CY22" s="182">
        <v>3648</v>
      </c>
      <c r="CZ22" s="182">
        <v>3948</v>
      </c>
      <c r="DA22" s="182">
        <v>3695</v>
      </c>
      <c r="DB22" s="182">
        <v>3998</v>
      </c>
      <c r="DC22" s="182">
        <v>3853</v>
      </c>
      <c r="DD22" s="182">
        <v>3254</v>
      </c>
      <c r="DE22" s="182">
        <v>2679</v>
      </c>
      <c r="DF22" s="182">
        <v>2350</v>
      </c>
      <c r="DG22" s="182">
        <v>2114</v>
      </c>
      <c r="DH22" s="182">
        <v>1684</v>
      </c>
      <c r="DI22" s="182">
        <v>1225</v>
      </c>
      <c r="DJ22" s="182">
        <v>760</v>
      </c>
      <c r="DK22" s="183">
        <v>703</v>
      </c>
      <c r="DL22" s="181">
        <v>2769</v>
      </c>
      <c r="DM22" s="182">
        <v>3291</v>
      </c>
      <c r="DN22" s="182">
        <v>3166</v>
      </c>
      <c r="DO22" s="182">
        <v>3147</v>
      </c>
      <c r="DP22" s="182">
        <v>3256</v>
      </c>
      <c r="DQ22" s="182">
        <v>3807</v>
      </c>
      <c r="DR22" s="182">
        <v>4135</v>
      </c>
      <c r="DS22" s="182">
        <v>4050</v>
      </c>
      <c r="DT22" s="182">
        <v>4278</v>
      </c>
      <c r="DU22" s="182">
        <v>3906</v>
      </c>
      <c r="DV22" s="182">
        <v>3430</v>
      </c>
      <c r="DW22" s="182">
        <v>3053</v>
      </c>
      <c r="DX22" s="182">
        <v>2811</v>
      </c>
      <c r="DY22" s="182">
        <v>2576</v>
      </c>
      <c r="DZ22" s="182">
        <v>2084</v>
      </c>
      <c r="EA22" s="182">
        <v>1543</v>
      </c>
      <c r="EB22" s="182">
        <v>1078</v>
      </c>
      <c r="EC22" s="183">
        <v>1219</v>
      </c>
    </row>
    <row r="24" spans="1:133" x14ac:dyDescent="0.25">
      <c r="A24" s="184" t="s">
        <v>70</v>
      </c>
      <c r="B24" s="185"/>
    </row>
    <row r="25" spans="1:133" x14ac:dyDescent="0.25">
      <c r="A25" s="73" t="s">
        <v>71</v>
      </c>
      <c r="B25" s="186"/>
    </row>
    <row r="26" spans="1:133" x14ac:dyDescent="0.25">
      <c r="A26" s="73" t="s">
        <v>72</v>
      </c>
      <c r="B26" s="186"/>
    </row>
    <row r="27" spans="1:133" x14ac:dyDescent="0.25">
      <c r="A27" s="187" t="s">
        <v>73</v>
      </c>
      <c r="B27" s="188"/>
    </row>
  </sheetData>
  <mergeCells count="11">
    <mergeCell ref="CF6:CF7"/>
    <mergeCell ref="G6:G7"/>
    <mergeCell ref="AP6:AR6"/>
    <mergeCell ref="AS6:AS7"/>
    <mergeCell ref="AT6:AT7"/>
    <mergeCell ref="CC6:CE6"/>
    <mergeCell ref="CG6:CG7"/>
    <mergeCell ref="CJ6:CN6"/>
    <mergeCell ref="CO6:CS6"/>
    <mergeCell ref="CT6:DK6"/>
    <mergeCell ref="DL6:EC6"/>
  </mergeCells>
  <conditionalFormatting sqref="H9:AP22 AR9:AS22 AU9:CC22 CE9:CH22">
    <cfRule type="cellIs" dxfId="4" priority="2" operator="lessThan">
      <formula>0</formula>
    </cfRule>
  </conditionalFormatting>
  <conditionalFormatting sqref="AT1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FZ101"/>
  <sheetViews>
    <sheetView showGridLines="0" zoomScaleNormal="100" workbookViewId="0">
      <pane xSplit="4" ySplit="8" topLeftCell="FN55" activePane="bottomRight" state="frozen"/>
      <selection activeCell="C39" sqref="C39"/>
      <selection pane="topRight" activeCell="C39" sqref="C39"/>
      <selection pane="bottomLeft" activeCell="C39" sqref="C39"/>
      <selection pane="bottomRight" activeCell="D63" sqref="D63"/>
    </sheetView>
  </sheetViews>
  <sheetFormatPr baseColWidth="10" defaultColWidth="17.28515625" defaultRowHeight="15" x14ac:dyDescent="0.25"/>
  <cols>
    <col min="1" max="1" width="9.7109375" style="190" customWidth="1"/>
    <col min="2" max="2" width="14.7109375" style="190" customWidth="1"/>
    <col min="3" max="3" width="33.5703125" style="191" customWidth="1"/>
    <col min="4" max="5" width="12.7109375" style="192" customWidth="1"/>
    <col min="6" max="41" width="10.7109375" style="190" customWidth="1"/>
    <col min="42" max="42" width="11.5703125" style="190" customWidth="1"/>
    <col min="43" max="43" width="16.28515625" style="190" customWidth="1"/>
    <col min="44" max="48" width="12.42578125" style="190" customWidth="1"/>
    <col min="49" max="49" width="17.28515625" style="190"/>
    <col min="50" max="50" width="14.5703125" style="190" customWidth="1"/>
    <col min="51" max="53" width="13" style="190" bestFit="1" customWidth="1"/>
    <col min="54" max="54" width="15.42578125" style="190" bestFit="1" customWidth="1"/>
    <col min="55" max="55" width="13" style="190" bestFit="1" customWidth="1"/>
    <col min="56" max="56" width="17.28515625" style="190"/>
    <col min="57" max="57" width="12.28515625" style="75" customWidth="1"/>
    <col min="58" max="58" width="12.42578125" style="75" customWidth="1"/>
    <col min="59" max="74" width="11.28515625" style="75" customWidth="1"/>
    <col min="75" max="75" width="11.42578125" style="75" customWidth="1"/>
    <col min="76" max="76" width="12" style="75" customWidth="1"/>
    <col min="77" max="77" width="11.7109375" style="75" customWidth="1"/>
    <col min="78" max="79" width="12.85546875" style="75" customWidth="1"/>
    <col min="80" max="80" width="13.42578125" style="75" customWidth="1"/>
    <col min="81" max="81" width="12.5703125" style="75" customWidth="1"/>
    <col min="82" max="82" width="12.140625" style="75" customWidth="1"/>
    <col min="83" max="83" width="12.42578125" style="75" customWidth="1"/>
    <col min="84" max="85" width="11.85546875" style="75" customWidth="1"/>
    <col min="86" max="86" width="11.42578125" style="75" customWidth="1"/>
    <col min="87" max="88" width="11.28515625" style="75" customWidth="1"/>
    <col min="89" max="89" width="11.5703125" style="75" customWidth="1"/>
    <col min="90" max="92" width="11.28515625" style="75" customWidth="1"/>
    <col min="93" max="93" width="12.140625" style="75" customWidth="1"/>
    <col min="94" max="94" width="11.28515625" style="75" customWidth="1"/>
    <col min="95" max="95" width="15" style="75" customWidth="1"/>
    <col min="96" max="96" width="13.42578125" style="75" customWidth="1"/>
    <col min="97" max="116" width="11.5703125" style="77" customWidth="1"/>
    <col min="117" max="117" width="12.140625" style="77" customWidth="1"/>
    <col min="118" max="120" width="12.42578125" style="77" customWidth="1"/>
    <col min="121" max="121" width="11.5703125" style="77" customWidth="1"/>
    <col min="122" max="122" width="12.42578125" style="77" customWidth="1"/>
    <col min="123" max="133" width="11.5703125" style="77" customWidth="1"/>
    <col min="134" max="135" width="15" style="77" customWidth="1"/>
    <col min="136" max="136" width="17.28515625" style="190"/>
    <col min="137" max="182" width="14.85546875" style="190" customWidth="1"/>
    <col min="183" max="183" width="7" style="190" customWidth="1"/>
    <col min="184" max="16384" width="17.28515625" style="190"/>
  </cols>
  <sheetData>
    <row r="1" spans="1:182" x14ac:dyDescent="0.25">
      <c r="CR1" s="76"/>
      <c r="CS1" s="75"/>
    </row>
    <row r="2" spans="1:182" x14ac:dyDescent="0.25"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9"/>
    </row>
    <row r="3" spans="1:182" x14ac:dyDescent="0.25">
      <c r="BE3" s="78"/>
      <c r="BF3" s="78"/>
      <c r="BG3" s="80"/>
      <c r="BH3" s="80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8"/>
      <c r="EC3" s="78"/>
      <c r="ED3" s="78"/>
      <c r="EE3" s="79"/>
    </row>
    <row r="4" spans="1:182" ht="21" x14ac:dyDescent="0.25">
      <c r="A4" s="189" t="s">
        <v>0</v>
      </c>
      <c r="DA4" s="82"/>
    </row>
    <row r="5" spans="1:182" ht="15.75" thickBot="1" x14ac:dyDescent="0.3">
      <c r="A5" s="191" t="s">
        <v>1</v>
      </c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</row>
    <row r="6" spans="1:182" ht="27" customHeight="1" thickBot="1" x14ac:dyDescent="0.3">
      <c r="A6" s="193" t="s">
        <v>2</v>
      </c>
      <c r="F6" s="194" t="s">
        <v>3</v>
      </c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6"/>
      <c r="Z6" s="197" t="s">
        <v>4</v>
      </c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8"/>
      <c r="AN6" s="563" t="s">
        <v>5</v>
      </c>
      <c r="AO6" s="564"/>
      <c r="AP6" s="565"/>
      <c r="AQ6" s="566" t="s">
        <v>6</v>
      </c>
      <c r="AR6" s="568" t="s">
        <v>7</v>
      </c>
      <c r="AS6" s="570" t="s">
        <v>8</v>
      </c>
      <c r="AT6" s="571"/>
      <c r="AU6" s="572"/>
      <c r="AV6" s="568" t="s">
        <v>9</v>
      </c>
      <c r="BE6" s="545" t="s">
        <v>75</v>
      </c>
      <c r="BF6" s="87" t="s">
        <v>76</v>
      </c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9"/>
      <c r="BZ6" s="90" t="s">
        <v>4</v>
      </c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1"/>
      <c r="CN6" s="547" t="s">
        <v>5</v>
      </c>
      <c r="CO6" s="548"/>
      <c r="CP6" s="577"/>
      <c r="CQ6" s="578" t="s">
        <v>6</v>
      </c>
      <c r="CR6" s="552" t="s">
        <v>77</v>
      </c>
      <c r="CS6" s="92" t="s">
        <v>78</v>
      </c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4"/>
      <c r="DM6" s="95" t="s">
        <v>4</v>
      </c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6"/>
      <c r="DZ6" s="97"/>
      <c r="EA6" s="580" t="s">
        <v>5</v>
      </c>
      <c r="EB6" s="555"/>
      <c r="EC6" s="581"/>
      <c r="ED6" s="543" t="s">
        <v>6</v>
      </c>
      <c r="EE6" s="523" t="s">
        <v>9</v>
      </c>
      <c r="EG6" s="574" t="s">
        <v>79</v>
      </c>
      <c r="EH6" s="575"/>
      <c r="EI6" s="575"/>
      <c r="EJ6" s="575"/>
      <c r="EK6" s="576"/>
      <c r="EL6" s="557" t="s">
        <v>80</v>
      </c>
      <c r="EM6" s="557"/>
      <c r="EN6" s="557"/>
      <c r="EO6" s="557"/>
      <c r="EP6" s="557"/>
      <c r="EQ6" s="558" t="s">
        <v>79</v>
      </c>
      <c r="ER6" s="559"/>
      <c r="ES6" s="559"/>
      <c r="ET6" s="559"/>
      <c r="EU6" s="559"/>
      <c r="EV6" s="559"/>
      <c r="EW6" s="559"/>
      <c r="EX6" s="559"/>
      <c r="EY6" s="559"/>
      <c r="EZ6" s="559"/>
      <c r="FA6" s="559"/>
      <c r="FB6" s="559"/>
      <c r="FC6" s="559"/>
      <c r="FD6" s="559"/>
      <c r="FE6" s="559"/>
      <c r="FF6" s="559"/>
      <c r="FG6" s="559"/>
      <c r="FH6" s="560"/>
      <c r="FI6" s="561" t="s">
        <v>80</v>
      </c>
      <c r="FJ6" s="561"/>
      <c r="FK6" s="561"/>
      <c r="FL6" s="561"/>
      <c r="FM6" s="561"/>
      <c r="FN6" s="561"/>
      <c r="FO6" s="561"/>
      <c r="FP6" s="561"/>
      <c r="FQ6" s="561"/>
      <c r="FR6" s="561"/>
      <c r="FS6" s="561"/>
      <c r="FT6" s="561"/>
      <c r="FU6" s="561"/>
      <c r="FV6" s="561"/>
      <c r="FW6" s="561"/>
      <c r="FX6" s="561"/>
      <c r="FY6" s="561"/>
      <c r="FZ6" s="562"/>
    </row>
    <row r="7" spans="1:182" ht="39.75" customHeight="1" thickBot="1" x14ac:dyDescent="0.3">
      <c r="A7" s="199" t="s">
        <v>10</v>
      </c>
      <c r="B7" s="200" t="s">
        <v>87</v>
      </c>
      <c r="C7" s="201" t="s">
        <v>88</v>
      </c>
      <c r="D7" s="202" t="s">
        <v>14</v>
      </c>
      <c r="E7" s="517"/>
      <c r="F7" s="203" t="s">
        <v>15</v>
      </c>
      <c r="G7" s="204">
        <v>1</v>
      </c>
      <c r="H7" s="205">
        <v>2</v>
      </c>
      <c r="I7" s="205">
        <v>3</v>
      </c>
      <c r="J7" s="206">
        <v>4</v>
      </c>
      <c r="K7" s="205">
        <v>5</v>
      </c>
      <c r="L7" s="205">
        <v>6</v>
      </c>
      <c r="M7" s="204">
        <v>7</v>
      </c>
      <c r="N7" s="205">
        <v>8</v>
      </c>
      <c r="O7" s="206">
        <v>9</v>
      </c>
      <c r="P7" s="205">
        <v>10</v>
      </c>
      <c r="Q7" s="204">
        <v>11</v>
      </c>
      <c r="R7" s="205">
        <v>12</v>
      </c>
      <c r="S7" s="205">
        <v>13</v>
      </c>
      <c r="T7" s="206">
        <v>14</v>
      </c>
      <c r="U7" s="205">
        <v>15</v>
      </c>
      <c r="V7" s="204">
        <v>16</v>
      </c>
      <c r="W7" s="205">
        <v>17</v>
      </c>
      <c r="X7" s="205">
        <v>18</v>
      </c>
      <c r="Y7" s="206">
        <v>19</v>
      </c>
      <c r="Z7" s="207" t="s">
        <v>16</v>
      </c>
      <c r="AA7" s="208" t="s">
        <v>17</v>
      </c>
      <c r="AB7" s="207" t="s">
        <v>18</v>
      </c>
      <c r="AC7" s="208" t="s">
        <v>19</v>
      </c>
      <c r="AD7" s="207" t="s">
        <v>20</v>
      </c>
      <c r="AE7" s="208" t="s">
        <v>21</v>
      </c>
      <c r="AF7" s="207" t="s">
        <v>22</v>
      </c>
      <c r="AG7" s="208" t="s">
        <v>23</v>
      </c>
      <c r="AH7" s="207" t="s">
        <v>24</v>
      </c>
      <c r="AI7" s="208" t="s">
        <v>25</v>
      </c>
      <c r="AJ7" s="207" t="s">
        <v>26</v>
      </c>
      <c r="AK7" s="208" t="s">
        <v>27</v>
      </c>
      <c r="AL7" s="207" t="s">
        <v>28</v>
      </c>
      <c r="AM7" s="209" t="s">
        <v>29</v>
      </c>
      <c r="AN7" s="210" t="s">
        <v>30</v>
      </c>
      <c r="AO7" s="211" t="s">
        <v>31</v>
      </c>
      <c r="AP7" s="212" t="s">
        <v>32</v>
      </c>
      <c r="AQ7" s="567"/>
      <c r="AR7" s="569"/>
      <c r="AS7" s="213" t="s">
        <v>33</v>
      </c>
      <c r="AT7" s="214" t="s">
        <v>34</v>
      </c>
      <c r="AU7" s="215" t="s">
        <v>35</v>
      </c>
      <c r="AV7" s="573"/>
      <c r="AX7" s="216" t="s">
        <v>36</v>
      </c>
      <c r="AY7" s="217" t="s">
        <v>37</v>
      </c>
      <c r="AZ7" s="218" t="s">
        <v>38</v>
      </c>
      <c r="BA7" s="218" t="s">
        <v>39</v>
      </c>
      <c r="BB7" s="218" t="s">
        <v>40</v>
      </c>
      <c r="BC7" s="219" t="s">
        <v>41</v>
      </c>
      <c r="BE7" s="546"/>
      <c r="BF7" s="104" t="s">
        <v>15</v>
      </c>
      <c r="BG7" s="105">
        <v>1</v>
      </c>
      <c r="BH7" s="106">
        <v>2</v>
      </c>
      <c r="BI7" s="106">
        <v>3</v>
      </c>
      <c r="BJ7" s="107">
        <v>4</v>
      </c>
      <c r="BK7" s="106">
        <v>5</v>
      </c>
      <c r="BL7" s="106">
        <v>6</v>
      </c>
      <c r="BM7" s="105">
        <v>7</v>
      </c>
      <c r="BN7" s="106">
        <v>8</v>
      </c>
      <c r="BO7" s="107">
        <v>9</v>
      </c>
      <c r="BP7" s="106">
        <v>10</v>
      </c>
      <c r="BQ7" s="105">
        <v>11</v>
      </c>
      <c r="BR7" s="106">
        <v>12</v>
      </c>
      <c r="BS7" s="106">
        <v>13</v>
      </c>
      <c r="BT7" s="107">
        <v>14</v>
      </c>
      <c r="BU7" s="106">
        <v>15</v>
      </c>
      <c r="BV7" s="105">
        <v>16</v>
      </c>
      <c r="BW7" s="106">
        <v>17</v>
      </c>
      <c r="BX7" s="106">
        <v>18</v>
      </c>
      <c r="BY7" s="107">
        <v>19</v>
      </c>
      <c r="BZ7" s="108" t="s">
        <v>16</v>
      </c>
      <c r="CA7" s="109" t="s">
        <v>17</v>
      </c>
      <c r="CB7" s="108" t="s">
        <v>18</v>
      </c>
      <c r="CC7" s="109" t="s">
        <v>19</v>
      </c>
      <c r="CD7" s="108" t="s">
        <v>20</v>
      </c>
      <c r="CE7" s="109" t="s">
        <v>21</v>
      </c>
      <c r="CF7" s="108" t="s">
        <v>22</v>
      </c>
      <c r="CG7" s="109" t="s">
        <v>23</v>
      </c>
      <c r="CH7" s="108" t="s">
        <v>24</v>
      </c>
      <c r="CI7" s="109" t="s">
        <v>25</v>
      </c>
      <c r="CJ7" s="108" t="s">
        <v>26</v>
      </c>
      <c r="CK7" s="109" t="s">
        <v>27</v>
      </c>
      <c r="CL7" s="110" t="s">
        <v>28</v>
      </c>
      <c r="CM7" s="110" t="s">
        <v>29</v>
      </c>
      <c r="CN7" s="111" t="s">
        <v>30</v>
      </c>
      <c r="CO7" s="112" t="s">
        <v>31</v>
      </c>
      <c r="CP7" s="112" t="s">
        <v>32</v>
      </c>
      <c r="CQ7" s="579"/>
      <c r="CR7" s="553"/>
      <c r="CS7" s="114" t="s">
        <v>15</v>
      </c>
      <c r="CT7" s="115">
        <v>1</v>
      </c>
      <c r="CU7" s="116">
        <v>2</v>
      </c>
      <c r="CV7" s="116">
        <v>3</v>
      </c>
      <c r="CW7" s="117">
        <v>4</v>
      </c>
      <c r="CX7" s="116">
        <v>5</v>
      </c>
      <c r="CY7" s="116">
        <v>6</v>
      </c>
      <c r="CZ7" s="115">
        <v>7</v>
      </c>
      <c r="DA7" s="116">
        <v>8</v>
      </c>
      <c r="DB7" s="117">
        <v>9</v>
      </c>
      <c r="DC7" s="116">
        <v>10</v>
      </c>
      <c r="DD7" s="115">
        <v>11</v>
      </c>
      <c r="DE7" s="116">
        <v>12</v>
      </c>
      <c r="DF7" s="116">
        <v>13</v>
      </c>
      <c r="DG7" s="117">
        <v>14</v>
      </c>
      <c r="DH7" s="116">
        <v>15</v>
      </c>
      <c r="DI7" s="115">
        <v>16</v>
      </c>
      <c r="DJ7" s="116">
        <v>17</v>
      </c>
      <c r="DK7" s="116">
        <v>18</v>
      </c>
      <c r="DL7" s="117">
        <v>19</v>
      </c>
      <c r="DM7" s="118" t="s">
        <v>16</v>
      </c>
      <c r="DN7" s="119" t="s">
        <v>17</v>
      </c>
      <c r="DO7" s="118" t="s">
        <v>18</v>
      </c>
      <c r="DP7" s="119" t="s">
        <v>19</v>
      </c>
      <c r="DQ7" s="118" t="s">
        <v>20</v>
      </c>
      <c r="DR7" s="119" t="s">
        <v>21</v>
      </c>
      <c r="DS7" s="118" t="s">
        <v>22</v>
      </c>
      <c r="DT7" s="119" t="s">
        <v>23</v>
      </c>
      <c r="DU7" s="118" t="s">
        <v>24</v>
      </c>
      <c r="DV7" s="119" t="s">
        <v>25</v>
      </c>
      <c r="DW7" s="118" t="s">
        <v>26</v>
      </c>
      <c r="DX7" s="119" t="s">
        <v>27</v>
      </c>
      <c r="DY7" s="118" t="s">
        <v>28</v>
      </c>
      <c r="DZ7" s="119" t="s">
        <v>29</v>
      </c>
      <c r="EA7" s="122" t="s">
        <v>30</v>
      </c>
      <c r="EB7" s="122" t="s">
        <v>31</v>
      </c>
      <c r="EC7" s="122" t="s">
        <v>32</v>
      </c>
      <c r="ED7" s="544"/>
      <c r="EE7" s="530"/>
      <c r="EG7" s="220" t="s">
        <v>37</v>
      </c>
      <c r="EH7" s="221" t="s">
        <v>38</v>
      </c>
      <c r="EI7" s="221" t="s">
        <v>39</v>
      </c>
      <c r="EJ7" s="221" t="s">
        <v>40</v>
      </c>
      <c r="EK7" s="222" t="s">
        <v>41</v>
      </c>
      <c r="EL7" s="223" t="s">
        <v>37</v>
      </c>
      <c r="EM7" s="224" t="s">
        <v>38</v>
      </c>
      <c r="EN7" s="224" t="s">
        <v>39</v>
      </c>
      <c r="EO7" s="224" t="s">
        <v>40</v>
      </c>
      <c r="EP7" s="225" t="s">
        <v>41</v>
      </c>
      <c r="EQ7" s="220" t="s">
        <v>82</v>
      </c>
      <c r="ER7" s="221" t="s">
        <v>83</v>
      </c>
      <c r="ES7" s="221" t="s">
        <v>84</v>
      </c>
      <c r="ET7" s="221" t="s">
        <v>85</v>
      </c>
      <c r="EU7" s="221" t="s">
        <v>16</v>
      </c>
      <c r="EV7" s="221" t="s">
        <v>17</v>
      </c>
      <c r="EW7" s="221" t="s">
        <v>18</v>
      </c>
      <c r="EX7" s="221" t="s">
        <v>19</v>
      </c>
      <c r="EY7" s="221" t="s">
        <v>20</v>
      </c>
      <c r="EZ7" s="221" t="s">
        <v>21</v>
      </c>
      <c r="FA7" s="221" t="s">
        <v>22</v>
      </c>
      <c r="FB7" s="221" t="s">
        <v>23</v>
      </c>
      <c r="FC7" s="221" t="s">
        <v>24</v>
      </c>
      <c r="FD7" s="221" t="s">
        <v>25</v>
      </c>
      <c r="FE7" s="221" t="s">
        <v>26</v>
      </c>
      <c r="FF7" s="221" t="s">
        <v>27</v>
      </c>
      <c r="FG7" s="221" t="s">
        <v>28</v>
      </c>
      <c r="FH7" s="222" t="s">
        <v>29</v>
      </c>
      <c r="FI7" s="223" t="s">
        <v>82</v>
      </c>
      <c r="FJ7" s="224" t="s">
        <v>83</v>
      </c>
      <c r="FK7" s="224" t="s">
        <v>84</v>
      </c>
      <c r="FL7" s="224" t="s">
        <v>85</v>
      </c>
      <c r="FM7" s="224" t="s">
        <v>16</v>
      </c>
      <c r="FN7" s="224" t="s">
        <v>17</v>
      </c>
      <c r="FO7" s="224" t="s">
        <v>18</v>
      </c>
      <c r="FP7" s="224" t="s">
        <v>19</v>
      </c>
      <c r="FQ7" s="224" t="s">
        <v>20</v>
      </c>
      <c r="FR7" s="224" t="s">
        <v>21</v>
      </c>
      <c r="FS7" s="224" t="s">
        <v>22</v>
      </c>
      <c r="FT7" s="224" t="s">
        <v>23</v>
      </c>
      <c r="FU7" s="224" t="s">
        <v>24</v>
      </c>
      <c r="FV7" s="224" t="s">
        <v>25</v>
      </c>
      <c r="FW7" s="224" t="s">
        <v>26</v>
      </c>
      <c r="FX7" s="224" t="s">
        <v>27</v>
      </c>
      <c r="FY7" s="224" t="s">
        <v>28</v>
      </c>
      <c r="FZ7" s="226" t="s">
        <v>29</v>
      </c>
    </row>
    <row r="8" spans="1:182" s="239" customFormat="1" ht="27" customHeight="1" thickBot="1" x14ac:dyDescent="0.3">
      <c r="A8" s="227"/>
      <c r="B8" s="228"/>
      <c r="C8" s="229" t="s">
        <v>89</v>
      </c>
      <c r="D8" s="230">
        <v>2815944</v>
      </c>
      <c r="E8" s="230"/>
      <c r="F8" s="231">
        <v>30340</v>
      </c>
      <c r="G8" s="232">
        <v>31451</v>
      </c>
      <c r="H8" s="232">
        <v>29375</v>
      </c>
      <c r="I8" s="232">
        <v>34992</v>
      </c>
      <c r="J8" s="232">
        <v>38227</v>
      </c>
      <c r="K8" s="232">
        <v>41293</v>
      </c>
      <c r="L8" s="232">
        <v>42068</v>
      </c>
      <c r="M8" s="232">
        <v>42699</v>
      </c>
      <c r="N8" s="232">
        <v>42174</v>
      </c>
      <c r="O8" s="232">
        <v>41385</v>
      </c>
      <c r="P8" s="232">
        <v>40902</v>
      </c>
      <c r="Q8" s="232">
        <v>40849</v>
      </c>
      <c r="R8" s="232">
        <v>41523</v>
      </c>
      <c r="S8" s="232">
        <v>41374</v>
      </c>
      <c r="T8" s="232">
        <v>38271</v>
      </c>
      <c r="U8" s="232">
        <v>39014</v>
      </c>
      <c r="V8" s="232">
        <v>38675</v>
      </c>
      <c r="W8" s="232">
        <v>38639</v>
      </c>
      <c r="X8" s="232">
        <v>37301</v>
      </c>
      <c r="Y8" s="232">
        <v>36563</v>
      </c>
      <c r="Z8" s="232">
        <v>196650</v>
      </c>
      <c r="AA8" s="232">
        <v>232223</v>
      </c>
      <c r="AB8" s="232">
        <v>237824</v>
      </c>
      <c r="AC8" s="232">
        <v>223541</v>
      </c>
      <c r="AD8" s="232">
        <v>212143</v>
      </c>
      <c r="AE8" s="232">
        <v>191832</v>
      </c>
      <c r="AF8" s="232">
        <v>162808</v>
      </c>
      <c r="AG8" s="232">
        <v>144748</v>
      </c>
      <c r="AH8" s="232">
        <v>126347</v>
      </c>
      <c r="AI8" s="232">
        <v>107282</v>
      </c>
      <c r="AJ8" s="232">
        <v>79849</v>
      </c>
      <c r="AK8" s="232">
        <v>56317</v>
      </c>
      <c r="AL8" s="232">
        <v>37888</v>
      </c>
      <c r="AM8" s="233">
        <v>39377</v>
      </c>
      <c r="AN8" s="234">
        <v>1877</v>
      </c>
      <c r="AO8" s="235">
        <v>14391</v>
      </c>
      <c r="AP8" s="236">
        <v>15949</v>
      </c>
      <c r="AQ8" s="237">
        <v>36711</v>
      </c>
      <c r="AR8" s="237">
        <v>1460593</v>
      </c>
      <c r="AS8" s="230">
        <v>102047</v>
      </c>
      <c r="AT8" s="237">
        <v>96011</v>
      </c>
      <c r="AU8" s="238">
        <v>664117</v>
      </c>
      <c r="AV8" s="238">
        <v>57534</v>
      </c>
      <c r="AX8" s="240">
        <v>2815944</v>
      </c>
      <c r="AY8" s="241">
        <v>455755</v>
      </c>
      <c r="AZ8" s="242">
        <v>237496</v>
      </c>
      <c r="BA8" s="242">
        <v>502737</v>
      </c>
      <c r="BB8" s="242">
        <v>1172896</v>
      </c>
      <c r="BC8" s="243">
        <v>447060</v>
      </c>
      <c r="BE8" s="35">
        <v>1355351</v>
      </c>
      <c r="BF8" s="140">
        <v>15397</v>
      </c>
      <c r="BG8" s="140">
        <v>16059</v>
      </c>
      <c r="BH8" s="140">
        <v>14965</v>
      </c>
      <c r="BI8" s="140">
        <v>17950</v>
      </c>
      <c r="BJ8" s="140">
        <v>19642</v>
      </c>
      <c r="BK8" s="140">
        <v>21035</v>
      </c>
      <c r="BL8" s="140">
        <v>20970</v>
      </c>
      <c r="BM8" s="140">
        <v>21210</v>
      </c>
      <c r="BN8" s="140">
        <v>20791</v>
      </c>
      <c r="BO8" s="140">
        <v>20443</v>
      </c>
      <c r="BP8" s="140">
        <v>20425</v>
      </c>
      <c r="BQ8" s="140">
        <v>20352</v>
      </c>
      <c r="BR8" s="140">
        <v>20507</v>
      </c>
      <c r="BS8" s="140">
        <v>20438</v>
      </c>
      <c r="BT8" s="140">
        <v>19150</v>
      </c>
      <c r="BU8" s="140">
        <v>19451</v>
      </c>
      <c r="BV8" s="140">
        <v>19263</v>
      </c>
      <c r="BW8" s="140">
        <v>19018</v>
      </c>
      <c r="BX8" s="140">
        <v>18537</v>
      </c>
      <c r="BY8" s="140">
        <v>17912</v>
      </c>
      <c r="BZ8" s="140">
        <v>96352</v>
      </c>
      <c r="CA8" s="140">
        <v>113347</v>
      </c>
      <c r="CB8" s="140">
        <v>116361</v>
      </c>
      <c r="CC8" s="140">
        <v>108743</v>
      </c>
      <c r="CD8" s="140">
        <v>102731</v>
      </c>
      <c r="CE8" s="140">
        <v>92562</v>
      </c>
      <c r="CF8" s="140">
        <v>77633</v>
      </c>
      <c r="CG8" s="140">
        <v>67301</v>
      </c>
      <c r="CH8" s="140">
        <v>57784</v>
      </c>
      <c r="CI8" s="140">
        <v>48367</v>
      </c>
      <c r="CJ8" s="140">
        <v>35931</v>
      </c>
      <c r="CK8" s="140">
        <v>24755</v>
      </c>
      <c r="CL8" s="140">
        <v>15760</v>
      </c>
      <c r="CM8" s="140">
        <v>14209</v>
      </c>
      <c r="CN8" s="139">
        <v>935</v>
      </c>
      <c r="CO8" s="140">
        <v>7300</v>
      </c>
      <c r="CP8" s="141">
        <v>8097</v>
      </c>
      <c r="CQ8" s="499">
        <v>18658</v>
      </c>
      <c r="CR8" s="489">
        <v>1460593</v>
      </c>
      <c r="CS8" s="140">
        <v>14943</v>
      </c>
      <c r="CT8" s="140">
        <v>15392</v>
      </c>
      <c r="CU8" s="140">
        <v>14410</v>
      </c>
      <c r="CV8" s="140">
        <v>17042</v>
      </c>
      <c r="CW8" s="140">
        <v>18585</v>
      </c>
      <c r="CX8" s="140">
        <v>20258</v>
      </c>
      <c r="CY8" s="140">
        <v>21098</v>
      </c>
      <c r="CZ8" s="140">
        <v>21489</v>
      </c>
      <c r="DA8" s="140">
        <v>21383</v>
      </c>
      <c r="DB8" s="140">
        <v>20942</v>
      </c>
      <c r="DC8" s="140">
        <v>20477</v>
      </c>
      <c r="DD8" s="140">
        <v>20497</v>
      </c>
      <c r="DE8" s="140">
        <v>21016</v>
      </c>
      <c r="DF8" s="140">
        <v>20936</v>
      </c>
      <c r="DG8" s="140">
        <v>19121</v>
      </c>
      <c r="DH8" s="140">
        <v>19563</v>
      </c>
      <c r="DI8" s="140">
        <v>19412</v>
      </c>
      <c r="DJ8" s="140">
        <v>19621</v>
      </c>
      <c r="DK8" s="140">
        <v>18764</v>
      </c>
      <c r="DL8" s="140">
        <v>18651</v>
      </c>
      <c r="DM8" s="140">
        <v>100298</v>
      </c>
      <c r="DN8" s="140">
        <v>118876</v>
      </c>
      <c r="DO8" s="140">
        <v>121463</v>
      </c>
      <c r="DP8" s="140">
        <v>114798</v>
      </c>
      <c r="DQ8" s="140">
        <v>109412</v>
      </c>
      <c r="DR8" s="140">
        <v>99270</v>
      </c>
      <c r="DS8" s="140">
        <v>85175</v>
      </c>
      <c r="DT8" s="140">
        <v>77447</v>
      </c>
      <c r="DU8" s="140">
        <v>68563</v>
      </c>
      <c r="DV8" s="140">
        <v>58915</v>
      </c>
      <c r="DW8" s="140">
        <v>43918</v>
      </c>
      <c r="DX8" s="140">
        <v>31562</v>
      </c>
      <c r="DY8" s="140">
        <v>22128</v>
      </c>
      <c r="DZ8" s="140">
        <v>25168</v>
      </c>
      <c r="EA8" s="139">
        <v>942</v>
      </c>
      <c r="EB8" s="35">
        <v>7091</v>
      </c>
      <c r="EC8" s="141">
        <v>7852</v>
      </c>
      <c r="ED8" s="35">
        <v>18053</v>
      </c>
      <c r="EE8" s="35">
        <v>57534</v>
      </c>
      <c r="EG8" s="244">
        <v>229239</v>
      </c>
      <c r="EH8" s="245">
        <v>117827</v>
      </c>
      <c r="EI8" s="245">
        <v>246148</v>
      </c>
      <c r="EJ8" s="245">
        <v>565331</v>
      </c>
      <c r="EK8" s="246">
        <v>196806</v>
      </c>
      <c r="EL8" s="247">
        <v>226516</v>
      </c>
      <c r="EM8" s="248">
        <v>119669</v>
      </c>
      <c r="EN8" s="248">
        <v>256589</v>
      </c>
      <c r="EO8" s="248">
        <v>607565</v>
      </c>
      <c r="EP8" s="249">
        <v>250254</v>
      </c>
      <c r="EQ8" s="244">
        <v>84013</v>
      </c>
      <c r="ER8" s="245">
        <v>104449</v>
      </c>
      <c r="ES8" s="245">
        <v>100872</v>
      </c>
      <c r="ET8" s="245">
        <v>94181</v>
      </c>
      <c r="EU8" s="245">
        <v>96352</v>
      </c>
      <c r="EV8" s="245">
        <v>113347</v>
      </c>
      <c r="EW8" s="245">
        <v>116361</v>
      </c>
      <c r="EX8" s="245">
        <v>108743</v>
      </c>
      <c r="EY8" s="245">
        <v>102731</v>
      </c>
      <c r="EZ8" s="245">
        <v>92562</v>
      </c>
      <c r="FA8" s="245">
        <v>77633</v>
      </c>
      <c r="FB8" s="245">
        <v>67301</v>
      </c>
      <c r="FC8" s="245">
        <v>57784</v>
      </c>
      <c r="FD8" s="245">
        <v>48367</v>
      </c>
      <c r="FE8" s="245">
        <v>35931</v>
      </c>
      <c r="FF8" s="245">
        <v>24755</v>
      </c>
      <c r="FG8" s="245">
        <v>15760</v>
      </c>
      <c r="FH8" s="246">
        <v>14209</v>
      </c>
      <c r="FI8" s="247">
        <v>80372</v>
      </c>
      <c r="FJ8" s="248">
        <v>105170</v>
      </c>
      <c r="FK8" s="248">
        <v>102047</v>
      </c>
      <c r="FL8" s="248">
        <v>96011</v>
      </c>
      <c r="FM8" s="248">
        <v>100298</v>
      </c>
      <c r="FN8" s="248">
        <v>118876</v>
      </c>
      <c r="FO8" s="248">
        <v>121463</v>
      </c>
      <c r="FP8" s="248">
        <v>114798</v>
      </c>
      <c r="FQ8" s="248">
        <v>109412</v>
      </c>
      <c r="FR8" s="248">
        <v>99270</v>
      </c>
      <c r="FS8" s="248">
        <v>85175</v>
      </c>
      <c r="FT8" s="248">
        <v>77447</v>
      </c>
      <c r="FU8" s="248">
        <v>68563</v>
      </c>
      <c r="FV8" s="248">
        <v>58915</v>
      </c>
      <c r="FW8" s="248">
        <v>43918</v>
      </c>
      <c r="FX8" s="248">
        <v>31562</v>
      </c>
      <c r="FY8" s="248">
        <v>22128</v>
      </c>
      <c r="FZ8" s="250">
        <v>25168</v>
      </c>
    </row>
    <row r="9" spans="1:182" ht="27" customHeight="1" thickBot="1" x14ac:dyDescent="0.3">
      <c r="A9" s="251" t="s">
        <v>42</v>
      </c>
      <c r="B9" s="252"/>
      <c r="C9" s="253" t="s">
        <v>43</v>
      </c>
      <c r="D9" s="254">
        <v>268044</v>
      </c>
      <c r="E9" s="254"/>
      <c r="F9" s="255">
        <v>3919</v>
      </c>
      <c r="G9" s="256">
        <v>4136</v>
      </c>
      <c r="H9" s="256">
        <v>3650.9999999999991</v>
      </c>
      <c r="I9" s="256">
        <v>4345.0000000000009</v>
      </c>
      <c r="J9" s="256">
        <v>4585.9999999999991</v>
      </c>
      <c r="K9" s="256">
        <v>5319.0000000000009</v>
      </c>
      <c r="L9" s="256">
        <v>3558.9999999999995</v>
      </c>
      <c r="M9" s="256">
        <v>3657</v>
      </c>
      <c r="N9" s="256">
        <v>3551</v>
      </c>
      <c r="O9" s="256">
        <v>3667</v>
      </c>
      <c r="P9" s="256">
        <v>3486</v>
      </c>
      <c r="Q9" s="256">
        <v>3466.0000000000005</v>
      </c>
      <c r="R9" s="256">
        <v>3475</v>
      </c>
      <c r="S9" s="256">
        <v>3639</v>
      </c>
      <c r="T9" s="256">
        <v>3371</v>
      </c>
      <c r="U9" s="256">
        <v>3316</v>
      </c>
      <c r="V9" s="256">
        <v>3433</v>
      </c>
      <c r="W9" s="256">
        <v>3482</v>
      </c>
      <c r="X9" s="256">
        <v>3256</v>
      </c>
      <c r="Y9" s="256">
        <v>3286.0000000000005</v>
      </c>
      <c r="Z9" s="256">
        <v>17653</v>
      </c>
      <c r="AA9" s="256">
        <v>20730</v>
      </c>
      <c r="AB9" s="256">
        <v>20641.999999999996</v>
      </c>
      <c r="AC9" s="256">
        <v>19020</v>
      </c>
      <c r="AD9" s="256">
        <v>18639.999999999996</v>
      </c>
      <c r="AE9" s="256">
        <v>17747</v>
      </c>
      <c r="AF9" s="256">
        <v>16522</v>
      </c>
      <c r="AG9" s="256">
        <v>15580</v>
      </c>
      <c r="AH9" s="256">
        <v>13434</v>
      </c>
      <c r="AI9" s="256">
        <v>11001</v>
      </c>
      <c r="AJ9" s="256">
        <v>8280</v>
      </c>
      <c r="AK9" s="256">
        <v>5796</v>
      </c>
      <c r="AL9" s="256">
        <v>4066.9999999999995</v>
      </c>
      <c r="AM9" s="257">
        <v>4332</v>
      </c>
      <c r="AN9" s="258">
        <v>237</v>
      </c>
      <c r="AO9" s="259">
        <v>1850.9999999999998</v>
      </c>
      <c r="AP9" s="260">
        <v>2068</v>
      </c>
      <c r="AQ9" s="261">
        <v>4626.9999999999991</v>
      </c>
      <c r="AR9" s="261">
        <v>138273</v>
      </c>
      <c r="AS9" s="262">
        <v>8943</v>
      </c>
      <c r="AT9" s="261">
        <v>8589</v>
      </c>
      <c r="AU9" s="263">
        <v>58716</v>
      </c>
      <c r="AV9" s="263">
        <v>9202</v>
      </c>
      <c r="AW9" s="264"/>
      <c r="AX9" s="265">
        <v>268044</v>
      </c>
      <c r="AY9" s="266">
        <v>47342</v>
      </c>
      <c r="AZ9" s="267">
        <v>20716</v>
      </c>
      <c r="BA9" s="267">
        <v>44925</v>
      </c>
      <c r="BB9" s="267">
        <v>108151</v>
      </c>
      <c r="BC9" s="268">
        <v>46910.000000000007</v>
      </c>
      <c r="BD9" s="264"/>
      <c r="BE9" s="490">
        <v>129771</v>
      </c>
      <c r="BF9" s="268">
        <v>2008</v>
      </c>
      <c r="BG9" s="268">
        <v>2079</v>
      </c>
      <c r="BH9" s="268">
        <v>1862</v>
      </c>
      <c r="BI9" s="268">
        <v>2237</v>
      </c>
      <c r="BJ9" s="268">
        <v>2372</v>
      </c>
      <c r="BK9" s="268">
        <v>2684</v>
      </c>
      <c r="BL9" s="268">
        <v>1743</v>
      </c>
      <c r="BM9" s="268">
        <v>1809</v>
      </c>
      <c r="BN9" s="268">
        <v>1705</v>
      </c>
      <c r="BO9" s="268">
        <v>1786</v>
      </c>
      <c r="BP9" s="268">
        <v>1689</v>
      </c>
      <c r="BQ9" s="268">
        <v>1698</v>
      </c>
      <c r="BR9" s="268">
        <v>1675</v>
      </c>
      <c r="BS9" s="268">
        <v>1784</v>
      </c>
      <c r="BT9" s="268">
        <v>1648</v>
      </c>
      <c r="BU9" s="268">
        <v>1629</v>
      </c>
      <c r="BV9" s="268">
        <v>1708</v>
      </c>
      <c r="BW9" s="268">
        <v>1667</v>
      </c>
      <c r="BX9" s="268">
        <v>1568</v>
      </c>
      <c r="BY9" s="268">
        <v>1612</v>
      </c>
      <c r="BZ9" s="268">
        <v>8474</v>
      </c>
      <c r="CA9" s="268">
        <v>10083</v>
      </c>
      <c r="CB9" s="268">
        <v>10089</v>
      </c>
      <c r="CC9" s="268">
        <v>9240</v>
      </c>
      <c r="CD9" s="268">
        <v>9101</v>
      </c>
      <c r="CE9" s="268">
        <v>8729</v>
      </c>
      <c r="CF9" s="268">
        <v>8027</v>
      </c>
      <c r="CG9" s="268">
        <v>7560</v>
      </c>
      <c r="CH9" s="268">
        <v>6492</v>
      </c>
      <c r="CI9" s="268">
        <v>5176</v>
      </c>
      <c r="CJ9" s="268">
        <v>3925</v>
      </c>
      <c r="CK9" s="268">
        <v>2603</v>
      </c>
      <c r="CL9" s="268">
        <v>1683</v>
      </c>
      <c r="CM9" s="494">
        <v>1626</v>
      </c>
      <c r="CN9" s="490">
        <v>130</v>
      </c>
      <c r="CO9" s="268">
        <v>942</v>
      </c>
      <c r="CP9" s="268">
        <v>1066</v>
      </c>
      <c r="CQ9" s="500">
        <v>2360</v>
      </c>
      <c r="CR9" s="504">
        <v>138273</v>
      </c>
      <c r="CS9" s="268">
        <v>1911</v>
      </c>
      <c r="CT9" s="268">
        <v>2057</v>
      </c>
      <c r="CU9" s="268">
        <v>1789</v>
      </c>
      <c r="CV9" s="268">
        <v>2108</v>
      </c>
      <c r="CW9" s="268">
        <v>2214</v>
      </c>
      <c r="CX9" s="268">
        <v>2635</v>
      </c>
      <c r="CY9" s="268">
        <v>1816</v>
      </c>
      <c r="CZ9" s="268">
        <v>1848</v>
      </c>
      <c r="DA9" s="268">
        <v>1846</v>
      </c>
      <c r="DB9" s="268">
        <v>1881</v>
      </c>
      <c r="DC9" s="268">
        <v>1797</v>
      </c>
      <c r="DD9" s="268">
        <v>1768</v>
      </c>
      <c r="DE9" s="268">
        <v>1800</v>
      </c>
      <c r="DF9" s="268">
        <v>1855</v>
      </c>
      <c r="DG9" s="268">
        <v>1723</v>
      </c>
      <c r="DH9" s="268">
        <v>1687</v>
      </c>
      <c r="DI9" s="268">
        <v>1725</v>
      </c>
      <c r="DJ9" s="268">
        <v>1815</v>
      </c>
      <c r="DK9" s="268">
        <v>1688</v>
      </c>
      <c r="DL9" s="268">
        <v>1674</v>
      </c>
      <c r="DM9" s="268">
        <v>9179</v>
      </c>
      <c r="DN9" s="268">
        <v>10647</v>
      </c>
      <c r="DO9" s="268">
        <v>10553</v>
      </c>
      <c r="DP9" s="268">
        <v>9780</v>
      </c>
      <c r="DQ9" s="268">
        <v>9539</v>
      </c>
      <c r="DR9" s="268">
        <v>9018</v>
      </c>
      <c r="DS9" s="268">
        <v>8495</v>
      </c>
      <c r="DT9" s="268">
        <v>8020</v>
      </c>
      <c r="DU9" s="268">
        <v>6942</v>
      </c>
      <c r="DV9" s="268">
        <v>5825</v>
      </c>
      <c r="DW9" s="268">
        <v>4355</v>
      </c>
      <c r="DX9" s="268">
        <v>3193</v>
      </c>
      <c r="DY9" s="268">
        <v>2384</v>
      </c>
      <c r="DZ9" s="494">
        <v>2706</v>
      </c>
      <c r="EA9" s="490">
        <v>107</v>
      </c>
      <c r="EB9" s="268">
        <v>909</v>
      </c>
      <c r="EC9" s="268">
        <v>1002</v>
      </c>
      <c r="ED9" s="490">
        <v>2267</v>
      </c>
      <c r="EE9" s="490">
        <v>9202</v>
      </c>
      <c r="EF9" s="264"/>
      <c r="EG9" s="269">
        <v>23672</v>
      </c>
      <c r="EH9" s="270">
        <v>10110.999999999998</v>
      </c>
      <c r="EI9" s="270">
        <v>21737.000000000004</v>
      </c>
      <c r="EJ9" s="270">
        <v>52746</v>
      </c>
      <c r="EK9" s="271">
        <v>21505</v>
      </c>
      <c r="EL9" s="270">
        <v>23670</v>
      </c>
      <c r="EM9" s="270">
        <v>10605</v>
      </c>
      <c r="EN9" s="270">
        <v>23188</v>
      </c>
      <c r="EO9" s="270">
        <v>55405</v>
      </c>
      <c r="EP9" s="270">
        <v>25405</v>
      </c>
      <c r="EQ9" s="269">
        <v>10558</v>
      </c>
      <c r="ER9" s="270">
        <v>9726.9999999999982</v>
      </c>
      <c r="ES9" s="270">
        <v>8494</v>
      </c>
      <c r="ET9" s="270">
        <v>8183.9999999999991</v>
      </c>
      <c r="EU9" s="270">
        <v>8474</v>
      </c>
      <c r="EV9" s="270">
        <v>10082.999999999998</v>
      </c>
      <c r="EW9" s="270">
        <v>10089</v>
      </c>
      <c r="EX9" s="270">
        <v>9240</v>
      </c>
      <c r="EY9" s="270">
        <v>9101</v>
      </c>
      <c r="EZ9" s="270">
        <v>8729</v>
      </c>
      <c r="FA9" s="270">
        <v>8027</v>
      </c>
      <c r="FB9" s="270">
        <v>7560.0000000000009</v>
      </c>
      <c r="FC9" s="270">
        <v>6492</v>
      </c>
      <c r="FD9" s="270">
        <v>5176</v>
      </c>
      <c r="FE9" s="270">
        <v>3925.0000000000005</v>
      </c>
      <c r="FF9" s="270">
        <v>2603</v>
      </c>
      <c r="FG9" s="270">
        <v>1683</v>
      </c>
      <c r="FH9" s="271">
        <v>1626</v>
      </c>
      <c r="FI9" s="270">
        <v>10079</v>
      </c>
      <c r="FJ9" s="270">
        <v>10026</v>
      </c>
      <c r="FK9" s="270">
        <v>8943</v>
      </c>
      <c r="FL9" s="270">
        <v>8589</v>
      </c>
      <c r="FM9" s="270">
        <v>9178.9999999999982</v>
      </c>
      <c r="FN9" s="270">
        <v>10647</v>
      </c>
      <c r="FO9" s="270">
        <v>10553</v>
      </c>
      <c r="FP9" s="270">
        <v>9780.0000000000018</v>
      </c>
      <c r="FQ9" s="270">
        <v>9539</v>
      </c>
      <c r="FR9" s="270">
        <v>9018.0000000000018</v>
      </c>
      <c r="FS9" s="270">
        <v>8495</v>
      </c>
      <c r="FT9" s="270">
        <v>8020.0000000000018</v>
      </c>
      <c r="FU9" s="270">
        <v>6942</v>
      </c>
      <c r="FV9" s="270">
        <v>5825</v>
      </c>
      <c r="FW9" s="270">
        <v>4355</v>
      </c>
      <c r="FX9" s="270">
        <v>3192.9999999999995</v>
      </c>
      <c r="FY9" s="270">
        <v>2384</v>
      </c>
      <c r="FZ9" s="271">
        <v>2706</v>
      </c>
    </row>
    <row r="10" spans="1:182" ht="23.1" customHeight="1" thickTop="1" x14ac:dyDescent="0.25">
      <c r="A10" s="272">
        <v>150101</v>
      </c>
      <c r="B10" s="273">
        <v>6171</v>
      </c>
      <c r="C10" s="274" t="s">
        <v>90</v>
      </c>
      <c r="D10" s="360">
        <v>70401.728781426093</v>
      </c>
      <c r="E10" s="360"/>
      <c r="F10" s="361">
        <v>1029.3249432720331</v>
      </c>
      <c r="G10" s="362">
        <v>1086.3199707509898</v>
      </c>
      <c r="H10" s="362">
        <v>958.93477108604031</v>
      </c>
      <c r="I10" s="362">
        <v>1141.2137990602155</v>
      </c>
      <c r="J10" s="362">
        <v>1204.5124240483651</v>
      </c>
      <c r="K10" s="362">
        <v>1397.0347979749795</v>
      </c>
      <c r="L10" s="362">
        <v>934.77098063413257</v>
      </c>
      <c r="M10" s="362">
        <v>960.5106704633389</v>
      </c>
      <c r="N10" s="362">
        <v>932.66978146440147</v>
      </c>
      <c r="O10" s="362">
        <v>963.13716942550275</v>
      </c>
      <c r="P10" s="362">
        <v>915.59753821033621</v>
      </c>
      <c r="Q10" s="362">
        <v>910.34454028600851</v>
      </c>
      <c r="R10" s="362">
        <v>912.70838935195582</v>
      </c>
      <c r="S10" s="362">
        <v>955.78297233144383</v>
      </c>
      <c r="T10" s="362">
        <v>885.39280014545125</v>
      </c>
      <c r="U10" s="362">
        <v>870.94705585354984</v>
      </c>
      <c r="V10" s="362">
        <v>901.67709371086744</v>
      </c>
      <c r="W10" s="362">
        <v>914.5469386254706</v>
      </c>
      <c r="X10" s="362">
        <v>855.1880620805664</v>
      </c>
      <c r="Y10" s="362">
        <v>863.06755896705829</v>
      </c>
      <c r="Z10" s="362">
        <v>4636.5586179079355</v>
      </c>
      <c r="AA10" s="362">
        <v>5444.732348565768</v>
      </c>
      <c r="AB10" s="362">
        <v>5421.6191576987248</v>
      </c>
      <c r="AC10" s="362">
        <v>4995.6010260357416</v>
      </c>
      <c r="AD10" s="362">
        <v>4895.7940654735121</v>
      </c>
      <c r="AE10" s="362">
        <v>4661.2477081522766</v>
      </c>
      <c r="AF10" s="362">
        <v>4339.5015852871984</v>
      </c>
      <c r="AG10" s="362">
        <v>4092.0853830513588</v>
      </c>
      <c r="AH10" s="362">
        <v>3528.4387057709855</v>
      </c>
      <c r="AI10" s="362">
        <v>2889.4115082765084</v>
      </c>
      <c r="AJ10" s="362">
        <v>2174.7411406717106</v>
      </c>
      <c r="AK10" s="362">
        <v>1522.3187984701974</v>
      </c>
      <c r="AL10" s="362">
        <v>1068.1971279120587</v>
      </c>
      <c r="AM10" s="363">
        <v>1137.7993504094022</v>
      </c>
      <c r="AN10" s="364">
        <v>62.248025403284473</v>
      </c>
      <c r="AO10" s="365">
        <v>486.16495789653817</v>
      </c>
      <c r="AP10" s="366">
        <v>543.1599853754949</v>
      </c>
      <c r="AQ10" s="367">
        <v>1215.2810697932371</v>
      </c>
      <c r="AR10" s="367">
        <v>36317.389099528918</v>
      </c>
      <c r="AS10" s="368">
        <v>2348.8780218631773</v>
      </c>
      <c r="AT10" s="367">
        <v>2255.8999586025752</v>
      </c>
      <c r="AU10" s="369">
        <v>15421.751306241566</v>
      </c>
      <c r="AV10" s="369">
        <v>2416.9043449832225</v>
      </c>
      <c r="AX10" s="275">
        <v>70401.728781426093</v>
      </c>
      <c r="AY10" s="276">
        <v>12434.371386676345</v>
      </c>
      <c r="AZ10" s="277">
        <v>5441.0552500187387</v>
      </c>
      <c r="BA10" s="277">
        <v>11799.546587521329</v>
      </c>
      <c r="BB10" s="277">
        <v>28405.848925698814</v>
      </c>
      <c r="BC10" s="278">
        <v>12320.906631510865</v>
      </c>
      <c r="BE10" s="162">
        <v>34084.339681897167</v>
      </c>
      <c r="BF10" s="78">
        <v>527.40099160251145</v>
      </c>
      <c r="BG10" s="78">
        <v>546.04913423387518</v>
      </c>
      <c r="BH10" s="78">
        <v>489.05410675491851</v>
      </c>
      <c r="BI10" s="78">
        <v>587.54781783606484</v>
      </c>
      <c r="BJ10" s="78">
        <v>623.0055538252775</v>
      </c>
      <c r="BK10" s="78">
        <v>704.95232144479121</v>
      </c>
      <c r="BL10" s="78">
        <v>457.79876910516811</v>
      </c>
      <c r="BM10" s="78">
        <v>475.13366225544985</v>
      </c>
      <c r="BN10" s="78">
        <v>447.81807304894528</v>
      </c>
      <c r="BO10" s="78">
        <v>469.09271464247286</v>
      </c>
      <c r="BP10" s="78">
        <v>443.61567470948302</v>
      </c>
      <c r="BQ10" s="78">
        <v>445.97952377543049</v>
      </c>
      <c r="BR10" s="78">
        <v>439.93857616245356</v>
      </c>
      <c r="BS10" s="78">
        <v>468.56741485004005</v>
      </c>
      <c r="BT10" s="78">
        <v>432.84702896461101</v>
      </c>
      <c r="BU10" s="78">
        <v>427.85668093649957</v>
      </c>
      <c r="BV10" s="78">
        <v>448.6060227375944</v>
      </c>
      <c r="BW10" s="78">
        <v>437.8373769927224</v>
      </c>
      <c r="BX10" s="78">
        <v>411.83503726729981</v>
      </c>
      <c r="BY10" s="78">
        <v>423.39163270082099</v>
      </c>
      <c r="BZ10" s="78">
        <v>2225.6952205376901</v>
      </c>
      <c r="CA10" s="78">
        <v>2648.2989035498622</v>
      </c>
      <c r="CB10" s="78">
        <v>2649.8748029271605</v>
      </c>
      <c r="CC10" s="78">
        <v>2426.8850410394452</v>
      </c>
      <c r="CD10" s="78">
        <v>2390.3767054653672</v>
      </c>
      <c r="CE10" s="78">
        <v>2292.67094407287</v>
      </c>
      <c r="CF10" s="78">
        <v>2108.2907169289638</v>
      </c>
      <c r="CG10" s="78">
        <v>1985.6332153959097</v>
      </c>
      <c r="CH10" s="78">
        <v>1705.1231262368051</v>
      </c>
      <c r="CI10" s="78">
        <v>1359.4758628160355</v>
      </c>
      <c r="CJ10" s="78">
        <v>1030.9008426493315</v>
      </c>
      <c r="CK10" s="78">
        <v>683.67767985126363</v>
      </c>
      <c r="CL10" s="78">
        <v>442.03977533218466</v>
      </c>
      <c r="CM10" s="78">
        <v>427.06873124785045</v>
      </c>
      <c r="CN10" s="160">
        <v>34.144486508130726</v>
      </c>
      <c r="CO10" s="78">
        <v>247.41620223583953</v>
      </c>
      <c r="CP10" s="161">
        <v>279.98478936667192</v>
      </c>
      <c r="CQ10" s="502">
        <v>619.85375507068079</v>
      </c>
      <c r="CR10" s="506">
        <v>36317.389099528918</v>
      </c>
      <c r="CS10" s="79">
        <v>501.92395166952161</v>
      </c>
      <c r="CT10" s="79">
        <v>540.27083651711462</v>
      </c>
      <c r="CU10" s="79">
        <v>469.88066433112203</v>
      </c>
      <c r="CV10" s="79">
        <v>553.66598122415053</v>
      </c>
      <c r="CW10" s="79">
        <v>581.50687022308784</v>
      </c>
      <c r="CX10" s="79">
        <v>692.08247653018816</v>
      </c>
      <c r="CY10" s="79">
        <v>476.97221152896458</v>
      </c>
      <c r="CZ10" s="79">
        <v>485.37700820788905</v>
      </c>
      <c r="DA10" s="79">
        <v>484.85170841545624</v>
      </c>
      <c r="DB10" s="79">
        <v>494.04445478302995</v>
      </c>
      <c r="DC10" s="79">
        <v>471.98186350085314</v>
      </c>
      <c r="DD10" s="79">
        <v>464.36501651057785</v>
      </c>
      <c r="DE10" s="79">
        <v>472.76981318950232</v>
      </c>
      <c r="DF10" s="79">
        <v>487.21555748140378</v>
      </c>
      <c r="DG10" s="79">
        <v>452.54577118084029</v>
      </c>
      <c r="DH10" s="79">
        <v>443.09037491705021</v>
      </c>
      <c r="DI10" s="79">
        <v>453.07107097327304</v>
      </c>
      <c r="DJ10" s="79">
        <v>476.70956163274815</v>
      </c>
      <c r="DK10" s="79">
        <v>443.35302481326664</v>
      </c>
      <c r="DL10" s="79">
        <v>439.67592626623718</v>
      </c>
      <c r="DM10" s="79">
        <v>2410.8633973702454</v>
      </c>
      <c r="DN10" s="79">
        <v>2796.4334450159063</v>
      </c>
      <c r="DO10" s="79">
        <v>2771.7443547715657</v>
      </c>
      <c r="DP10" s="79">
        <v>2568.7159849962959</v>
      </c>
      <c r="DQ10" s="79">
        <v>2505.4173600081458</v>
      </c>
      <c r="DR10" s="79">
        <v>2368.5767640794065</v>
      </c>
      <c r="DS10" s="79">
        <v>2231.2108683582346</v>
      </c>
      <c r="DT10" s="79">
        <v>2106.4521676554491</v>
      </c>
      <c r="DU10" s="79">
        <v>1823.3155795341806</v>
      </c>
      <c r="DV10" s="79">
        <v>1529.9356454604729</v>
      </c>
      <c r="DW10" s="79">
        <v>1143.8402980223793</v>
      </c>
      <c r="DX10" s="79">
        <v>838.64111861893389</v>
      </c>
      <c r="DY10" s="79">
        <v>626.15735257987421</v>
      </c>
      <c r="DZ10" s="79">
        <v>710.73061916155177</v>
      </c>
      <c r="EA10" s="163">
        <v>28.103538895153751</v>
      </c>
      <c r="EB10" s="79">
        <v>238.74875566069866</v>
      </c>
      <c r="EC10" s="164">
        <v>263.17519600882298</v>
      </c>
      <c r="ED10" s="512">
        <v>595.4273147225565</v>
      </c>
      <c r="EE10" s="512">
        <v>2416.9043449832225</v>
      </c>
      <c r="EG10" s="279">
        <v>6217.4483432343886</v>
      </c>
      <c r="EH10" s="280">
        <v>2655.6531006439204</v>
      </c>
      <c r="EI10" s="280">
        <v>5709.2207940556746</v>
      </c>
      <c r="EJ10" s="280">
        <v>13853.731425829716</v>
      </c>
      <c r="EK10" s="281">
        <v>5648.2860181334709</v>
      </c>
      <c r="EL10" s="280">
        <v>6216.9230434419551</v>
      </c>
      <c r="EM10" s="280">
        <v>2785.4021493748178</v>
      </c>
      <c r="EN10" s="280">
        <v>6090.3257934656558</v>
      </c>
      <c r="EO10" s="280">
        <v>14552.117499869099</v>
      </c>
      <c r="EP10" s="280">
        <v>6672.6206133773921</v>
      </c>
      <c r="EQ10" s="279">
        <v>2773.0576042526477</v>
      </c>
      <c r="ER10" s="280">
        <v>2554.7955404968266</v>
      </c>
      <c r="ES10" s="280">
        <v>2230.9482184620183</v>
      </c>
      <c r="ET10" s="280">
        <v>2149.5267506349369</v>
      </c>
      <c r="EU10" s="280">
        <v>2225.6952205376901</v>
      </c>
      <c r="EV10" s="280">
        <v>2648.2989035498617</v>
      </c>
      <c r="EW10" s="280">
        <v>2649.8748029271605</v>
      </c>
      <c r="EX10" s="280">
        <v>2426.8850410394452</v>
      </c>
      <c r="EY10" s="280">
        <v>2390.3767054653672</v>
      </c>
      <c r="EZ10" s="280">
        <v>2292.67094407287</v>
      </c>
      <c r="FA10" s="280">
        <v>2108.2907169289638</v>
      </c>
      <c r="FB10" s="280">
        <v>1985.6332153959099</v>
      </c>
      <c r="FC10" s="280">
        <v>1705.1231262368051</v>
      </c>
      <c r="FD10" s="280">
        <v>1359.4758628160355</v>
      </c>
      <c r="FE10" s="280">
        <v>1030.9008426493315</v>
      </c>
      <c r="FF10" s="280">
        <v>683.67767985126363</v>
      </c>
      <c r="FG10" s="280">
        <v>442.03977533218466</v>
      </c>
      <c r="FH10" s="281">
        <v>427.06873124785045</v>
      </c>
      <c r="FI10" s="280">
        <v>2647.2483039649965</v>
      </c>
      <c r="FJ10" s="280">
        <v>2633.327859465528</v>
      </c>
      <c r="FK10" s="280">
        <v>2348.8780218631773</v>
      </c>
      <c r="FL10" s="280">
        <v>2255.8999586025752</v>
      </c>
      <c r="FM10" s="280">
        <v>2410.8633973702449</v>
      </c>
      <c r="FN10" s="280">
        <v>2796.4334450159063</v>
      </c>
      <c r="FO10" s="280">
        <v>2771.7443547715657</v>
      </c>
      <c r="FP10" s="280">
        <v>2568.7159849962964</v>
      </c>
      <c r="FQ10" s="280">
        <v>2505.4173600081458</v>
      </c>
      <c r="FR10" s="280">
        <v>2368.576764079407</v>
      </c>
      <c r="FS10" s="280">
        <v>2231.2108683582346</v>
      </c>
      <c r="FT10" s="280">
        <v>2106.4521676554496</v>
      </c>
      <c r="FU10" s="280">
        <v>1823.3155795341806</v>
      </c>
      <c r="FV10" s="280">
        <v>1529.9356454604729</v>
      </c>
      <c r="FW10" s="280">
        <v>1143.8402980223793</v>
      </c>
      <c r="FX10" s="280">
        <v>838.64111861893366</v>
      </c>
      <c r="FY10" s="280">
        <v>626.15735257987421</v>
      </c>
      <c r="FZ10" s="281">
        <v>710.73061916155177</v>
      </c>
    </row>
    <row r="11" spans="1:182" ht="23.1" customHeight="1" x14ac:dyDescent="0.25">
      <c r="A11" s="282">
        <v>150101</v>
      </c>
      <c r="B11" s="283">
        <v>6172</v>
      </c>
      <c r="C11" s="284" t="s">
        <v>91</v>
      </c>
      <c r="D11" s="370">
        <v>15604.58993326674</v>
      </c>
      <c r="E11" s="370"/>
      <c r="F11" s="371">
        <v>228.15055717894208</v>
      </c>
      <c r="G11" s="372">
        <v>240.7835428660639</v>
      </c>
      <c r="H11" s="372">
        <v>212.54852877272705</v>
      </c>
      <c r="I11" s="372">
        <v>252.9507963619555</v>
      </c>
      <c r="J11" s="372">
        <v>266.98097862276808</v>
      </c>
      <c r="K11" s="372">
        <v>309.65369064424425</v>
      </c>
      <c r="L11" s="372">
        <v>207.19260857357867</v>
      </c>
      <c r="M11" s="372">
        <v>212.89782791614982</v>
      </c>
      <c r="N11" s="372">
        <v>206.72687638234839</v>
      </c>
      <c r="O11" s="372">
        <v>213.47999315518771</v>
      </c>
      <c r="P11" s="372">
        <v>202.94280232860223</v>
      </c>
      <c r="Q11" s="372">
        <v>201.7784718505265</v>
      </c>
      <c r="R11" s="372">
        <v>202.30242056566055</v>
      </c>
      <c r="S11" s="372">
        <v>211.84993048588166</v>
      </c>
      <c r="T11" s="372">
        <v>196.24790207966669</v>
      </c>
      <c r="U11" s="372">
        <v>193.04599326495838</v>
      </c>
      <c r="V11" s="372">
        <v>199.85732656170148</v>
      </c>
      <c r="W11" s="372">
        <v>202.70993623298708</v>
      </c>
      <c r="X11" s="372">
        <v>189.55300183073115</v>
      </c>
      <c r="Y11" s="372">
        <v>191.29949754784479</v>
      </c>
      <c r="Z11" s="372">
        <v>1027.6962964735555</v>
      </c>
      <c r="AA11" s="372">
        <v>1206.828540525509</v>
      </c>
      <c r="AB11" s="372">
        <v>1201.7054864219754</v>
      </c>
      <c r="AC11" s="372">
        <v>1107.2782846500327</v>
      </c>
      <c r="AD11" s="372">
        <v>1085.1560055665934</v>
      </c>
      <c r="AE11" s="372">
        <v>1033.1686497205117</v>
      </c>
      <c r="AF11" s="372">
        <v>961.85340793837224</v>
      </c>
      <c r="AG11" s="372">
        <v>907.0134424210047</v>
      </c>
      <c r="AH11" s="372">
        <v>782.08078212347743</v>
      </c>
      <c r="AI11" s="372">
        <v>640.43997946556306</v>
      </c>
      <c r="AJ11" s="372">
        <v>482.0328179233581</v>
      </c>
      <c r="AK11" s="372">
        <v>337.42297254635065</v>
      </c>
      <c r="AL11" s="372">
        <v>236.76660271670255</v>
      </c>
      <c r="AM11" s="373">
        <v>252.19398155120621</v>
      </c>
      <c r="AN11" s="374">
        <v>13.79731616519757</v>
      </c>
      <c r="AO11" s="375">
        <v>107.75878574591012</v>
      </c>
      <c r="AP11" s="376">
        <v>120.39177143303195</v>
      </c>
      <c r="AQ11" s="377">
        <v>269.3678561028234</v>
      </c>
      <c r="AR11" s="377">
        <v>8049.773409748369</v>
      </c>
      <c r="AS11" s="378">
        <v>520.63037327156906</v>
      </c>
      <c r="AT11" s="377">
        <v>500.02172380962833</v>
      </c>
      <c r="AU11" s="379">
        <v>3418.2414175347699</v>
      </c>
      <c r="AV11" s="379">
        <v>535.70845296264997</v>
      </c>
      <c r="AX11" s="285">
        <v>15604.58993326674</v>
      </c>
      <c r="AY11" s="286">
        <v>2756.0866746530942</v>
      </c>
      <c r="AZ11" s="287">
        <v>1206.0135091908558</v>
      </c>
      <c r="BA11" s="287">
        <v>2615.3773363776404</v>
      </c>
      <c r="BB11" s="287">
        <v>6296.1752767184907</v>
      </c>
      <c r="BC11" s="288">
        <v>2730.9371363266587</v>
      </c>
      <c r="BE11" s="162">
        <v>7554.8165235183706</v>
      </c>
      <c r="BF11" s="78">
        <v>116.89877999880471</v>
      </c>
      <c r="BG11" s="78">
        <v>121.03215319597361</v>
      </c>
      <c r="BH11" s="78">
        <v>108.39916750885179</v>
      </c>
      <c r="BI11" s="78">
        <v>130.23036397277198</v>
      </c>
      <c r="BJ11" s="78">
        <v>138.08959469978328</v>
      </c>
      <c r="BK11" s="78">
        <v>156.25315015776488</v>
      </c>
      <c r="BL11" s="78">
        <v>101.47140116430111</v>
      </c>
      <c r="BM11" s="78">
        <v>105.31369174195106</v>
      </c>
      <c r="BN11" s="78">
        <v>99.259173255957194</v>
      </c>
      <c r="BO11" s="78">
        <v>103.97471169216396</v>
      </c>
      <c r="BP11" s="78">
        <v>98.327708873496604</v>
      </c>
      <c r="BQ11" s="78">
        <v>98.851657588630687</v>
      </c>
      <c r="BR11" s="78">
        <v>97.512677538843576</v>
      </c>
      <c r="BS11" s="78">
        <v>103.85827864435639</v>
      </c>
      <c r="BT11" s="78">
        <v>95.940831393441329</v>
      </c>
      <c r="BU11" s="78">
        <v>94.834717439269369</v>
      </c>
      <c r="BV11" s="78">
        <v>99.43382282766855</v>
      </c>
      <c r="BW11" s="78">
        <v>97.046945347613274</v>
      </c>
      <c r="BX11" s="78">
        <v>91.283509481138353</v>
      </c>
      <c r="BY11" s="78">
        <v>93.845036532904984</v>
      </c>
      <c r="BZ11" s="78">
        <v>493.32682356069284</v>
      </c>
      <c r="CA11" s="78">
        <v>586.99721052188647</v>
      </c>
      <c r="CB11" s="78">
        <v>587.34650966530921</v>
      </c>
      <c r="CC11" s="78">
        <v>537.92068087099381</v>
      </c>
      <c r="CD11" s="78">
        <v>529.82858404836736</v>
      </c>
      <c r="CE11" s="78">
        <v>508.17203715615858</v>
      </c>
      <c r="CF11" s="78">
        <v>467.30403737569992</v>
      </c>
      <c r="CG11" s="78">
        <v>440.11692071263133</v>
      </c>
      <c r="CH11" s="78">
        <v>377.94167318338657</v>
      </c>
      <c r="CI11" s="78">
        <v>301.32872772600263</v>
      </c>
      <c r="CJ11" s="78">
        <v>228.49985632236479</v>
      </c>
      <c r="CK11" s="78">
        <v>151.53761172155811</v>
      </c>
      <c r="CL11" s="78">
        <v>97.978409730073878</v>
      </c>
      <c r="CM11" s="78">
        <v>94.660067867557999</v>
      </c>
      <c r="CN11" s="160">
        <v>7.5681481074923376</v>
      </c>
      <c r="CO11" s="78">
        <v>54.839965517367553</v>
      </c>
      <c r="CP11" s="161">
        <v>62.058814481437167</v>
      </c>
      <c r="CQ11" s="502">
        <v>137.39099641293782</v>
      </c>
      <c r="CR11" s="506">
        <v>8049.773409748369</v>
      </c>
      <c r="CS11" s="79">
        <v>111.25177718013737</v>
      </c>
      <c r="CT11" s="79">
        <v>119.75138967009029</v>
      </c>
      <c r="CU11" s="79">
        <v>104.14936126387532</v>
      </c>
      <c r="CV11" s="79">
        <v>122.72043238918344</v>
      </c>
      <c r="CW11" s="79">
        <v>128.89138392298489</v>
      </c>
      <c r="CX11" s="79">
        <v>153.40054048647931</v>
      </c>
      <c r="CY11" s="79">
        <v>105.72120740927757</v>
      </c>
      <c r="CZ11" s="79">
        <v>107.58413617419876</v>
      </c>
      <c r="DA11" s="79">
        <v>107.46770312639119</v>
      </c>
      <c r="DB11" s="79">
        <v>109.50528146302375</v>
      </c>
      <c r="DC11" s="79">
        <v>104.61509345510562</v>
      </c>
      <c r="DD11" s="79">
        <v>102.92681426189579</v>
      </c>
      <c r="DE11" s="79">
        <v>104.78974302681698</v>
      </c>
      <c r="DF11" s="79">
        <v>107.99165184152528</v>
      </c>
      <c r="DG11" s="79">
        <v>100.30707068622536</v>
      </c>
      <c r="DH11" s="79">
        <v>98.211275825689029</v>
      </c>
      <c r="DI11" s="79">
        <v>100.42350373403293</v>
      </c>
      <c r="DJ11" s="79">
        <v>105.66299088537379</v>
      </c>
      <c r="DK11" s="79">
        <v>98.269492349592809</v>
      </c>
      <c r="DL11" s="79">
        <v>97.454461014939795</v>
      </c>
      <c r="DM11" s="79">
        <v>534.36947291286276</v>
      </c>
      <c r="DN11" s="79">
        <v>619.83133000362238</v>
      </c>
      <c r="DO11" s="79">
        <v>614.35897675666649</v>
      </c>
      <c r="DP11" s="79">
        <v>569.35760377903887</v>
      </c>
      <c r="DQ11" s="79">
        <v>555.32742151822617</v>
      </c>
      <c r="DR11" s="79">
        <v>524.99661256435309</v>
      </c>
      <c r="DS11" s="79">
        <v>494.54937056267238</v>
      </c>
      <c r="DT11" s="79">
        <v>466.89652170837343</v>
      </c>
      <c r="DU11" s="79">
        <v>404.13910894009081</v>
      </c>
      <c r="DV11" s="79">
        <v>339.11125173956049</v>
      </c>
      <c r="DW11" s="79">
        <v>253.5329616009933</v>
      </c>
      <c r="DX11" s="79">
        <v>185.88536082479257</v>
      </c>
      <c r="DY11" s="79">
        <v>138.7881929866287</v>
      </c>
      <c r="DZ11" s="79">
        <v>157.53391368364819</v>
      </c>
      <c r="EA11" s="163">
        <v>6.2291680577052313</v>
      </c>
      <c r="EB11" s="79">
        <v>52.918820228542572</v>
      </c>
      <c r="EC11" s="164">
        <v>58.332956951594788</v>
      </c>
      <c r="ED11" s="512">
        <v>131.9768596898856</v>
      </c>
      <c r="EE11" s="512">
        <v>535.70845296264997</v>
      </c>
      <c r="EG11" s="289">
        <v>1378.101553850451</v>
      </c>
      <c r="EH11" s="290">
        <v>588.62727319119233</v>
      </c>
      <c r="EI11" s="290">
        <v>1265.4525800966228</v>
      </c>
      <c r="EJ11" s="290">
        <v>3070.6887698291603</v>
      </c>
      <c r="EK11" s="291">
        <v>1251.9463465509439</v>
      </c>
      <c r="EL11" s="290">
        <v>1377.9851208026432</v>
      </c>
      <c r="EM11" s="290">
        <v>617.38623599966343</v>
      </c>
      <c r="EN11" s="290">
        <v>1349.9247562810178</v>
      </c>
      <c r="EO11" s="290">
        <v>3225.4865068893305</v>
      </c>
      <c r="EP11" s="290">
        <v>1478.9907897757141</v>
      </c>
      <c r="EQ11" s="289">
        <v>614.65005937618537</v>
      </c>
      <c r="ER11" s="290">
        <v>566.27212801213807</v>
      </c>
      <c r="ES11" s="290">
        <v>494.49115403876857</v>
      </c>
      <c r="ET11" s="290">
        <v>476.44403162859447</v>
      </c>
      <c r="EU11" s="290">
        <v>493.32682356069284</v>
      </c>
      <c r="EV11" s="290">
        <v>586.99721052188636</v>
      </c>
      <c r="EW11" s="290">
        <v>587.34650966530921</v>
      </c>
      <c r="EX11" s="290">
        <v>537.92068087099381</v>
      </c>
      <c r="EY11" s="290">
        <v>529.82858404836736</v>
      </c>
      <c r="EZ11" s="290">
        <v>508.17203715615858</v>
      </c>
      <c r="FA11" s="290">
        <v>467.30403737569992</v>
      </c>
      <c r="FB11" s="290">
        <v>440.11692071263138</v>
      </c>
      <c r="FC11" s="290">
        <v>377.94167318338657</v>
      </c>
      <c r="FD11" s="290">
        <v>301.32872772600263</v>
      </c>
      <c r="FE11" s="290">
        <v>228.49985632236482</v>
      </c>
      <c r="FF11" s="290">
        <v>151.53761172155811</v>
      </c>
      <c r="FG11" s="290">
        <v>97.978409730073878</v>
      </c>
      <c r="FH11" s="291">
        <v>94.660067867557999</v>
      </c>
      <c r="FI11" s="290">
        <v>586.76434442627135</v>
      </c>
      <c r="FJ11" s="290">
        <v>583.67886865937055</v>
      </c>
      <c r="FK11" s="290">
        <v>520.63037327156906</v>
      </c>
      <c r="FL11" s="290">
        <v>500.02172380962833</v>
      </c>
      <c r="FM11" s="290">
        <v>534.36947291286265</v>
      </c>
      <c r="FN11" s="290">
        <v>619.83133000362238</v>
      </c>
      <c r="FO11" s="290">
        <v>614.35897675666649</v>
      </c>
      <c r="FP11" s="290">
        <v>569.35760377903898</v>
      </c>
      <c r="FQ11" s="290">
        <v>555.32742151822617</v>
      </c>
      <c r="FR11" s="290">
        <v>524.9966125643532</v>
      </c>
      <c r="FS11" s="290">
        <v>494.54937056267238</v>
      </c>
      <c r="FT11" s="290">
        <v>466.89652170837354</v>
      </c>
      <c r="FU11" s="290">
        <v>404.13910894009081</v>
      </c>
      <c r="FV11" s="290">
        <v>339.11125173956049</v>
      </c>
      <c r="FW11" s="290">
        <v>253.5329616009933</v>
      </c>
      <c r="FX11" s="290">
        <v>185.88536082479254</v>
      </c>
      <c r="FY11" s="290">
        <v>138.7881929866287</v>
      </c>
      <c r="FZ11" s="291">
        <v>157.53391368364819</v>
      </c>
    </row>
    <row r="12" spans="1:182" ht="23.1" customHeight="1" x14ac:dyDescent="0.25">
      <c r="A12" s="282">
        <v>150101</v>
      </c>
      <c r="B12" s="283">
        <v>6186</v>
      </c>
      <c r="C12" s="284" t="s">
        <v>92</v>
      </c>
      <c r="D12" s="370">
        <v>39563.125228177501</v>
      </c>
      <c r="E12" s="370"/>
      <c r="F12" s="371">
        <v>578.44192658379825</v>
      </c>
      <c r="G12" s="372">
        <v>610.47098962760651</v>
      </c>
      <c r="H12" s="372">
        <v>538.88529572785069</v>
      </c>
      <c r="I12" s="372">
        <v>641.31925772049101</v>
      </c>
      <c r="J12" s="372">
        <v>676.89070561707024</v>
      </c>
      <c r="K12" s="372">
        <v>785.08104299546403</v>
      </c>
      <c r="L12" s="372">
        <v>525.30615379222706</v>
      </c>
      <c r="M12" s="372">
        <v>539.77089194104371</v>
      </c>
      <c r="N12" s="372">
        <v>524.1253588413033</v>
      </c>
      <c r="O12" s="372">
        <v>541.24688562969845</v>
      </c>
      <c r="P12" s="372">
        <v>514.53139986504743</v>
      </c>
      <c r="Q12" s="372">
        <v>511.57941248773795</v>
      </c>
      <c r="R12" s="372">
        <v>512.90780680752721</v>
      </c>
      <c r="S12" s="372">
        <v>537.11410330146521</v>
      </c>
      <c r="T12" s="372">
        <v>497.55747244551776</v>
      </c>
      <c r="U12" s="372">
        <v>489.43950715791658</v>
      </c>
      <c r="V12" s="372">
        <v>506.70863331517722</v>
      </c>
      <c r="W12" s="372">
        <v>513.94100238958549</v>
      </c>
      <c r="X12" s="372">
        <v>480.58354502598809</v>
      </c>
      <c r="Y12" s="372">
        <v>485.01152609195242</v>
      </c>
      <c r="Z12" s="372">
        <v>2605.5716585822383</v>
      </c>
      <c r="AA12" s="372">
        <v>3059.7349165813062</v>
      </c>
      <c r="AB12" s="372">
        <v>3046.7461721211439</v>
      </c>
      <c r="AC12" s="372">
        <v>2807.3399958213431</v>
      </c>
      <c r="AD12" s="372">
        <v>2751.2522356524619</v>
      </c>
      <c r="AE12" s="372">
        <v>2619.4459992555926</v>
      </c>
      <c r="AF12" s="372">
        <v>2438.6367723953854</v>
      </c>
      <c r="AG12" s="372">
        <v>2299.5981669241073</v>
      </c>
      <c r="AH12" s="372">
        <v>1982.8499213387972</v>
      </c>
      <c r="AI12" s="372">
        <v>1623.7406568890954</v>
      </c>
      <c r="AJ12" s="372">
        <v>1222.1227742061367</v>
      </c>
      <c r="AK12" s="372">
        <v>855.48594194429575</v>
      </c>
      <c r="AL12" s="372">
        <v>600.2866331758886</v>
      </c>
      <c r="AM12" s="373">
        <v>639.4004659252397</v>
      </c>
      <c r="AN12" s="374">
        <v>34.981050421117679</v>
      </c>
      <c r="AO12" s="375">
        <v>273.20643176999505</v>
      </c>
      <c r="AP12" s="376">
        <v>305.23549481380326</v>
      </c>
      <c r="AQ12" s="377">
        <v>682.9422797405548</v>
      </c>
      <c r="AR12" s="377">
        <v>20409.007531135885</v>
      </c>
      <c r="AS12" s="378">
        <v>1319.9811557639468</v>
      </c>
      <c r="AT12" s="377">
        <v>1267.7309791855687</v>
      </c>
      <c r="AU12" s="379">
        <v>8666.4445423052566</v>
      </c>
      <c r="AV12" s="379">
        <v>1358.209392300105</v>
      </c>
      <c r="AX12" s="285">
        <v>39563.125228177501</v>
      </c>
      <c r="AY12" s="286">
        <v>6987.6493208293386</v>
      </c>
      <c r="AZ12" s="287">
        <v>3057.6685254171894</v>
      </c>
      <c r="BA12" s="287">
        <v>6630.9016462814843</v>
      </c>
      <c r="BB12" s="287">
        <v>15963.019342170035</v>
      </c>
      <c r="BC12" s="288">
        <v>6923.8863934794545</v>
      </c>
      <c r="BE12" s="162">
        <v>19154.117697041616</v>
      </c>
      <c r="BF12" s="78">
        <v>296.37953268187471</v>
      </c>
      <c r="BG12" s="78">
        <v>306.85908787132348</v>
      </c>
      <c r="BH12" s="78">
        <v>274.83002482751527</v>
      </c>
      <c r="BI12" s="78">
        <v>330.17978815206857</v>
      </c>
      <c r="BJ12" s="78">
        <v>350.10570294890778</v>
      </c>
      <c r="BK12" s="78">
        <v>396.15670603493612</v>
      </c>
      <c r="BL12" s="78">
        <v>257.26569993252372</v>
      </c>
      <c r="BM12" s="78">
        <v>267.00725827764506</v>
      </c>
      <c r="BN12" s="78">
        <v>251.65692391563564</v>
      </c>
      <c r="BO12" s="78">
        <v>263.61247279373913</v>
      </c>
      <c r="BP12" s="78">
        <v>249.29533401378802</v>
      </c>
      <c r="BQ12" s="78">
        <v>250.6237283335773</v>
      </c>
      <c r="BR12" s="78">
        <v>247.22894284967137</v>
      </c>
      <c r="BS12" s="78">
        <v>263.31727405600822</v>
      </c>
      <c r="BT12" s="78">
        <v>243.24375989030355</v>
      </c>
      <c r="BU12" s="78">
        <v>240.4393718818595</v>
      </c>
      <c r="BV12" s="78">
        <v>252.09972202223207</v>
      </c>
      <c r="BW12" s="78">
        <v>246.04814789874757</v>
      </c>
      <c r="BX12" s="78">
        <v>231.43581038106549</v>
      </c>
      <c r="BY12" s="78">
        <v>237.93018261114642</v>
      </c>
      <c r="BZ12" s="78">
        <v>1250.757051766039</v>
      </c>
      <c r="CA12" s="78">
        <v>1488.2444362705889</v>
      </c>
      <c r="CB12" s="78">
        <v>1489.1300324837819</v>
      </c>
      <c r="CC12" s="78">
        <v>1363.8181683169933</v>
      </c>
      <c r="CD12" s="78">
        <v>1343.3018560446922</v>
      </c>
      <c r="CE12" s="78">
        <v>1288.3948908267353</v>
      </c>
      <c r="CF12" s="78">
        <v>1184.7801338831714</v>
      </c>
      <c r="CG12" s="78">
        <v>1115.8512286229943</v>
      </c>
      <c r="CH12" s="78">
        <v>958.21510267466658</v>
      </c>
      <c r="CI12" s="78">
        <v>763.97433324770088</v>
      </c>
      <c r="CJ12" s="78">
        <v>579.32752279699116</v>
      </c>
      <c r="CK12" s="78">
        <v>384.20115715683261</v>
      </c>
      <c r="CL12" s="78">
        <v>248.4097378005952</v>
      </c>
      <c r="CM12" s="78">
        <v>239.99657377526307</v>
      </c>
      <c r="CN12" s="160">
        <v>19.187917952511807</v>
      </c>
      <c r="CO12" s="78">
        <v>139.03860547127786</v>
      </c>
      <c r="CP12" s="161">
        <v>157.34092721059682</v>
      </c>
      <c r="CQ12" s="502">
        <v>348.33451052252207</v>
      </c>
      <c r="CR12" s="506">
        <v>20409.007531135885</v>
      </c>
      <c r="CS12" s="79">
        <v>282.0623939019236</v>
      </c>
      <c r="CT12" s="79">
        <v>303.61190175628298</v>
      </c>
      <c r="CU12" s="79">
        <v>264.05527090033559</v>
      </c>
      <c r="CV12" s="79">
        <v>311.13946956842227</v>
      </c>
      <c r="CW12" s="79">
        <v>326.78500266816263</v>
      </c>
      <c r="CX12" s="79">
        <v>388.9243369605278</v>
      </c>
      <c r="CY12" s="79">
        <v>268.0404538597034</v>
      </c>
      <c r="CZ12" s="79">
        <v>272.76363366339865</v>
      </c>
      <c r="DA12" s="79">
        <v>272.46843492566768</v>
      </c>
      <c r="DB12" s="79">
        <v>277.63441283595932</v>
      </c>
      <c r="DC12" s="79">
        <v>265.23606585125941</v>
      </c>
      <c r="DD12" s="79">
        <v>260.95568415416062</v>
      </c>
      <c r="DE12" s="79">
        <v>265.67886395785581</v>
      </c>
      <c r="DF12" s="79">
        <v>273.79682924545693</v>
      </c>
      <c r="DG12" s="79">
        <v>254.31371255521421</v>
      </c>
      <c r="DH12" s="79">
        <v>249.00013527605708</v>
      </c>
      <c r="DI12" s="79">
        <v>254.60891129294515</v>
      </c>
      <c r="DJ12" s="79">
        <v>267.89285449083792</v>
      </c>
      <c r="DK12" s="79">
        <v>249.14773464492256</v>
      </c>
      <c r="DL12" s="79">
        <v>247.08134348080591</v>
      </c>
      <c r="DM12" s="79">
        <v>1354.8146068161991</v>
      </c>
      <c r="DN12" s="79">
        <v>1571.4904803107172</v>
      </c>
      <c r="DO12" s="79">
        <v>1557.6161396373625</v>
      </c>
      <c r="DP12" s="79">
        <v>1443.5218275043499</v>
      </c>
      <c r="DQ12" s="79">
        <v>1407.9503796077704</v>
      </c>
      <c r="DR12" s="79">
        <v>1331.0511084288576</v>
      </c>
      <c r="DS12" s="79">
        <v>1253.856638512214</v>
      </c>
      <c r="DT12" s="79">
        <v>1183.746938301113</v>
      </c>
      <c r="DU12" s="79">
        <v>1024.6348186641305</v>
      </c>
      <c r="DV12" s="79">
        <v>859.76632364139448</v>
      </c>
      <c r="DW12" s="79">
        <v>642.79525140914564</v>
      </c>
      <c r="DX12" s="79">
        <v>471.28478478746314</v>
      </c>
      <c r="DY12" s="79">
        <v>351.87689537529349</v>
      </c>
      <c r="DZ12" s="79">
        <v>399.40389214997657</v>
      </c>
      <c r="EA12" s="163">
        <v>15.793132468605872</v>
      </c>
      <c r="EB12" s="79">
        <v>134.16782629871719</v>
      </c>
      <c r="EC12" s="164">
        <v>147.89456760320641</v>
      </c>
      <c r="ED12" s="512">
        <v>334.60776921803284</v>
      </c>
      <c r="EE12" s="512">
        <v>1358.209392300105</v>
      </c>
      <c r="EG12" s="289">
        <v>3493.9722597835348</v>
      </c>
      <c r="EH12" s="290">
        <v>1492.3772185988221</v>
      </c>
      <c r="EI12" s="290">
        <v>3208.3674810288403</v>
      </c>
      <c r="EJ12" s="290">
        <v>7785.2763101783685</v>
      </c>
      <c r="EK12" s="291">
        <v>3174.1244274520495</v>
      </c>
      <c r="EL12" s="290">
        <v>3493.6770610458038</v>
      </c>
      <c r="EM12" s="290">
        <v>1565.291306818367</v>
      </c>
      <c r="EN12" s="290">
        <v>3422.5341652526449</v>
      </c>
      <c r="EO12" s="290">
        <v>8177.7430319916675</v>
      </c>
      <c r="EP12" s="290">
        <v>3749.761966027404</v>
      </c>
      <c r="EQ12" s="289">
        <v>1558.3541364816897</v>
      </c>
      <c r="ER12" s="290">
        <v>1435.6990609544794</v>
      </c>
      <c r="ES12" s="290">
        <v>1253.7090391433485</v>
      </c>
      <c r="ET12" s="290">
        <v>1207.953234795051</v>
      </c>
      <c r="EU12" s="290">
        <v>1250.757051766039</v>
      </c>
      <c r="EV12" s="290">
        <v>1488.2444362705887</v>
      </c>
      <c r="EW12" s="290">
        <v>1489.1300324837819</v>
      </c>
      <c r="EX12" s="290">
        <v>1363.8181683169933</v>
      </c>
      <c r="EY12" s="290">
        <v>1343.3018560446922</v>
      </c>
      <c r="EZ12" s="290">
        <v>1288.3948908267353</v>
      </c>
      <c r="FA12" s="290">
        <v>1184.7801338831714</v>
      </c>
      <c r="FB12" s="290">
        <v>1115.8512286229945</v>
      </c>
      <c r="FC12" s="290">
        <v>958.21510267466658</v>
      </c>
      <c r="FD12" s="290">
        <v>763.97433324770088</v>
      </c>
      <c r="FE12" s="290">
        <v>579.32752279699116</v>
      </c>
      <c r="FF12" s="290">
        <v>384.20115715683261</v>
      </c>
      <c r="FG12" s="290">
        <v>248.4097378005952</v>
      </c>
      <c r="FH12" s="291">
        <v>239.99657377526307</v>
      </c>
      <c r="FI12" s="290">
        <v>1487.654038795127</v>
      </c>
      <c r="FJ12" s="290">
        <v>1479.831272245257</v>
      </c>
      <c r="FK12" s="290">
        <v>1319.9811557639468</v>
      </c>
      <c r="FL12" s="290">
        <v>1267.7309791855687</v>
      </c>
      <c r="FM12" s="290">
        <v>1354.8146068161989</v>
      </c>
      <c r="FN12" s="290">
        <v>1571.4904803107172</v>
      </c>
      <c r="FO12" s="290">
        <v>1557.6161396373625</v>
      </c>
      <c r="FP12" s="290">
        <v>1443.5218275043501</v>
      </c>
      <c r="FQ12" s="290">
        <v>1407.9503796077704</v>
      </c>
      <c r="FR12" s="290">
        <v>1331.0511084288578</v>
      </c>
      <c r="FS12" s="290">
        <v>1253.856638512214</v>
      </c>
      <c r="FT12" s="290">
        <v>1183.7469383011135</v>
      </c>
      <c r="FU12" s="290">
        <v>1024.6348186641305</v>
      </c>
      <c r="FV12" s="290">
        <v>859.76632364139448</v>
      </c>
      <c r="FW12" s="290">
        <v>642.79525140914564</v>
      </c>
      <c r="FX12" s="290">
        <v>471.28478478746302</v>
      </c>
      <c r="FY12" s="290">
        <v>351.87689537529349</v>
      </c>
      <c r="FZ12" s="291">
        <v>399.40389214997657</v>
      </c>
    </row>
    <row r="13" spans="1:182" ht="23.1" customHeight="1" x14ac:dyDescent="0.25">
      <c r="A13" s="282">
        <v>150101</v>
      </c>
      <c r="B13" s="283">
        <v>6187</v>
      </c>
      <c r="C13" s="284" t="s">
        <v>93</v>
      </c>
      <c r="D13" s="370">
        <v>23506.358756444108</v>
      </c>
      <c r="E13" s="370"/>
      <c r="F13" s="371">
        <v>343.68021655588058</v>
      </c>
      <c r="G13" s="372">
        <v>362.71022599518295</v>
      </c>
      <c r="H13" s="372">
        <v>320.17771641886191</v>
      </c>
      <c r="I13" s="372">
        <v>381.03866826621623</v>
      </c>
      <c r="J13" s="372">
        <v>402.17337921032612</v>
      </c>
      <c r="K13" s="372">
        <v>466.45447100299288</v>
      </c>
      <c r="L13" s="372">
        <v>312.10969398376596</v>
      </c>
      <c r="M13" s="372">
        <v>320.70389179506384</v>
      </c>
      <c r="N13" s="372">
        <v>311.40812681549681</v>
      </c>
      <c r="O13" s="372">
        <v>321.58085075540038</v>
      </c>
      <c r="P13" s="372">
        <v>305.70789357330943</v>
      </c>
      <c r="Q13" s="372">
        <v>303.95397565263647</v>
      </c>
      <c r="R13" s="372">
        <v>304.74323871693929</v>
      </c>
      <c r="S13" s="372">
        <v>319.12536566645815</v>
      </c>
      <c r="T13" s="372">
        <v>295.62286552943954</v>
      </c>
      <c r="U13" s="372">
        <v>290.79959124758869</v>
      </c>
      <c r="V13" s="372">
        <v>301.06001108352592</v>
      </c>
      <c r="W13" s="372">
        <v>305.35710998917483</v>
      </c>
      <c r="X13" s="372">
        <v>285.53783748556958</v>
      </c>
      <c r="Y13" s="372">
        <v>288.1687143665792</v>
      </c>
      <c r="Z13" s="372">
        <v>1548.0956526820514</v>
      </c>
      <c r="AA13" s="372">
        <v>1817.9359247775974</v>
      </c>
      <c r="AB13" s="372">
        <v>1810.2186859266358</v>
      </c>
      <c r="AC13" s="372">
        <v>1667.9759425600532</v>
      </c>
      <c r="AD13" s="372">
        <v>1634.6515020672653</v>
      </c>
      <c r="AE13" s="372">
        <v>1556.3390669092148</v>
      </c>
      <c r="AF13" s="372">
        <v>1448.9115942679916</v>
      </c>
      <c r="AG13" s="372">
        <v>1366.3020602042918</v>
      </c>
      <c r="AH13" s="372">
        <v>1178.1066673160756</v>
      </c>
      <c r="AI13" s="372">
        <v>964.74255226620119</v>
      </c>
      <c r="AJ13" s="372">
        <v>726.12201915863523</v>
      </c>
      <c r="AK13" s="372">
        <v>508.2854134110446</v>
      </c>
      <c r="AL13" s="372">
        <v>356.65920916886097</v>
      </c>
      <c r="AM13" s="373">
        <v>379.8986216177787</v>
      </c>
      <c r="AN13" s="374">
        <v>20.783927359975426</v>
      </c>
      <c r="AO13" s="375">
        <v>162.32510355828907</v>
      </c>
      <c r="AP13" s="376">
        <v>181.35511299759148</v>
      </c>
      <c r="AQ13" s="377">
        <v>405.76891094770582</v>
      </c>
      <c r="AR13" s="377">
        <v>12125.974632261106</v>
      </c>
      <c r="AS13" s="378">
        <v>784.26439822894622</v>
      </c>
      <c r="AT13" s="377">
        <v>753.22005103303354</v>
      </c>
      <c r="AU13" s="379">
        <v>5149.1522315118864</v>
      </c>
      <c r="AV13" s="379">
        <v>806.97763530166196</v>
      </c>
      <c r="AX13" s="285">
        <v>23506.358756444108</v>
      </c>
      <c r="AY13" s="286">
        <v>4151.6991100251335</v>
      </c>
      <c r="AZ13" s="287">
        <v>1816.7081822331263</v>
      </c>
      <c r="BA13" s="287">
        <v>3939.7381293117978</v>
      </c>
      <c r="BB13" s="287">
        <v>9484.3988519354534</v>
      </c>
      <c r="BC13" s="288">
        <v>4113.8144829385965</v>
      </c>
      <c r="BE13" s="162">
        <v>11380.384124183001</v>
      </c>
      <c r="BF13" s="78">
        <v>176.09335923557239</v>
      </c>
      <c r="BG13" s="78">
        <v>182.31976785396165</v>
      </c>
      <c r="BH13" s="78">
        <v>163.28975841465927</v>
      </c>
      <c r="BI13" s="78">
        <v>196.17571942727861</v>
      </c>
      <c r="BJ13" s="78">
        <v>208.01466539182158</v>
      </c>
      <c r="BK13" s="78">
        <v>235.37578495432086</v>
      </c>
      <c r="BL13" s="78">
        <v>152.85394678665472</v>
      </c>
      <c r="BM13" s="78">
        <v>158.64187592487573</v>
      </c>
      <c r="BN13" s="78">
        <v>149.52150273737595</v>
      </c>
      <c r="BO13" s="78">
        <v>156.62487031610175</v>
      </c>
      <c r="BP13" s="78">
        <v>148.11836840083754</v>
      </c>
      <c r="BQ13" s="78">
        <v>148.90763146514041</v>
      </c>
      <c r="BR13" s="78">
        <v>146.89062585636643</v>
      </c>
      <c r="BS13" s="78">
        <v>156.44947852403445</v>
      </c>
      <c r="BT13" s="78">
        <v>144.52283666345781</v>
      </c>
      <c r="BU13" s="78">
        <v>142.85661463881843</v>
      </c>
      <c r="BV13" s="78">
        <v>149.78459042547692</v>
      </c>
      <c r="BW13" s="78">
        <v>146.18905868809719</v>
      </c>
      <c r="BX13" s="78">
        <v>137.50716498076571</v>
      </c>
      <c r="BY13" s="78">
        <v>141.36578440624638</v>
      </c>
      <c r="BZ13" s="78">
        <v>743.13502298916353</v>
      </c>
      <c r="CA13" s="78">
        <v>884.237719707309</v>
      </c>
      <c r="CB13" s="78">
        <v>884.76389508351087</v>
      </c>
      <c r="CC13" s="78">
        <v>810.31007935094067</v>
      </c>
      <c r="CD13" s="78">
        <v>798.12034980226315</v>
      </c>
      <c r="CE13" s="78">
        <v>765.49747647774473</v>
      </c>
      <c r="CF13" s="78">
        <v>703.93495746212136</v>
      </c>
      <c r="CG13" s="78">
        <v>662.980974014406</v>
      </c>
      <c r="CH13" s="78">
        <v>569.32175705046609</v>
      </c>
      <c r="CI13" s="78">
        <v>453.91395787018064</v>
      </c>
      <c r="CJ13" s="78">
        <v>344.20639193208251</v>
      </c>
      <c r="CK13" s="78">
        <v>228.2724173755951</v>
      </c>
      <c r="CL13" s="78">
        <v>147.59219302463563</v>
      </c>
      <c r="CM13" s="78">
        <v>142.59352695071749</v>
      </c>
      <c r="CN13" s="160">
        <v>11.400466484374707</v>
      </c>
      <c r="CO13" s="78">
        <v>82.609534063699797</v>
      </c>
      <c r="CP13" s="161">
        <v>93.483825171872596</v>
      </c>
      <c r="CQ13" s="502">
        <v>206.96231463941774</v>
      </c>
      <c r="CR13" s="506">
        <v>12125.974632261106</v>
      </c>
      <c r="CS13" s="79">
        <v>167.58685732030818</v>
      </c>
      <c r="CT13" s="79">
        <v>180.39045814122133</v>
      </c>
      <c r="CU13" s="79">
        <v>156.88795800420269</v>
      </c>
      <c r="CV13" s="79">
        <v>184.86294883893754</v>
      </c>
      <c r="CW13" s="79">
        <v>194.15871381850462</v>
      </c>
      <c r="CX13" s="79">
        <v>231.07868604867195</v>
      </c>
      <c r="CY13" s="79">
        <v>159.25574719711128</v>
      </c>
      <c r="CZ13" s="79">
        <v>162.06201587018813</v>
      </c>
      <c r="DA13" s="79">
        <v>161.88662407812083</v>
      </c>
      <c r="DB13" s="79">
        <v>164.95598043929866</v>
      </c>
      <c r="DC13" s="79">
        <v>157.58952517247189</v>
      </c>
      <c r="DD13" s="79">
        <v>155.046344187496</v>
      </c>
      <c r="DE13" s="79">
        <v>157.85261286057286</v>
      </c>
      <c r="DF13" s="79">
        <v>162.6758871424237</v>
      </c>
      <c r="DG13" s="79">
        <v>151.1000288659817</v>
      </c>
      <c r="DH13" s="79">
        <v>147.94297660877024</v>
      </c>
      <c r="DI13" s="79">
        <v>151.275420658049</v>
      </c>
      <c r="DJ13" s="79">
        <v>159.16805130107764</v>
      </c>
      <c r="DK13" s="79">
        <v>148.03067250480387</v>
      </c>
      <c r="DL13" s="79">
        <v>146.80292996033276</v>
      </c>
      <c r="DM13" s="79">
        <v>804.96062969288801</v>
      </c>
      <c r="DN13" s="79">
        <v>933.69820507028851</v>
      </c>
      <c r="DO13" s="79">
        <v>925.45479084312524</v>
      </c>
      <c r="DP13" s="79">
        <v>857.66586320911256</v>
      </c>
      <c r="DQ13" s="79">
        <v>836.53115226500256</v>
      </c>
      <c r="DR13" s="79">
        <v>790.84159043147008</v>
      </c>
      <c r="DS13" s="79">
        <v>744.97663680587027</v>
      </c>
      <c r="DT13" s="79">
        <v>703.3210861898857</v>
      </c>
      <c r="DU13" s="79">
        <v>608.78491026560937</v>
      </c>
      <c r="DV13" s="79">
        <v>510.82859439602049</v>
      </c>
      <c r="DW13" s="79">
        <v>381.91562722655266</v>
      </c>
      <c r="DX13" s="79">
        <v>280.01299603544953</v>
      </c>
      <c r="DY13" s="79">
        <v>209.06701614422539</v>
      </c>
      <c r="DZ13" s="79">
        <v>237.30509466706121</v>
      </c>
      <c r="EA13" s="163">
        <v>9.3834608756007203</v>
      </c>
      <c r="EB13" s="79">
        <v>79.715569494589289</v>
      </c>
      <c r="EC13" s="164">
        <v>87.871287825718895</v>
      </c>
      <c r="ED13" s="512">
        <v>198.80659630828816</v>
      </c>
      <c r="EE13" s="512">
        <v>806.97763530166196</v>
      </c>
      <c r="EG13" s="289">
        <v>2075.9372509086006</v>
      </c>
      <c r="EH13" s="290">
        <v>886.69320479625105</v>
      </c>
      <c r="EI13" s="290">
        <v>1906.245692083485</v>
      </c>
      <c r="EJ13" s="290">
        <v>4625.607732190987</v>
      </c>
      <c r="EK13" s="291">
        <v>1885.9002442036774</v>
      </c>
      <c r="EL13" s="290">
        <v>2075.7618591165333</v>
      </c>
      <c r="EM13" s="290">
        <v>930.01497743687514</v>
      </c>
      <c r="EN13" s="290">
        <v>2033.4924372283131</v>
      </c>
      <c r="EO13" s="290">
        <v>4858.7911197444664</v>
      </c>
      <c r="EP13" s="290">
        <v>2227.9142387349189</v>
      </c>
      <c r="EQ13" s="289">
        <v>925.89327032329345</v>
      </c>
      <c r="ER13" s="290">
        <v>853.01798071932888</v>
      </c>
      <c r="ES13" s="290">
        <v>744.88894090983661</v>
      </c>
      <c r="ET13" s="290">
        <v>717.70321313940451</v>
      </c>
      <c r="EU13" s="290">
        <v>743.13502298916353</v>
      </c>
      <c r="EV13" s="290">
        <v>884.23771970730888</v>
      </c>
      <c r="EW13" s="290">
        <v>884.76389508351087</v>
      </c>
      <c r="EX13" s="290">
        <v>810.31007935094067</v>
      </c>
      <c r="EY13" s="290">
        <v>798.12034980226315</v>
      </c>
      <c r="EZ13" s="290">
        <v>765.49747647774473</v>
      </c>
      <c r="FA13" s="290">
        <v>703.93495746212136</v>
      </c>
      <c r="FB13" s="290">
        <v>662.98097401440612</v>
      </c>
      <c r="FC13" s="290">
        <v>569.32175705046609</v>
      </c>
      <c r="FD13" s="290">
        <v>453.91395787018064</v>
      </c>
      <c r="FE13" s="290">
        <v>344.20639193208251</v>
      </c>
      <c r="FF13" s="290">
        <v>228.2724173755951</v>
      </c>
      <c r="FG13" s="290">
        <v>147.59219302463563</v>
      </c>
      <c r="FH13" s="291">
        <v>142.59352695071749</v>
      </c>
      <c r="FI13" s="290">
        <v>883.88693612317434</v>
      </c>
      <c r="FJ13" s="290">
        <v>879.23905363339088</v>
      </c>
      <c r="FK13" s="290">
        <v>784.26439822894622</v>
      </c>
      <c r="FL13" s="290">
        <v>753.22005103303354</v>
      </c>
      <c r="FM13" s="290">
        <v>804.96062969288778</v>
      </c>
      <c r="FN13" s="290">
        <v>933.69820507028851</v>
      </c>
      <c r="FO13" s="290">
        <v>925.45479084312524</v>
      </c>
      <c r="FP13" s="290">
        <v>857.66586320911267</v>
      </c>
      <c r="FQ13" s="290">
        <v>836.53115226500256</v>
      </c>
      <c r="FR13" s="290">
        <v>790.84159043147019</v>
      </c>
      <c r="FS13" s="290">
        <v>744.97663680587027</v>
      </c>
      <c r="FT13" s="290">
        <v>703.32108618988593</v>
      </c>
      <c r="FU13" s="290">
        <v>608.78491026560937</v>
      </c>
      <c r="FV13" s="290">
        <v>510.82859439602049</v>
      </c>
      <c r="FW13" s="290">
        <v>381.91562722655266</v>
      </c>
      <c r="FX13" s="290">
        <v>280.01299603544948</v>
      </c>
      <c r="FY13" s="290">
        <v>209.06701614422539</v>
      </c>
      <c r="FZ13" s="291">
        <v>237.30509466706121</v>
      </c>
    </row>
    <row r="14" spans="1:182" ht="23.1" customHeight="1" x14ac:dyDescent="0.25">
      <c r="A14" s="282">
        <v>150101</v>
      </c>
      <c r="B14" s="283">
        <v>6188</v>
      </c>
      <c r="C14" s="284" t="s">
        <v>94</v>
      </c>
      <c r="D14" s="370">
        <v>10720.950912297663</v>
      </c>
      <c r="E14" s="370"/>
      <c r="F14" s="371">
        <v>156.7481705439948</v>
      </c>
      <c r="G14" s="372">
        <v>165.4275155320139</v>
      </c>
      <c r="H14" s="372">
        <v>146.02897949888361</v>
      </c>
      <c r="I14" s="372">
        <v>173.78688466794017</v>
      </c>
      <c r="J14" s="372">
        <v>183.42615721223783</v>
      </c>
      <c r="K14" s="372">
        <v>212.74394466024711</v>
      </c>
      <c r="L14" s="372">
        <v>142.34925719981561</v>
      </c>
      <c r="M14" s="372">
        <v>146.26896138795331</v>
      </c>
      <c r="N14" s="372">
        <v>142.02928134772276</v>
      </c>
      <c r="O14" s="372">
        <v>146.66893120306938</v>
      </c>
      <c r="P14" s="372">
        <v>139.4294775494682</v>
      </c>
      <c r="Q14" s="372">
        <v>138.62953791923604</v>
      </c>
      <c r="R14" s="372">
        <v>138.98951075284049</v>
      </c>
      <c r="S14" s="372">
        <v>145.54901572074434</v>
      </c>
      <c r="T14" s="372">
        <v>134.82982467563318</v>
      </c>
      <c r="U14" s="372">
        <v>132.62999069249472</v>
      </c>
      <c r="V14" s="372">
        <v>137.30963752935293</v>
      </c>
      <c r="W14" s="372">
        <v>139.26948962342175</v>
      </c>
      <c r="X14" s="372">
        <v>130.23017180179818</v>
      </c>
      <c r="Y14" s="372">
        <v>131.43008124714646</v>
      </c>
      <c r="Z14" s="372">
        <v>706.06671462442978</v>
      </c>
      <c r="AA14" s="372">
        <v>829.13742673564991</v>
      </c>
      <c r="AB14" s="372">
        <v>825.61769236262819</v>
      </c>
      <c r="AC14" s="372">
        <v>760.742588350799</v>
      </c>
      <c r="AD14" s="372">
        <v>745.54373537638742</v>
      </c>
      <c r="AE14" s="372">
        <v>709.82643088652094</v>
      </c>
      <c r="AF14" s="372">
        <v>660.83012853480022</v>
      </c>
      <c r="AG14" s="372">
        <v>623.15297195086475</v>
      </c>
      <c r="AH14" s="372">
        <v>537.31944962695229</v>
      </c>
      <c r="AI14" s="372">
        <v>440.00679360920816</v>
      </c>
      <c r="AJ14" s="372">
        <v>331.17500691612065</v>
      </c>
      <c r="AK14" s="372">
        <v>231.82250484128448</v>
      </c>
      <c r="AL14" s="372">
        <v>162.66772380771289</v>
      </c>
      <c r="AM14" s="373">
        <v>173.26692390828921</v>
      </c>
      <c r="AN14" s="374">
        <v>9.4792846182512793</v>
      </c>
      <c r="AO14" s="375">
        <v>74.034412777987839</v>
      </c>
      <c r="AP14" s="376">
        <v>82.71375776600695</v>
      </c>
      <c r="AQ14" s="377">
        <v>185.06603345421377</v>
      </c>
      <c r="AR14" s="377">
        <v>5530.5026245546806</v>
      </c>
      <c r="AS14" s="378">
        <v>357.6930056583173</v>
      </c>
      <c r="AT14" s="377">
        <v>343.53407420320781</v>
      </c>
      <c r="AU14" s="379">
        <v>2348.4627664356208</v>
      </c>
      <c r="AV14" s="379">
        <v>368.05222386982399</v>
      </c>
      <c r="AX14" s="285">
        <v>10720.950912297663</v>
      </c>
      <c r="AY14" s="286">
        <v>1893.5370987225826</v>
      </c>
      <c r="AZ14" s="287">
        <v>828.57746899448739</v>
      </c>
      <c r="BA14" s="287">
        <v>1796.8643944090243</v>
      </c>
      <c r="BB14" s="287">
        <v>4325.7135474620009</v>
      </c>
      <c r="BC14" s="288">
        <v>1876.2584027095679</v>
      </c>
      <c r="BE14" s="162">
        <v>5190.4482877429828</v>
      </c>
      <c r="BF14" s="78">
        <v>80.313938875310427</v>
      </c>
      <c r="BG14" s="78">
        <v>83.15372456263465</v>
      </c>
      <c r="BH14" s="78">
        <v>74.47437957461554</v>
      </c>
      <c r="BI14" s="78">
        <v>89.473247641468831</v>
      </c>
      <c r="BJ14" s="78">
        <v>94.872840145536017</v>
      </c>
      <c r="BK14" s="78">
        <v>107.35189837715795</v>
      </c>
      <c r="BL14" s="78">
        <v>69.714738774734101</v>
      </c>
      <c r="BM14" s="78">
        <v>72.354539554500278</v>
      </c>
      <c r="BN14" s="78">
        <v>68.194853477292966</v>
      </c>
      <c r="BO14" s="78">
        <v>71.43460897973327</v>
      </c>
      <c r="BP14" s="78">
        <v>67.554901773107218</v>
      </c>
      <c r="BQ14" s="78">
        <v>67.914874606711706</v>
      </c>
      <c r="BR14" s="78">
        <v>66.994944031944698</v>
      </c>
      <c r="BS14" s="78">
        <v>71.354615016710056</v>
      </c>
      <c r="BT14" s="78">
        <v>65.915025531131263</v>
      </c>
      <c r="BU14" s="78">
        <v>65.155082882410696</v>
      </c>
      <c r="BV14" s="78">
        <v>68.314844421827786</v>
      </c>
      <c r="BW14" s="78">
        <v>66.674968179851831</v>
      </c>
      <c r="BX14" s="78">
        <v>62.71526701020256</v>
      </c>
      <c r="BY14" s="78">
        <v>64.475134196713356</v>
      </c>
      <c r="BZ14" s="78">
        <v>338.93442132937275</v>
      </c>
      <c r="CA14" s="78">
        <v>403.2895645815513</v>
      </c>
      <c r="CB14" s="78">
        <v>403.52954647062097</v>
      </c>
      <c r="CC14" s="78">
        <v>369.57210916726513</v>
      </c>
      <c r="CD14" s="78">
        <v>364.01252873715146</v>
      </c>
      <c r="CE14" s="78">
        <v>349.13365161483301</v>
      </c>
      <c r="CF14" s="78">
        <v>321.05577059368363</v>
      </c>
      <c r="CG14" s="78">
        <v>302.37718022776238</v>
      </c>
      <c r="CH14" s="78">
        <v>259.66040397336417</v>
      </c>
      <c r="CI14" s="78">
        <v>207.02437630408704</v>
      </c>
      <c r="CJ14" s="78">
        <v>156.98815243306444</v>
      </c>
      <c r="CK14" s="78">
        <v>104.11214287471765</v>
      </c>
      <c r="CL14" s="78">
        <v>67.314919884037579</v>
      </c>
      <c r="CM14" s="78">
        <v>65.035091937875876</v>
      </c>
      <c r="CN14" s="160">
        <v>5.1996075965091411</v>
      </c>
      <c r="CO14" s="78">
        <v>37.677156583935471</v>
      </c>
      <c r="CP14" s="161">
        <v>42.636782291374956</v>
      </c>
      <c r="CQ14" s="502">
        <v>94.39287636739671</v>
      </c>
      <c r="CR14" s="506">
        <v>5530.5026245546806</v>
      </c>
      <c r="CS14" s="79">
        <v>76.434231668684376</v>
      </c>
      <c r="CT14" s="79">
        <v>82.273790969379249</v>
      </c>
      <c r="CU14" s="79">
        <v>71.554599924268103</v>
      </c>
      <c r="CV14" s="79">
        <v>84.313637026471298</v>
      </c>
      <c r="CW14" s="79">
        <v>88.553317066701837</v>
      </c>
      <c r="CX14" s="79">
        <v>105.39204628308913</v>
      </c>
      <c r="CY14" s="79">
        <v>72.634518425081538</v>
      </c>
      <c r="CZ14" s="79">
        <v>73.914421833453019</v>
      </c>
      <c r="DA14" s="79">
        <v>73.834427870429806</v>
      </c>
      <c r="DB14" s="79">
        <v>75.234322223336108</v>
      </c>
      <c r="DC14" s="79">
        <v>71.87457577636097</v>
      </c>
      <c r="DD14" s="79">
        <v>70.714663312524323</v>
      </c>
      <c r="DE14" s="79">
        <v>71.994566720895804</v>
      </c>
      <c r="DF14" s="79">
        <v>74.19440070403428</v>
      </c>
      <c r="DG14" s="79">
        <v>68.914799144501927</v>
      </c>
      <c r="DH14" s="79">
        <v>67.474907810084005</v>
      </c>
      <c r="DI14" s="79">
        <v>68.99479310752514</v>
      </c>
      <c r="DJ14" s="79">
        <v>72.594521443569931</v>
      </c>
      <c r="DK14" s="79">
        <v>67.514904791595612</v>
      </c>
      <c r="DL14" s="79">
        <v>66.954947050433091</v>
      </c>
      <c r="DM14" s="79">
        <v>367.13229329505697</v>
      </c>
      <c r="DN14" s="79">
        <v>425.84786215409866</v>
      </c>
      <c r="DO14" s="79">
        <v>422.08814589200745</v>
      </c>
      <c r="DP14" s="79">
        <v>391.17047918353381</v>
      </c>
      <c r="DQ14" s="79">
        <v>381.53120663923613</v>
      </c>
      <c r="DR14" s="79">
        <v>360.69277927168793</v>
      </c>
      <c r="DS14" s="79">
        <v>339.77435794111653</v>
      </c>
      <c r="DT14" s="79">
        <v>320.77579172310237</v>
      </c>
      <c r="DU14" s="79">
        <v>277.65904565358812</v>
      </c>
      <c r="DV14" s="79">
        <v>232.98241730512112</v>
      </c>
      <c r="DW14" s="79">
        <v>174.18685448305624</v>
      </c>
      <c r="DX14" s="79">
        <v>127.71036196656682</v>
      </c>
      <c r="DY14" s="79">
        <v>95.352803923675324</v>
      </c>
      <c r="DZ14" s="79">
        <v>108.23183197041335</v>
      </c>
      <c r="EA14" s="163">
        <v>4.2796770217421392</v>
      </c>
      <c r="EB14" s="79">
        <v>36.357256194052376</v>
      </c>
      <c r="EC14" s="164">
        <v>40.076975474631993</v>
      </c>
      <c r="ED14" s="512">
        <v>90.673157086817099</v>
      </c>
      <c r="EE14" s="512">
        <v>368.05222386982399</v>
      </c>
      <c r="EG14" s="289">
        <v>946.80854634280297</v>
      </c>
      <c r="EH14" s="290">
        <v>404.40948006387629</v>
      </c>
      <c r="EI14" s="290">
        <v>869.41438711784008</v>
      </c>
      <c r="EJ14" s="290">
        <v>2109.6807868113165</v>
      </c>
      <c r="EK14" s="291">
        <v>860.13508740714678</v>
      </c>
      <c r="EL14" s="290">
        <v>946.72855237977979</v>
      </c>
      <c r="EM14" s="290">
        <v>424.1679889306111</v>
      </c>
      <c r="EN14" s="290">
        <v>927.45000729118431</v>
      </c>
      <c r="EO14" s="290">
        <v>2216.0327606506844</v>
      </c>
      <c r="EP14" s="290">
        <v>1016.123315302421</v>
      </c>
      <c r="EQ14" s="289">
        <v>422.28813079956547</v>
      </c>
      <c r="ER14" s="290">
        <v>389.05063916341851</v>
      </c>
      <c r="ES14" s="290">
        <v>339.73436095960494</v>
      </c>
      <c r="ET14" s="290">
        <v>327.33529669100619</v>
      </c>
      <c r="EU14" s="290">
        <v>338.93442132937275</v>
      </c>
      <c r="EV14" s="290">
        <v>403.28956458155125</v>
      </c>
      <c r="EW14" s="290">
        <v>403.52954647062097</v>
      </c>
      <c r="EX14" s="290">
        <v>369.57210916726513</v>
      </c>
      <c r="EY14" s="290">
        <v>364.01252873715146</v>
      </c>
      <c r="EZ14" s="290">
        <v>349.13365161483301</v>
      </c>
      <c r="FA14" s="290">
        <v>321.05577059368363</v>
      </c>
      <c r="FB14" s="290">
        <v>302.37718022776238</v>
      </c>
      <c r="FC14" s="290">
        <v>259.66040397336417</v>
      </c>
      <c r="FD14" s="290">
        <v>207.02437630408704</v>
      </c>
      <c r="FE14" s="290">
        <v>156.98815243306447</v>
      </c>
      <c r="FF14" s="290">
        <v>104.11214287471765</v>
      </c>
      <c r="FG14" s="290">
        <v>67.314919884037579</v>
      </c>
      <c r="FH14" s="291">
        <v>65.035091937875876</v>
      </c>
      <c r="FI14" s="290">
        <v>403.12957665550488</v>
      </c>
      <c r="FJ14" s="290">
        <v>401.00973663538957</v>
      </c>
      <c r="FK14" s="290">
        <v>357.6930056583173</v>
      </c>
      <c r="FL14" s="290">
        <v>343.53407420320781</v>
      </c>
      <c r="FM14" s="290">
        <v>367.13229329505691</v>
      </c>
      <c r="FN14" s="290">
        <v>425.84786215409866</v>
      </c>
      <c r="FO14" s="290">
        <v>422.08814589200745</v>
      </c>
      <c r="FP14" s="290">
        <v>391.17047918353393</v>
      </c>
      <c r="FQ14" s="290">
        <v>381.53120663923613</v>
      </c>
      <c r="FR14" s="290">
        <v>360.69277927168804</v>
      </c>
      <c r="FS14" s="290">
        <v>339.77435794111653</v>
      </c>
      <c r="FT14" s="290">
        <v>320.77579172310249</v>
      </c>
      <c r="FU14" s="290">
        <v>277.65904565358812</v>
      </c>
      <c r="FV14" s="290">
        <v>232.98241730512112</v>
      </c>
      <c r="FW14" s="290">
        <v>174.18685448305624</v>
      </c>
      <c r="FX14" s="290">
        <v>127.71036196656681</v>
      </c>
      <c r="FY14" s="290">
        <v>95.352803923675324</v>
      </c>
      <c r="FZ14" s="291">
        <v>108.23183197041335</v>
      </c>
    </row>
    <row r="15" spans="1:182" ht="23.1" customHeight="1" x14ac:dyDescent="0.25">
      <c r="A15" s="282">
        <v>150101</v>
      </c>
      <c r="B15" s="283">
        <v>6189</v>
      </c>
      <c r="C15" s="284" t="s">
        <v>95</v>
      </c>
      <c r="D15" s="370">
        <v>10675.473573689258</v>
      </c>
      <c r="E15" s="370"/>
      <c r="F15" s="371">
        <v>156.08325847729552</v>
      </c>
      <c r="G15" s="372">
        <v>164.72578644095287</v>
      </c>
      <c r="H15" s="372">
        <v>145.40953730558965</v>
      </c>
      <c r="I15" s="372">
        <v>173.04969586217126</v>
      </c>
      <c r="J15" s="372">
        <v>182.6480794531455</v>
      </c>
      <c r="K15" s="372">
        <v>211.84150340411713</v>
      </c>
      <c r="L15" s="372">
        <v>141.74542406754139</v>
      </c>
      <c r="M15" s="372">
        <v>145.64850121241892</v>
      </c>
      <c r="N15" s="372">
        <v>141.42680552510242</v>
      </c>
      <c r="O15" s="372">
        <v>146.04677439046765</v>
      </c>
      <c r="P15" s="372">
        <v>138.83802986778571</v>
      </c>
      <c r="Q15" s="372">
        <v>138.04148351168828</v>
      </c>
      <c r="R15" s="372">
        <v>138.3999293719321</v>
      </c>
      <c r="S15" s="372">
        <v>144.93160949193123</v>
      </c>
      <c r="T15" s="372">
        <v>134.25788832022536</v>
      </c>
      <c r="U15" s="372">
        <v>132.06738584095737</v>
      </c>
      <c r="V15" s="372">
        <v>136.72718202412747</v>
      </c>
      <c r="W15" s="372">
        <v>138.67872059656622</v>
      </c>
      <c r="X15" s="372">
        <v>129.67774677266502</v>
      </c>
      <c r="Y15" s="372">
        <v>130.87256630681122</v>
      </c>
      <c r="Z15" s="372">
        <v>703.07164120941513</v>
      </c>
      <c r="AA15" s="372">
        <v>825.62029809500802</v>
      </c>
      <c r="AB15" s="372">
        <v>822.11549412817908</v>
      </c>
      <c r="AC15" s="372">
        <v>757.51558464867594</v>
      </c>
      <c r="AD15" s="372">
        <v>742.38120388282425</v>
      </c>
      <c r="AE15" s="372">
        <v>706.81540908307318</v>
      </c>
      <c r="AF15" s="372">
        <v>658.02694477210434</v>
      </c>
      <c r="AG15" s="372">
        <v>620.50961139991432</v>
      </c>
      <c r="AH15" s="372">
        <v>535.04018739065782</v>
      </c>
      <c r="AI15" s="372">
        <v>438.14032317140294</v>
      </c>
      <c r="AJ15" s="372">
        <v>329.77019142434472</v>
      </c>
      <c r="AK15" s="372">
        <v>230.8391339970413</v>
      </c>
      <c r="AL15" s="372">
        <v>161.97770151241664</v>
      </c>
      <c r="AM15" s="373">
        <v>172.5319407307079</v>
      </c>
      <c r="AN15" s="374">
        <v>9.4390743197547948</v>
      </c>
      <c r="AO15" s="375">
        <v>73.720365256819079</v>
      </c>
      <c r="AP15" s="376">
        <v>82.362893220476437</v>
      </c>
      <c r="AQ15" s="377">
        <v>184.28099948314525</v>
      </c>
      <c r="AR15" s="377">
        <v>5507.0427148331419</v>
      </c>
      <c r="AS15" s="378">
        <v>356.17570312897521</v>
      </c>
      <c r="AT15" s="377">
        <v>342.07683262605036</v>
      </c>
      <c r="AU15" s="379">
        <v>2338.5007922308969</v>
      </c>
      <c r="AV15" s="379">
        <v>366.49097844043723</v>
      </c>
      <c r="AX15" s="285">
        <v>10675.473573689258</v>
      </c>
      <c r="AY15" s="286">
        <v>1885.5048795182763</v>
      </c>
      <c r="AZ15" s="287">
        <v>825.06271564573979</v>
      </c>
      <c r="BA15" s="287">
        <v>1789.2422523838993</v>
      </c>
      <c r="BB15" s="287">
        <v>4307.3642479147711</v>
      </c>
      <c r="BC15" s="288">
        <v>1868.2994782265716</v>
      </c>
      <c r="BE15" s="162">
        <v>5168.4308588561162</v>
      </c>
      <c r="BF15" s="78">
        <v>79.973254152184083</v>
      </c>
      <c r="BG15" s="78">
        <v>82.800993716330041</v>
      </c>
      <c r="BH15" s="78">
        <v>74.158465752672697</v>
      </c>
      <c r="BI15" s="78">
        <v>89.093709929499894</v>
      </c>
      <c r="BJ15" s="78">
        <v>94.470397833157691</v>
      </c>
      <c r="BK15" s="78">
        <v>106.89652098827793</v>
      </c>
      <c r="BL15" s="78">
        <v>69.419014933892853</v>
      </c>
      <c r="BM15" s="78">
        <v>72.047617909014448</v>
      </c>
      <c r="BN15" s="78">
        <v>67.905576857307707</v>
      </c>
      <c r="BO15" s="78">
        <v>71.131589599502377</v>
      </c>
      <c r="BP15" s="78">
        <v>67.268339772429741</v>
      </c>
      <c r="BQ15" s="78">
        <v>67.626785632673588</v>
      </c>
      <c r="BR15" s="78">
        <v>66.710757323161531</v>
      </c>
      <c r="BS15" s="78">
        <v>71.051934963892634</v>
      </c>
      <c r="BT15" s="78">
        <v>65.63541974242996</v>
      </c>
      <c r="BU15" s="78">
        <v>64.878700704137387</v>
      </c>
      <c r="BV15" s="78">
        <v>68.025058810722314</v>
      </c>
      <c r="BW15" s="78">
        <v>66.392138780722547</v>
      </c>
      <c r="BX15" s="78">
        <v>62.449234318040162</v>
      </c>
      <c r="BY15" s="78">
        <v>64.201636301454556</v>
      </c>
      <c r="BZ15" s="78">
        <v>337.49669107849002</v>
      </c>
      <c r="CA15" s="78">
        <v>401.57884542652994</v>
      </c>
      <c r="CB15" s="78">
        <v>401.81780933335915</v>
      </c>
      <c r="CC15" s="78">
        <v>368.00441651702238</v>
      </c>
      <c r="CD15" s="78">
        <v>362.46841934214507</v>
      </c>
      <c r="CE15" s="78">
        <v>347.65265711873252</v>
      </c>
      <c r="CF15" s="78">
        <v>319.69388001971197</v>
      </c>
      <c r="CG15" s="78">
        <v>301.09452260483647</v>
      </c>
      <c r="CH15" s="78">
        <v>258.55894718923258</v>
      </c>
      <c r="CI15" s="78">
        <v>206.14619695802034</v>
      </c>
      <c r="CJ15" s="78">
        <v>156.32222238412476</v>
      </c>
      <c r="CK15" s="78">
        <v>103.67050824608326</v>
      </c>
      <c r="CL15" s="78">
        <v>67.0293758656005</v>
      </c>
      <c r="CM15" s="78">
        <v>64.759218750722766</v>
      </c>
      <c r="CN15" s="160">
        <v>5.1775513146334315</v>
      </c>
      <c r="CO15" s="78">
        <v>37.517333372189945</v>
      </c>
      <c r="CP15" s="161">
        <v>42.455920779994138</v>
      </c>
      <c r="CQ15" s="502">
        <v>93.992470019499223</v>
      </c>
      <c r="CR15" s="506">
        <v>5507.0427148331419</v>
      </c>
      <c r="CS15" s="79">
        <v>76.110004325111447</v>
      </c>
      <c r="CT15" s="79">
        <v>81.924792724622833</v>
      </c>
      <c r="CU15" s="79">
        <v>71.251071552916997</v>
      </c>
      <c r="CV15" s="79">
        <v>83.955985932671339</v>
      </c>
      <c r="CW15" s="79">
        <v>88.177681619987823</v>
      </c>
      <c r="CX15" s="79">
        <v>104.94498241583918</v>
      </c>
      <c r="CY15" s="79">
        <v>72.326409133648554</v>
      </c>
      <c r="CZ15" s="79">
        <v>73.600883303404473</v>
      </c>
      <c r="DA15" s="79">
        <v>73.52122866779473</v>
      </c>
      <c r="DB15" s="79">
        <v>74.91518479096527</v>
      </c>
      <c r="DC15" s="79">
        <v>71.56969009535598</v>
      </c>
      <c r="DD15" s="79">
        <v>70.414697879014668</v>
      </c>
      <c r="DE15" s="79">
        <v>71.689172048770587</v>
      </c>
      <c r="DF15" s="79">
        <v>73.879674528038578</v>
      </c>
      <c r="DG15" s="79">
        <v>68.622468577795402</v>
      </c>
      <c r="DH15" s="79">
        <v>67.188685136819998</v>
      </c>
      <c r="DI15" s="79">
        <v>68.702123213405144</v>
      </c>
      <c r="DJ15" s="79">
        <v>72.286581815843675</v>
      </c>
      <c r="DK15" s="79">
        <v>67.228512454624862</v>
      </c>
      <c r="DL15" s="79">
        <v>66.670930005356652</v>
      </c>
      <c r="DM15" s="79">
        <v>365.57495013092517</v>
      </c>
      <c r="DN15" s="79">
        <v>424.04145266847803</v>
      </c>
      <c r="DO15" s="79">
        <v>420.29768479482004</v>
      </c>
      <c r="DP15" s="79">
        <v>389.51116813165356</v>
      </c>
      <c r="DQ15" s="79">
        <v>379.9127845406793</v>
      </c>
      <c r="DR15" s="79">
        <v>359.16275196434066</v>
      </c>
      <c r="DS15" s="79">
        <v>338.33306475239232</v>
      </c>
      <c r="DT15" s="79">
        <v>319.41508879507785</v>
      </c>
      <c r="DU15" s="79">
        <v>276.48124020142524</v>
      </c>
      <c r="DV15" s="79">
        <v>231.9941262133826</v>
      </c>
      <c r="DW15" s="79">
        <v>173.44796904021996</v>
      </c>
      <c r="DX15" s="79">
        <v>127.16862575095806</v>
      </c>
      <c r="DY15" s="79">
        <v>94.948325646816158</v>
      </c>
      <c r="DZ15" s="79">
        <v>107.77272197998512</v>
      </c>
      <c r="EA15" s="163">
        <v>4.2615230051213633</v>
      </c>
      <c r="EB15" s="79">
        <v>36.203031884629148</v>
      </c>
      <c r="EC15" s="164">
        <v>39.906972440482299</v>
      </c>
      <c r="ED15" s="512">
        <v>90.288529463646071</v>
      </c>
      <c r="EE15" s="512">
        <v>366.49097844043723</v>
      </c>
      <c r="EG15" s="289">
        <v>942.79226707694306</v>
      </c>
      <c r="EH15" s="290">
        <v>402.6940103250663</v>
      </c>
      <c r="EI15" s="290">
        <v>865.72640712451482</v>
      </c>
      <c r="EJ15" s="290">
        <v>2100.7317049358076</v>
      </c>
      <c r="EK15" s="291">
        <v>856.4864693937842</v>
      </c>
      <c r="EL15" s="290">
        <v>942.71261244133325</v>
      </c>
      <c r="EM15" s="290">
        <v>422.36870532067343</v>
      </c>
      <c r="EN15" s="290">
        <v>923.51584525938472</v>
      </c>
      <c r="EO15" s="290">
        <v>2206.6325429789636</v>
      </c>
      <c r="EP15" s="290">
        <v>1011.8130088327872</v>
      </c>
      <c r="EQ15" s="289">
        <v>420.49682138384441</v>
      </c>
      <c r="ER15" s="290">
        <v>387.40032028799521</v>
      </c>
      <c r="ES15" s="290">
        <v>338.29323743458747</v>
      </c>
      <c r="ET15" s="290">
        <v>325.94676891507692</v>
      </c>
      <c r="EU15" s="290">
        <v>337.49669107849002</v>
      </c>
      <c r="EV15" s="290">
        <v>401.57884542652988</v>
      </c>
      <c r="EW15" s="290">
        <v>401.81780933335915</v>
      </c>
      <c r="EX15" s="290">
        <v>368.00441651702238</v>
      </c>
      <c r="EY15" s="290">
        <v>362.46841934214507</v>
      </c>
      <c r="EZ15" s="290">
        <v>347.65265711873252</v>
      </c>
      <c r="FA15" s="290">
        <v>319.69388001971197</v>
      </c>
      <c r="FB15" s="290">
        <v>301.09452260483653</v>
      </c>
      <c r="FC15" s="290">
        <v>258.55894718923258</v>
      </c>
      <c r="FD15" s="290">
        <v>206.14619695802034</v>
      </c>
      <c r="FE15" s="290">
        <v>156.32222238412479</v>
      </c>
      <c r="FF15" s="290">
        <v>103.67050824608326</v>
      </c>
      <c r="FG15" s="290">
        <v>67.0293758656005</v>
      </c>
      <c r="FH15" s="291">
        <v>64.759218750722766</v>
      </c>
      <c r="FI15" s="290">
        <v>401.41953615531042</v>
      </c>
      <c r="FJ15" s="290">
        <v>399.30868831165219</v>
      </c>
      <c r="FK15" s="290">
        <v>356.17570312897521</v>
      </c>
      <c r="FL15" s="290">
        <v>342.07683262605036</v>
      </c>
      <c r="FM15" s="290">
        <v>365.57495013092506</v>
      </c>
      <c r="FN15" s="290">
        <v>424.04145266847803</v>
      </c>
      <c r="FO15" s="290">
        <v>420.29768479482004</v>
      </c>
      <c r="FP15" s="290">
        <v>389.51116813165362</v>
      </c>
      <c r="FQ15" s="290">
        <v>379.9127845406793</v>
      </c>
      <c r="FR15" s="290">
        <v>359.16275196434071</v>
      </c>
      <c r="FS15" s="290">
        <v>338.33306475239232</v>
      </c>
      <c r="FT15" s="290">
        <v>319.41508879507796</v>
      </c>
      <c r="FU15" s="290">
        <v>276.48124020142524</v>
      </c>
      <c r="FV15" s="290">
        <v>231.9941262133826</v>
      </c>
      <c r="FW15" s="290">
        <v>173.44796904021996</v>
      </c>
      <c r="FX15" s="290">
        <v>127.16862575095804</v>
      </c>
      <c r="FY15" s="290">
        <v>94.948325646816158</v>
      </c>
      <c r="FZ15" s="291">
        <v>107.77272197998512</v>
      </c>
    </row>
    <row r="16" spans="1:182" ht="23.1" customHeight="1" x14ac:dyDescent="0.25">
      <c r="A16" s="282">
        <v>150101</v>
      </c>
      <c r="B16" s="283">
        <v>6190</v>
      </c>
      <c r="C16" s="284" t="s">
        <v>96</v>
      </c>
      <c r="D16" s="370">
        <v>9869.2289170717995</v>
      </c>
      <c r="E16" s="370"/>
      <c r="F16" s="371">
        <v>144.29536988704982</v>
      </c>
      <c r="G16" s="372">
        <v>152.28518751029296</v>
      </c>
      <c r="H16" s="372">
        <v>134.42776102516427</v>
      </c>
      <c r="I16" s="372">
        <v>159.98044964512161</v>
      </c>
      <c r="J16" s="372">
        <v>168.85393373360816</v>
      </c>
      <c r="K16" s="372">
        <v>195.84258035958615</v>
      </c>
      <c r="L16" s="372">
        <v>131.04037290839761</v>
      </c>
      <c r="M16" s="372">
        <v>134.64867764147519</v>
      </c>
      <c r="N16" s="372">
        <v>130.74581741998315</v>
      </c>
      <c r="O16" s="372">
        <v>135.01687200199331</v>
      </c>
      <c r="P16" s="372">
        <v>128.35255407661538</v>
      </c>
      <c r="Q16" s="372">
        <v>127.61616535557917</v>
      </c>
      <c r="R16" s="372">
        <v>127.94754028004546</v>
      </c>
      <c r="S16" s="372">
        <v>133.98592779254255</v>
      </c>
      <c r="T16" s="372">
        <v>124.11831893065704</v>
      </c>
      <c r="U16" s="372">
        <v>122.09324994780741</v>
      </c>
      <c r="V16" s="372">
        <v>126.40112396586937</v>
      </c>
      <c r="W16" s="372">
        <v>128.20527633240815</v>
      </c>
      <c r="X16" s="372">
        <v>119.8840837846987</v>
      </c>
      <c r="Y16" s="372">
        <v>120.98866686625307</v>
      </c>
      <c r="Z16" s="372">
        <v>649.97350462263091</v>
      </c>
      <c r="AA16" s="372">
        <v>763.26690935405531</v>
      </c>
      <c r="AB16" s="372">
        <v>760.02679898149574</v>
      </c>
      <c r="AC16" s="372">
        <v>700.30567370545748</v>
      </c>
      <c r="AD16" s="372">
        <v>686.31428800576884</v>
      </c>
      <c r="AE16" s="372">
        <v>653.43453161150126</v>
      </c>
      <c r="AF16" s="372">
        <v>608.33072244803191</v>
      </c>
      <c r="AG16" s="372">
        <v>573.6468136872254</v>
      </c>
      <c r="AH16" s="372">
        <v>494.6323039200376</v>
      </c>
      <c r="AI16" s="372">
        <v>405.05061600597986</v>
      </c>
      <c r="AJ16" s="372">
        <v>304.86493050900037</v>
      </c>
      <c r="AK16" s="372">
        <v>213.40545135630029</v>
      </c>
      <c r="AL16" s="372">
        <v>149.74464642271792</v>
      </c>
      <c r="AM16" s="373">
        <v>159.50179697644805</v>
      </c>
      <c r="AN16" s="374">
        <v>8.72620634427936</v>
      </c>
      <c r="AO16" s="375">
        <v>68.152776131903337</v>
      </c>
      <c r="AP16" s="376">
        <v>76.142593755146478</v>
      </c>
      <c r="AQ16" s="377">
        <v>170.36353061173244</v>
      </c>
      <c r="AR16" s="377">
        <v>5091.1338811921514</v>
      </c>
      <c r="AS16" s="378">
        <v>329.27621661135151</v>
      </c>
      <c r="AT16" s="377">
        <v>316.24213624901017</v>
      </c>
      <c r="AU16" s="379">
        <v>2161.8900072181723</v>
      </c>
      <c r="AV16" s="379">
        <v>338.81245054877076</v>
      </c>
      <c r="AX16" s="285">
        <v>9869.2289170717995</v>
      </c>
      <c r="AY16" s="286">
        <v>1743.1057415648668</v>
      </c>
      <c r="AZ16" s="287">
        <v>762.75143724933002</v>
      </c>
      <c r="BA16" s="287">
        <v>1654.1131646276381</v>
      </c>
      <c r="BB16" s="287">
        <v>3982.0588284394807</v>
      </c>
      <c r="BC16" s="288">
        <v>1727.1997451904845</v>
      </c>
      <c r="BE16" s="162">
        <v>4778.095035879649</v>
      </c>
      <c r="BF16" s="78">
        <v>73.933427592037773</v>
      </c>
      <c r="BG16" s="78">
        <v>76.547607551716411</v>
      </c>
      <c r="BH16" s="78">
        <v>68.557789928473284</v>
      </c>
      <c r="BI16" s="78">
        <v>82.365078447902647</v>
      </c>
      <c r="BJ16" s="78">
        <v>87.335702314897219</v>
      </c>
      <c r="BK16" s="78">
        <v>98.823366363062448</v>
      </c>
      <c r="BL16" s="78">
        <v>64.176277038307688</v>
      </c>
      <c r="BM16" s="78">
        <v>66.606359817727267</v>
      </c>
      <c r="BN16" s="78">
        <v>62.777138468338848</v>
      </c>
      <c r="BO16" s="78">
        <v>65.759512788535588</v>
      </c>
      <c r="BP16" s="78">
        <v>62.188027491509864</v>
      </c>
      <c r="BQ16" s="78">
        <v>62.519402415976167</v>
      </c>
      <c r="BR16" s="78">
        <v>61.672555386784502</v>
      </c>
      <c r="BS16" s="78">
        <v>65.685873916431973</v>
      </c>
      <c r="BT16" s="78">
        <v>60.678430613385586</v>
      </c>
      <c r="BU16" s="78">
        <v>59.978861328401166</v>
      </c>
      <c r="BV16" s="78">
        <v>62.887596776494284</v>
      </c>
      <c r="BW16" s="78">
        <v>61.377999898370007</v>
      </c>
      <c r="BX16" s="78">
        <v>57.732875729240654</v>
      </c>
      <c r="BY16" s="78">
        <v>59.352930915520368</v>
      </c>
      <c r="BZ16" s="78">
        <v>312.00790110305184</v>
      </c>
      <c r="CA16" s="78">
        <v>371.2503737104168</v>
      </c>
      <c r="CB16" s="78">
        <v>371.47129032672768</v>
      </c>
      <c r="CC16" s="78">
        <v>340.2115891187396</v>
      </c>
      <c r="CD16" s="78">
        <v>335.09368750753777</v>
      </c>
      <c r="CE16" s="78">
        <v>321.39685729626382</v>
      </c>
      <c r="CF16" s="78">
        <v>295.54961318789208</v>
      </c>
      <c r="CG16" s="78">
        <v>278.35493655169603</v>
      </c>
      <c r="CH16" s="78">
        <v>239.03177884836117</v>
      </c>
      <c r="CI16" s="78">
        <v>190.57740100417706</v>
      </c>
      <c r="CJ16" s="78">
        <v>144.5162865033607</v>
      </c>
      <c r="CK16" s="78">
        <v>95.840992042865707</v>
      </c>
      <c r="CL16" s="78">
        <v>61.967110875198991</v>
      </c>
      <c r="CM16" s="78">
        <v>59.868403020245729</v>
      </c>
      <c r="CN16" s="160">
        <v>4.7865266867355132</v>
      </c>
      <c r="CO16" s="78">
        <v>34.683908760806567</v>
      </c>
      <c r="CP16" s="161">
        <v>39.249518831231214</v>
      </c>
      <c r="CQ16" s="502">
        <v>86.893869082275472</v>
      </c>
      <c r="CR16" s="506">
        <v>5091.1338811921514</v>
      </c>
      <c r="CS16" s="79">
        <v>70.361942295012042</v>
      </c>
      <c r="CT16" s="79">
        <v>75.737579958576546</v>
      </c>
      <c r="CU16" s="79">
        <v>65.869971096691032</v>
      </c>
      <c r="CV16" s="79">
        <v>77.615371197218948</v>
      </c>
      <c r="CW16" s="79">
        <v>81.518231418710982</v>
      </c>
      <c r="CX16" s="79">
        <v>97.019213996523675</v>
      </c>
      <c r="CY16" s="79">
        <v>66.86409587008994</v>
      </c>
      <c r="CZ16" s="79">
        <v>68.042317823747922</v>
      </c>
      <c r="DA16" s="79">
        <v>67.968678951644293</v>
      </c>
      <c r="DB16" s="79">
        <v>69.257359213457704</v>
      </c>
      <c r="DC16" s="79">
        <v>66.16452658510552</v>
      </c>
      <c r="DD16" s="79">
        <v>65.096762939602982</v>
      </c>
      <c r="DE16" s="79">
        <v>66.27498489326095</v>
      </c>
      <c r="DF16" s="79">
        <v>68.300053876110596</v>
      </c>
      <c r="DG16" s="79">
        <v>63.43988831727146</v>
      </c>
      <c r="DH16" s="79">
        <v>62.114388619406242</v>
      </c>
      <c r="DI16" s="79">
        <v>63.513527189375083</v>
      </c>
      <c r="DJ16" s="79">
        <v>66.827276434038126</v>
      </c>
      <c r="DK16" s="79">
        <v>62.151208055458049</v>
      </c>
      <c r="DL16" s="79">
        <v>61.635735950732688</v>
      </c>
      <c r="DM16" s="79">
        <v>337.96560351957908</v>
      </c>
      <c r="DN16" s="79">
        <v>392.01653564363858</v>
      </c>
      <c r="DO16" s="79">
        <v>388.55550865476829</v>
      </c>
      <c r="DP16" s="79">
        <v>360.09408458671788</v>
      </c>
      <c r="DQ16" s="79">
        <v>351.22060049823125</v>
      </c>
      <c r="DR16" s="79">
        <v>332.03767431523738</v>
      </c>
      <c r="DS16" s="79">
        <v>312.78110926013989</v>
      </c>
      <c r="DT16" s="79">
        <v>295.29187713552938</v>
      </c>
      <c r="DU16" s="79">
        <v>255.60052507167643</v>
      </c>
      <c r="DV16" s="79">
        <v>214.47321500180283</v>
      </c>
      <c r="DW16" s="79">
        <v>160.3486440056397</v>
      </c>
      <c r="DX16" s="79">
        <v>117.56445931343457</v>
      </c>
      <c r="DY16" s="79">
        <v>87.777535547518951</v>
      </c>
      <c r="DZ16" s="79">
        <v>99.633393956202298</v>
      </c>
      <c r="EA16" s="163">
        <v>3.9396796575438455</v>
      </c>
      <c r="EB16" s="79">
        <v>33.468867371096785</v>
      </c>
      <c r="EC16" s="164">
        <v>36.893074923915265</v>
      </c>
      <c r="ED16" s="512">
        <v>83.469661529456999</v>
      </c>
      <c r="EE16" s="512">
        <v>338.81245054877076</v>
      </c>
      <c r="EG16" s="289">
        <v>871.5896902184852</v>
      </c>
      <c r="EH16" s="290">
        <v>372.28131791986743</v>
      </c>
      <c r="EI16" s="290">
        <v>800.34408145822977</v>
      </c>
      <c r="EJ16" s="290">
        <v>1942.0779739888569</v>
      </c>
      <c r="EK16" s="291">
        <v>791.80197229420935</v>
      </c>
      <c r="EL16" s="290">
        <v>871.51605134638157</v>
      </c>
      <c r="EM16" s="290">
        <v>390.47011932946248</v>
      </c>
      <c r="EN16" s="290">
        <v>853.76908316940842</v>
      </c>
      <c r="EO16" s="290">
        <v>2039.9808544506241</v>
      </c>
      <c r="EP16" s="290">
        <v>935.39777289627477</v>
      </c>
      <c r="EQ16" s="289">
        <v>388.73960583502731</v>
      </c>
      <c r="ER16" s="290">
        <v>358.14265447597177</v>
      </c>
      <c r="ES16" s="290">
        <v>312.74428982408807</v>
      </c>
      <c r="ET16" s="290">
        <v>301.33026464802646</v>
      </c>
      <c r="EU16" s="290">
        <v>312.00790110305184</v>
      </c>
      <c r="EV16" s="290">
        <v>371.25037371041674</v>
      </c>
      <c r="EW16" s="290">
        <v>371.47129032672768</v>
      </c>
      <c r="EX16" s="290">
        <v>340.2115891187396</v>
      </c>
      <c r="EY16" s="290">
        <v>335.09368750753777</v>
      </c>
      <c r="EZ16" s="290">
        <v>321.39685729626382</v>
      </c>
      <c r="FA16" s="290">
        <v>295.54961318789208</v>
      </c>
      <c r="FB16" s="290">
        <v>278.35493655169603</v>
      </c>
      <c r="FC16" s="290">
        <v>239.03177884836117</v>
      </c>
      <c r="FD16" s="290">
        <v>190.57740100417706</v>
      </c>
      <c r="FE16" s="290">
        <v>144.5162865033607</v>
      </c>
      <c r="FF16" s="290">
        <v>95.840992042865707</v>
      </c>
      <c r="FG16" s="290">
        <v>61.967110875198991</v>
      </c>
      <c r="FH16" s="291">
        <v>59.868403020245729</v>
      </c>
      <c r="FI16" s="290">
        <v>371.10309596620954</v>
      </c>
      <c r="FJ16" s="290">
        <v>369.15166585546353</v>
      </c>
      <c r="FK16" s="290">
        <v>329.27621661135151</v>
      </c>
      <c r="FL16" s="290">
        <v>316.24213624901017</v>
      </c>
      <c r="FM16" s="290">
        <v>337.96560351957902</v>
      </c>
      <c r="FN16" s="290">
        <v>392.01653564363858</v>
      </c>
      <c r="FO16" s="290">
        <v>388.55550865476829</v>
      </c>
      <c r="FP16" s="290">
        <v>360.09408458671794</v>
      </c>
      <c r="FQ16" s="290">
        <v>351.22060049823125</v>
      </c>
      <c r="FR16" s="290">
        <v>332.03767431523744</v>
      </c>
      <c r="FS16" s="290">
        <v>312.78110926013989</v>
      </c>
      <c r="FT16" s="290">
        <v>295.29187713552943</v>
      </c>
      <c r="FU16" s="290">
        <v>255.60052507167643</v>
      </c>
      <c r="FV16" s="290">
        <v>214.47321500180283</v>
      </c>
      <c r="FW16" s="290">
        <v>160.3486440056397</v>
      </c>
      <c r="FX16" s="290">
        <v>117.56445931343455</v>
      </c>
      <c r="FY16" s="290">
        <v>87.777535547518951</v>
      </c>
      <c r="FZ16" s="291">
        <v>99.633393956202298</v>
      </c>
    </row>
    <row r="17" spans="1:182" ht="23.1" customHeight="1" x14ac:dyDescent="0.25">
      <c r="A17" s="282">
        <v>150101</v>
      </c>
      <c r="B17" s="283">
        <v>6191</v>
      </c>
      <c r="C17" s="284" t="s">
        <v>97</v>
      </c>
      <c r="D17" s="370">
        <v>25334.887174562791</v>
      </c>
      <c r="E17" s="370"/>
      <c r="F17" s="371">
        <v>370.41464400289345</v>
      </c>
      <c r="G17" s="372">
        <v>390.9249725940208</v>
      </c>
      <c r="H17" s="372">
        <v>345.0839156046348</v>
      </c>
      <c r="I17" s="372">
        <v>410.67916003893146</v>
      </c>
      <c r="J17" s="372">
        <v>433.45791206870865</v>
      </c>
      <c r="K17" s="372">
        <v>502.73934459081164</v>
      </c>
      <c r="L17" s="372">
        <v>336.38829242314307</v>
      </c>
      <c r="M17" s="372">
        <v>345.6510214642974</v>
      </c>
      <c r="N17" s="372">
        <v>335.63215127692644</v>
      </c>
      <c r="O17" s="372">
        <v>346.59619789706824</v>
      </c>
      <c r="P17" s="372">
        <v>329.48850446391594</v>
      </c>
      <c r="Q17" s="372">
        <v>327.59815159837433</v>
      </c>
      <c r="R17" s="372">
        <v>328.44881038786804</v>
      </c>
      <c r="S17" s="372">
        <v>343.94970388530987</v>
      </c>
      <c r="T17" s="372">
        <v>318.61897548705127</v>
      </c>
      <c r="U17" s="372">
        <v>313.42050510681162</v>
      </c>
      <c r="V17" s="372">
        <v>324.47906937023049</v>
      </c>
      <c r="W17" s="372">
        <v>329.1104338908076</v>
      </c>
      <c r="X17" s="372">
        <v>307.74944651018654</v>
      </c>
      <c r="Y17" s="372">
        <v>310.58497580849917</v>
      </c>
      <c r="Z17" s="372">
        <v>1668.5199567703696</v>
      </c>
      <c r="AA17" s="372">
        <v>1959.3507451339581</v>
      </c>
      <c r="AB17" s="372">
        <v>1951.0331925255743</v>
      </c>
      <c r="AC17" s="372">
        <v>1797.7255751301439</v>
      </c>
      <c r="AD17" s="372">
        <v>1761.8088706848514</v>
      </c>
      <c r="AE17" s="372">
        <v>1677.4046152384155</v>
      </c>
      <c r="AF17" s="372">
        <v>1561.6205022239872</v>
      </c>
      <c r="AG17" s="372">
        <v>1472.5848822569737</v>
      </c>
      <c r="AH17" s="372">
        <v>1269.7500197843508</v>
      </c>
      <c r="AI17" s="372">
        <v>1039.7885936912046</v>
      </c>
      <c r="AJ17" s="372">
        <v>782.60608633425818</v>
      </c>
      <c r="AK17" s="372">
        <v>547.82426043398073</v>
      </c>
      <c r="AL17" s="372">
        <v>384.40325520790191</v>
      </c>
      <c r="AM17" s="373">
        <v>409.45043067632929</v>
      </c>
      <c r="AN17" s="374">
        <v>22.400681456668984</v>
      </c>
      <c r="AO17" s="375">
        <v>174.95215770588305</v>
      </c>
      <c r="AP17" s="376">
        <v>195.4624862970104</v>
      </c>
      <c r="AQ17" s="377">
        <v>437.33313544306907</v>
      </c>
      <c r="AR17" s="377">
        <v>13069.23808885228</v>
      </c>
      <c r="AS17" s="378">
        <v>845.27128382696515</v>
      </c>
      <c r="AT17" s="377">
        <v>811.81203810687725</v>
      </c>
      <c r="AU17" s="379">
        <v>5549.6979426572834</v>
      </c>
      <c r="AV17" s="379">
        <v>869.75135343572992</v>
      </c>
      <c r="AX17" s="285">
        <v>25334.887174562791</v>
      </c>
      <c r="AY17" s="286">
        <v>4474.6542680237262</v>
      </c>
      <c r="AZ17" s="287">
        <v>1958.0274981280788</v>
      </c>
      <c r="BA17" s="287">
        <v>4246.2051242230136</v>
      </c>
      <c r="BB17" s="287">
        <v>10222.177638059948</v>
      </c>
      <c r="BC17" s="288">
        <v>4433.8226461280265</v>
      </c>
      <c r="BE17" s="162">
        <v>12265.649085710511</v>
      </c>
      <c r="BF17" s="78">
        <v>189.79142770038533</v>
      </c>
      <c r="BG17" s="78">
        <v>196.50218037305831</v>
      </c>
      <c r="BH17" s="78">
        <v>175.99185178193102</v>
      </c>
      <c r="BI17" s="78">
        <v>211.43596801083763</v>
      </c>
      <c r="BJ17" s="78">
        <v>224.19584985324403</v>
      </c>
      <c r="BK17" s="78">
        <v>253.68535455569432</v>
      </c>
      <c r="BL17" s="78">
        <v>164.74425223195797</v>
      </c>
      <c r="BM17" s="78">
        <v>170.98241668824554</v>
      </c>
      <c r="BN17" s="78">
        <v>161.15258178742877</v>
      </c>
      <c r="BO17" s="78">
        <v>168.80851089287262</v>
      </c>
      <c r="BP17" s="78">
        <v>159.64029949499542</v>
      </c>
      <c r="BQ17" s="78">
        <v>160.49095828448918</v>
      </c>
      <c r="BR17" s="78">
        <v>158.31705248911624</v>
      </c>
      <c r="BS17" s="78">
        <v>168.61947560631845</v>
      </c>
      <c r="BT17" s="78">
        <v>155.76507612063497</v>
      </c>
      <c r="BU17" s="78">
        <v>153.96924089837037</v>
      </c>
      <c r="BV17" s="78">
        <v>161.43613471726002</v>
      </c>
      <c r="BW17" s="78">
        <v>157.56091134289957</v>
      </c>
      <c r="BX17" s="78">
        <v>148.20366465846823</v>
      </c>
      <c r="BY17" s="78">
        <v>152.36244096265995</v>
      </c>
      <c r="BZ17" s="78">
        <v>800.94250913001258</v>
      </c>
      <c r="CA17" s="78">
        <v>953.02139716284125</v>
      </c>
      <c r="CB17" s="78">
        <v>953.5885030225038</v>
      </c>
      <c r="CC17" s="78">
        <v>873.34302388025912</v>
      </c>
      <c r="CD17" s="78">
        <v>860.20507146474449</v>
      </c>
      <c r="CE17" s="78">
        <v>825.04450816566907</v>
      </c>
      <c r="CF17" s="78">
        <v>758.69312258515583</v>
      </c>
      <c r="CG17" s="78">
        <v>714.55338317475753</v>
      </c>
      <c r="CH17" s="78">
        <v>613.60854015483142</v>
      </c>
      <c r="CI17" s="78">
        <v>489.22332160218849</v>
      </c>
      <c r="CJ17" s="78">
        <v>370.981749862556</v>
      </c>
      <c r="CK17" s="78">
        <v>246.0294254502505</v>
      </c>
      <c r="CL17" s="78">
        <v>159.07319363533293</v>
      </c>
      <c r="CM17" s="78">
        <v>153.68568796853913</v>
      </c>
      <c r="CN17" s="160">
        <v>12.287293626020963</v>
      </c>
      <c r="CO17" s="78">
        <v>89.035619967013432</v>
      </c>
      <c r="CP17" s="161">
        <v>100.7558077333719</v>
      </c>
      <c r="CQ17" s="502">
        <v>223.06163813391902</v>
      </c>
      <c r="CR17" s="506">
        <v>13069.23808885228</v>
      </c>
      <c r="CS17" s="79">
        <v>180.62321630250815</v>
      </c>
      <c r="CT17" s="79">
        <v>194.42279222096246</v>
      </c>
      <c r="CU17" s="79">
        <v>169.09206382270386</v>
      </c>
      <c r="CV17" s="79">
        <v>199.24319202809377</v>
      </c>
      <c r="CW17" s="79">
        <v>209.26206221546471</v>
      </c>
      <c r="CX17" s="79">
        <v>249.05399003511721</v>
      </c>
      <c r="CY17" s="79">
        <v>171.64404019118513</v>
      </c>
      <c r="CZ17" s="79">
        <v>174.66860477605184</v>
      </c>
      <c r="DA17" s="79">
        <v>174.47956948949766</v>
      </c>
      <c r="DB17" s="79">
        <v>177.78768700419562</v>
      </c>
      <c r="DC17" s="79">
        <v>169.84820496892053</v>
      </c>
      <c r="DD17" s="79">
        <v>167.10719331388509</v>
      </c>
      <c r="DE17" s="79">
        <v>170.1317578987518</v>
      </c>
      <c r="DF17" s="79">
        <v>175.33022827899143</v>
      </c>
      <c r="DG17" s="79">
        <v>162.8538993664163</v>
      </c>
      <c r="DH17" s="79">
        <v>159.45126420844124</v>
      </c>
      <c r="DI17" s="79">
        <v>163.04293465297047</v>
      </c>
      <c r="DJ17" s="79">
        <v>171.54952254790805</v>
      </c>
      <c r="DK17" s="79">
        <v>159.54578185171835</v>
      </c>
      <c r="DL17" s="79">
        <v>158.22253484583916</v>
      </c>
      <c r="DM17" s="79">
        <v>867.57744764035704</v>
      </c>
      <c r="DN17" s="79">
        <v>1006.3293479711168</v>
      </c>
      <c r="DO17" s="79">
        <v>997.44468950307089</v>
      </c>
      <c r="DP17" s="79">
        <v>924.38255124988473</v>
      </c>
      <c r="DQ17" s="79">
        <v>901.60379922010736</v>
      </c>
      <c r="DR17" s="79">
        <v>852.36010707274647</v>
      </c>
      <c r="DS17" s="79">
        <v>802.92737963883133</v>
      </c>
      <c r="DT17" s="79">
        <v>758.03149908221633</v>
      </c>
      <c r="DU17" s="79">
        <v>656.14147962951938</v>
      </c>
      <c r="DV17" s="79">
        <v>550.56527208901616</v>
      </c>
      <c r="DW17" s="79">
        <v>411.62433647170224</v>
      </c>
      <c r="DX17" s="79">
        <v>301.79483498373025</v>
      </c>
      <c r="DY17" s="79">
        <v>225.33006157256904</v>
      </c>
      <c r="DZ17" s="79">
        <v>255.76474270779019</v>
      </c>
      <c r="EA17" s="163">
        <v>10.113387830648023</v>
      </c>
      <c r="EB17" s="79">
        <v>85.91653773886965</v>
      </c>
      <c r="EC17" s="164">
        <v>94.706678563638491</v>
      </c>
      <c r="ED17" s="512">
        <v>214.27149730915016</v>
      </c>
      <c r="EE17" s="512">
        <v>869.75135343572992</v>
      </c>
      <c r="EG17" s="289">
        <v>2237.4216516551401</v>
      </c>
      <c r="EH17" s="290">
        <v>955.6678911745995</v>
      </c>
      <c r="EI17" s="290">
        <v>2054.5300119139824</v>
      </c>
      <c r="EJ17" s="290">
        <v>4985.4276122930896</v>
      </c>
      <c r="EK17" s="291">
        <v>2032.6019186736985</v>
      </c>
      <c r="EL17" s="290">
        <v>2237.2326163685862</v>
      </c>
      <c r="EM17" s="290">
        <v>1002.3596069534793</v>
      </c>
      <c r="EN17" s="290">
        <v>2191.6751123090312</v>
      </c>
      <c r="EO17" s="290">
        <v>5236.7500257668571</v>
      </c>
      <c r="EP17" s="290">
        <v>2401.2207274543275</v>
      </c>
      <c r="EQ17" s="289">
        <v>997.91727771945637</v>
      </c>
      <c r="ER17" s="290">
        <v>919.3731161561991</v>
      </c>
      <c r="ES17" s="290">
        <v>802.83286199555425</v>
      </c>
      <c r="ET17" s="290">
        <v>773.53239257965799</v>
      </c>
      <c r="EU17" s="290">
        <v>800.94250913001258</v>
      </c>
      <c r="EV17" s="290">
        <v>953.02139716284114</v>
      </c>
      <c r="EW17" s="290">
        <v>953.5885030225038</v>
      </c>
      <c r="EX17" s="290">
        <v>873.34302388025912</v>
      </c>
      <c r="EY17" s="290">
        <v>860.20507146474449</v>
      </c>
      <c r="EZ17" s="290">
        <v>825.04450816566907</v>
      </c>
      <c r="FA17" s="290">
        <v>758.69312258515583</v>
      </c>
      <c r="FB17" s="290">
        <v>714.55338317475764</v>
      </c>
      <c r="FC17" s="290">
        <v>613.60854015483142</v>
      </c>
      <c r="FD17" s="290">
        <v>489.22332160218849</v>
      </c>
      <c r="FE17" s="290">
        <v>370.981749862556</v>
      </c>
      <c r="FF17" s="290">
        <v>246.0294254502505</v>
      </c>
      <c r="FG17" s="290">
        <v>159.07319363533293</v>
      </c>
      <c r="FH17" s="291">
        <v>153.68568796853913</v>
      </c>
      <c r="FI17" s="290">
        <v>952.64332658973296</v>
      </c>
      <c r="FJ17" s="290">
        <v>947.63389149604745</v>
      </c>
      <c r="FK17" s="290">
        <v>845.27128382696515</v>
      </c>
      <c r="FL17" s="290">
        <v>811.81203810687725</v>
      </c>
      <c r="FM17" s="290">
        <v>867.57744764035681</v>
      </c>
      <c r="FN17" s="290">
        <v>1006.3293479711168</v>
      </c>
      <c r="FO17" s="290">
        <v>997.44468950307089</v>
      </c>
      <c r="FP17" s="290">
        <v>924.38255124988484</v>
      </c>
      <c r="FQ17" s="290">
        <v>901.60379922010736</v>
      </c>
      <c r="FR17" s="290">
        <v>852.36010707274659</v>
      </c>
      <c r="FS17" s="290">
        <v>802.92737963883133</v>
      </c>
      <c r="FT17" s="290">
        <v>758.03149908221644</v>
      </c>
      <c r="FU17" s="290">
        <v>656.14147962951938</v>
      </c>
      <c r="FV17" s="290">
        <v>550.56527208901616</v>
      </c>
      <c r="FW17" s="290">
        <v>411.62433647170224</v>
      </c>
      <c r="FX17" s="290">
        <v>301.7948349837302</v>
      </c>
      <c r="FY17" s="290">
        <v>225.33006157256904</v>
      </c>
      <c r="FZ17" s="291">
        <v>255.76474270779019</v>
      </c>
    </row>
    <row r="18" spans="1:182" ht="23.1" customHeight="1" x14ac:dyDescent="0.25">
      <c r="A18" s="282">
        <v>150101</v>
      </c>
      <c r="B18" s="283">
        <v>6192</v>
      </c>
      <c r="C18" s="284" t="s">
        <v>98</v>
      </c>
      <c r="D18" s="370">
        <v>29468.867311040816</v>
      </c>
      <c r="E18" s="370"/>
      <c r="F18" s="371">
        <v>430.85646756491082</v>
      </c>
      <c r="G18" s="372">
        <v>454.71353657781862</v>
      </c>
      <c r="H18" s="372">
        <v>401.3924376319186</v>
      </c>
      <c r="I18" s="372">
        <v>477.69108230914469</v>
      </c>
      <c r="J18" s="372">
        <v>504.18672116679784</v>
      </c>
      <c r="K18" s="372">
        <v>584.77304184173545</v>
      </c>
      <c r="L18" s="372">
        <v>391.27791989372736</v>
      </c>
      <c r="M18" s="372">
        <v>402.05208009310513</v>
      </c>
      <c r="N18" s="372">
        <v>390.39839661214552</v>
      </c>
      <c r="O18" s="372">
        <v>403.15148419508245</v>
      </c>
      <c r="P18" s="372">
        <v>383.25226994929295</v>
      </c>
      <c r="Q18" s="372">
        <v>381.05346174533838</v>
      </c>
      <c r="R18" s="372">
        <v>382.0429254371179</v>
      </c>
      <c r="S18" s="372">
        <v>400.07315270954592</v>
      </c>
      <c r="T18" s="372">
        <v>370.60912277655382</v>
      </c>
      <c r="U18" s="372">
        <v>364.56240021567857</v>
      </c>
      <c r="V18" s="372">
        <v>377.42542820881317</v>
      </c>
      <c r="W18" s="372">
        <v>382.81250830850206</v>
      </c>
      <c r="X18" s="372">
        <v>357.96597560381468</v>
      </c>
      <c r="Y18" s="372">
        <v>361.26418790974668</v>
      </c>
      <c r="Z18" s="372">
        <v>1940.778061220559</v>
      </c>
      <c r="AA18" s="372">
        <v>2279.0647033989799</v>
      </c>
      <c r="AB18" s="372">
        <v>2269.389947301579</v>
      </c>
      <c r="AC18" s="372">
        <v>2091.0666019608584</v>
      </c>
      <c r="AD18" s="372">
        <v>2049.2892460857202</v>
      </c>
      <c r="AE18" s="372">
        <v>1951.1124597791459</v>
      </c>
      <c r="AF18" s="372">
        <v>1816.4354572869245</v>
      </c>
      <c r="AG18" s="372">
        <v>1712.8715908806612</v>
      </c>
      <c r="AH18" s="372">
        <v>1476.9394705963286</v>
      </c>
      <c r="AI18" s="372">
        <v>1209.4544525852473</v>
      </c>
      <c r="AJ18" s="372">
        <v>910.30659643721913</v>
      </c>
      <c r="AK18" s="372">
        <v>637.2146175060534</v>
      </c>
      <c r="AL18" s="372">
        <v>447.1276482741751</v>
      </c>
      <c r="AM18" s="373">
        <v>476.26185697657405</v>
      </c>
      <c r="AN18" s="374">
        <v>26.055877216862431</v>
      </c>
      <c r="AO18" s="375">
        <v>203.49969927600151</v>
      </c>
      <c r="AP18" s="376">
        <v>227.35676828890931</v>
      </c>
      <c r="AQ18" s="377">
        <v>508.69427798490483</v>
      </c>
      <c r="AR18" s="377">
        <v>15201.790339270967</v>
      </c>
      <c r="AS18" s="378">
        <v>983.19708839831526</v>
      </c>
      <c r="AT18" s="377">
        <v>944.27818318831828</v>
      </c>
      <c r="AU18" s="379">
        <v>6455.2611251700191</v>
      </c>
      <c r="AV18" s="379">
        <v>1011.6716546395278</v>
      </c>
      <c r="AX18" s="285">
        <v>29468.867311040816</v>
      </c>
      <c r="AY18" s="286">
        <v>5204.7988995810174</v>
      </c>
      <c r="AZ18" s="287">
        <v>2277.5255376562113</v>
      </c>
      <c r="BA18" s="287">
        <v>4939.0729281331005</v>
      </c>
      <c r="BB18" s="287">
        <v>11890.165303294889</v>
      </c>
      <c r="BC18" s="288">
        <v>5157.3046423755986</v>
      </c>
      <c r="BE18" s="162">
        <v>14267.076971769851</v>
      </c>
      <c r="BF18" s="78">
        <v>220.7603436770454</v>
      </c>
      <c r="BG18" s="78">
        <v>228.56611280108436</v>
      </c>
      <c r="BH18" s="78">
        <v>204.70904378817656</v>
      </c>
      <c r="BI18" s="78">
        <v>245.93669761232599</v>
      </c>
      <c r="BJ18" s="78">
        <v>260.7786529890198</v>
      </c>
      <c r="BK18" s="78">
        <v>295.08006097071211</v>
      </c>
      <c r="BL18" s="78">
        <v>191.62613497464648</v>
      </c>
      <c r="BM18" s="78">
        <v>198.88220204769678</v>
      </c>
      <c r="BN18" s="78">
        <v>187.44839938713267</v>
      </c>
      <c r="BO18" s="78">
        <v>196.35357261314894</v>
      </c>
      <c r="BP18" s="78">
        <v>185.68935282396896</v>
      </c>
      <c r="BQ18" s="78">
        <v>186.67881651574857</v>
      </c>
      <c r="BR18" s="78">
        <v>184.15018708120073</v>
      </c>
      <c r="BS18" s="78">
        <v>196.1336917927535</v>
      </c>
      <c r="BT18" s="78">
        <v>181.18179600586197</v>
      </c>
      <c r="BU18" s="78">
        <v>179.09292821210508</v>
      </c>
      <c r="BV18" s="78">
        <v>187.77822061772588</v>
      </c>
      <c r="BW18" s="78">
        <v>183.27066379961889</v>
      </c>
      <c r="BX18" s="78">
        <v>172.38656319004343</v>
      </c>
      <c r="BY18" s="78">
        <v>177.22394123874363</v>
      </c>
      <c r="BZ18" s="78">
        <v>931.63503601557909</v>
      </c>
      <c r="CA18" s="78">
        <v>1108.5291560237295</v>
      </c>
      <c r="CB18" s="78">
        <v>1109.1887984849159</v>
      </c>
      <c r="CC18" s="78">
        <v>1015.8493902270417</v>
      </c>
      <c r="CD18" s="78">
        <v>1000.5676732095569</v>
      </c>
      <c r="CE18" s="78">
        <v>959.66984061600067</v>
      </c>
      <c r="CF18" s="78">
        <v>882.49167265719302</v>
      </c>
      <c r="CG18" s="78">
        <v>831.14950109485221</v>
      </c>
      <c r="CH18" s="78">
        <v>713.73314300367474</v>
      </c>
      <c r="CI18" s="78">
        <v>569.05156318345973</v>
      </c>
      <c r="CJ18" s="78">
        <v>431.51611002609724</v>
      </c>
      <c r="CK18" s="78">
        <v>286.17488774469581</v>
      </c>
      <c r="CL18" s="78">
        <v>185.02971036278259</v>
      </c>
      <c r="CM18" s="78">
        <v>178.76310698151187</v>
      </c>
      <c r="CN18" s="160">
        <v>14.292253325705131</v>
      </c>
      <c r="CO18" s="78">
        <v>103.56386640626333</v>
      </c>
      <c r="CP18" s="161">
        <v>117.19647727078207</v>
      </c>
      <c r="CQ18" s="502">
        <v>259.45936806664702</v>
      </c>
      <c r="CR18" s="506">
        <v>15201.790339270967</v>
      </c>
      <c r="CS18" s="79">
        <v>210.09612388786542</v>
      </c>
      <c r="CT18" s="79">
        <v>226.14742377673426</v>
      </c>
      <c r="CU18" s="79">
        <v>196.68339384374215</v>
      </c>
      <c r="CV18" s="79">
        <v>231.75438469681859</v>
      </c>
      <c r="CW18" s="79">
        <v>243.40806817777815</v>
      </c>
      <c r="CX18" s="79">
        <v>289.69298087102322</v>
      </c>
      <c r="CY18" s="79">
        <v>199.65178491908091</v>
      </c>
      <c r="CZ18" s="79">
        <v>203.16987804540832</v>
      </c>
      <c r="DA18" s="79">
        <v>202.94999722501285</v>
      </c>
      <c r="DB18" s="79">
        <v>206.79791158193348</v>
      </c>
      <c r="DC18" s="79">
        <v>197.56291712532399</v>
      </c>
      <c r="DD18" s="79">
        <v>194.37464522958979</v>
      </c>
      <c r="DE18" s="79">
        <v>197.8927383559172</v>
      </c>
      <c r="DF18" s="79">
        <v>203.93946091679246</v>
      </c>
      <c r="DG18" s="79">
        <v>189.42732677069185</v>
      </c>
      <c r="DH18" s="79">
        <v>185.46947200357351</v>
      </c>
      <c r="DI18" s="79">
        <v>189.64720759108732</v>
      </c>
      <c r="DJ18" s="79">
        <v>199.54184450888317</v>
      </c>
      <c r="DK18" s="79">
        <v>185.57941241377125</v>
      </c>
      <c r="DL18" s="79">
        <v>184.04024667100299</v>
      </c>
      <c r="DM18" s="79">
        <v>1009.1430252049799</v>
      </c>
      <c r="DN18" s="79">
        <v>1170.5355473752502</v>
      </c>
      <c r="DO18" s="79">
        <v>1160.2011488166634</v>
      </c>
      <c r="DP18" s="79">
        <v>1075.2172117338168</v>
      </c>
      <c r="DQ18" s="79">
        <v>1048.7215728761635</v>
      </c>
      <c r="DR18" s="79">
        <v>991.4426191631452</v>
      </c>
      <c r="DS18" s="79">
        <v>933.94378462973145</v>
      </c>
      <c r="DT18" s="79">
        <v>881.72208978580886</v>
      </c>
      <c r="DU18" s="79">
        <v>763.20632759265402</v>
      </c>
      <c r="DV18" s="79">
        <v>640.40288940178766</v>
      </c>
      <c r="DW18" s="79">
        <v>478.79048641112189</v>
      </c>
      <c r="DX18" s="79">
        <v>351.03972976135759</v>
      </c>
      <c r="DY18" s="79">
        <v>262.09793791139253</v>
      </c>
      <c r="DZ18" s="79">
        <v>297.49874999506221</v>
      </c>
      <c r="EA18" s="163">
        <v>11.7636238911573</v>
      </c>
      <c r="EB18" s="79">
        <v>99.935832869738192</v>
      </c>
      <c r="EC18" s="164">
        <v>110.16029101812724</v>
      </c>
      <c r="ED18" s="512">
        <v>249.23490991825793</v>
      </c>
      <c r="EE18" s="512">
        <v>1011.6716546395278</v>
      </c>
      <c r="EG18" s="289">
        <v>2602.5093902007065</v>
      </c>
      <c r="EH18" s="290">
        <v>1111.6074875092659</v>
      </c>
      <c r="EI18" s="290">
        <v>2389.774696468096</v>
      </c>
      <c r="EJ18" s="290">
        <v>5798.9168762895606</v>
      </c>
      <c r="EK18" s="291">
        <v>2364.2685213022219</v>
      </c>
      <c r="EL18" s="290">
        <v>2602.2895093803113</v>
      </c>
      <c r="EM18" s="290">
        <v>1165.9180501469455</v>
      </c>
      <c r="EN18" s="290">
        <v>2549.2982316650046</v>
      </c>
      <c r="EO18" s="290">
        <v>6091.2484270053292</v>
      </c>
      <c r="EP18" s="290">
        <v>2793.0361210733759</v>
      </c>
      <c r="EQ18" s="289">
        <v>1160.7508508676522</v>
      </c>
      <c r="ER18" s="290">
        <v>1069.3903699933369</v>
      </c>
      <c r="ES18" s="290">
        <v>933.83384421953372</v>
      </c>
      <c r="ET18" s="290">
        <v>899.75231705823671</v>
      </c>
      <c r="EU18" s="290">
        <v>931.63503601557909</v>
      </c>
      <c r="EV18" s="290">
        <v>1108.5291560237292</v>
      </c>
      <c r="EW18" s="290">
        <v>1109.1887984849159</v>
      </c>
      <c r="EX18" s="290">
        <v>1015.8493902270417</v>
      </c>
      <c r="EY18" s="290">
        <v>1000.5676732095569</v>
      </c>
      <c r="EZ18" s="290">
        <v>959.66984061600067</v>
      </c>
      <c r="FA18" s="290">
        <v>882.49167265719302</v>
      </c>
      <c r="FB18" s="290">
        <v>831.14950109485233</v>
      </c>
      <c r="FC18" s="290">
        <v>713.73314300367474</v>
      </c>
      <c r="FD18" s="290">
        <v>569.05156318345973</v>
      </c>
      <c r="FE18" s="290">
        <v>431.51611002609729</v>
      </c>
      <c r="FF18" s="290">
        <v>286.17488774469581</v>
      </c>
      <c r="FG18" s="290">
        <v>185.02971036278259</v>
      </c>
      <c r="FH18" s="291">
        <v>178.76310698151187</v>
      </c>
      <c r="FI18" s="290">
        <v>1108.0893943829385</v>
      </c>
      <c r="FJ18" s="290">
        <v>1102.2625526424588</v>
      </c>
      <c r="FK18" s="290">
        <v>983.19708839831526</v>
      </c>
      <c r="FL18" s="290">
        <v>944.27818318831828</v>
      </c>
      <c r="FM18" s="290">
        <v>1009.1430252049798</v>
      </c>
      <c r="FN18" s="290">
        <v>1170.5355473752502</v>
      </c>
      <c r="FO18" s="290">
        <v>1160.2011488166634</v>
      </c>
      <c r="FP18" s="290">
        <v>1075.2172117338171</v>
      </c>
      <c r="FQ18" s="290">
        <v>1048.7215728761635</v>
      </c>
      <c r="FR18" s="290">
        <v>991.44261916314542</v>
      </c>
      <c r="FS18" s="290">
        <v>933.94378462973145</v>
      </c>
      <c r="FT18" s="290">
        <v>881.72208978580909</v>
      </c>
      <c r="FU18" s="290">
        <v>763.20632759265402</v>
      </c>
      <c r="FV18" s="290">
        <v>640.40288940178766</v>
      </c>
      <c r="FW18" s="290">
        <v>478.79048641112189</v>
      </c>
      <c r="FX18" s="290">
        <v>351.03972976135753</v>
      </c>
      <c r="FY18" s="290">
        <v>262.09793791139253</v>
      </c>
      <c r="FZ18" s="291">
        <v>297.49874999506221</v>
      </c>
    </row>
    <row r="19" spans="1:182" ht="23.1" customHeight="1" x14ac:dyDescent="0.25">
      <c r="A19" s="282">
        <v>150101</v>
      </c>
      <c r="B19" s="283">
        <v>6193</v>
      </c>
      <c r="C19" s="284" t="s">
        <v>99</v>
      </c>
      <c r="D19" s="370">
        <v>17547.653132874177</v>
      </c>
      <c r="E19" s="370"/>
      <c r="F19" s="371">
        <v>256.55956718946851</v>
      </c>
      <c r="G19" s="372">
        <v>270.76559578863021</v>
      </c>
      <c r="H19" s="372">
        <v>239.01479454165587</v>
      </c>
      <c r="I19" s="372">
        <v>284.44789983114083</v>
      </c>
      <c r="J19" s="372">
        <v>300.22510210025581</v>
      </c>
      <c r="K19" s="372">
        <v>348.21136460341501</v>
      </c>
      <c r="L19" s="372">
        <v>232.991962140168</v>
      </c>
      <c r="M19" s="372">
        <v>239.40758795914428</v>
      </c>
      <c r="N19" s="372">
        <v>232.4682375835169</v>
      </c>
      <c r="O19" s="372">
        <v>240.06224365495817</v>
      </c>
      <c r="P19" s="372">
        <v>228.21297556072653</v>
      </c>
      <c r="Q19" s="372">
        <v>226.90366416909876</v>
      </c>
      <c r="R19" s="372">
        <v>227.49285429533123</v>
      </c>
      <c r="S19" s="372">
        <v>238.22920770667923</v>
      </c>
      <c r="T19" s="372">
        <v>220.68443505886665</v>
      </c>
      <c r="U19" s="372">
        <v>217.08382873189018</v>
      </c>
      <c r="V19" s="372">
        <v>224.74330037291284</v>
      </c>
      <c r="W19" s="372">
        <v>227.95111328240097</v>
      </c>
      <c r="X19" s="372">
        <v>213.15589455700677</v>
      </c>
      <c r="Y19" s="372">
        <v>215.11986164444849</v>
      </c>
      <c r="Z19" s="372">
        <v>1155.6636998202828</v>
      </c>
      <c r="AA19" s="372">
        <v>1357.1012574222207</v>
      </c>
      <c r="AB19" s="372">
        <v>1351.340287299058</v>
      </c>
      <c r="AC19" s="372">
        <v>1245.1551334380433</v>
      </c>
      <c r="AD19" s="372">
        <v>1220.2782169971147</v>
      </c>
      <c r="AE19" s="372">
        <v>1161.8174633609333</v>
      </c>
      <c r="AF19" s="372">
        <v>1081.6221406237303</v>
      </c>
      <c r="AG19" s="372">
        <v>1019.9535740780607</v>
      </c>
      <c r="AH19" s="372">
        <v>879.4644617563971</v>
      </c>
      <c r="AI19" s="372">
        <v>720.18673096487453</v>
      </c>
      <c r="AJ19" s="372">
        <v>542.05491613391155</v>
      </c>
      <c r="AK19" s="372">
        <v>379.43844129373809</v>
      </c>
      <c r="AL19" s="372">
        <v>266.24847148751428</v>
      </c>
      <c r="AM19" s="373">
        <v>283.59684742658271</v>
      </c>
      <c r="AN19" s="374">
        <v>15.515339990789498</v>
      </c>
      <c r="AO19" s="375">
        <v>121.17676929515341</v>
      </c>
      <c r="AP19" s="376">
        <v>135.3827978943151</v>
      </c>
      <c r="AQ19" s="377">
        <v>302.90919045309278</v>
      </c>
      <c r="AR19" s="377">
        <v>9052.1207027275796</v>
      </c>
      <c r="AS19" s="378">
        <v>585.45858876637328</v>
      </c>
      <c r="AT19" s="377">
        <v>562.28377713456121</v>
      </c>
      <c r="AU19" s="379">
        <v>3843.8763835409118</v>
      </c>
      <c r="AV19" s="379">
        <v>602.41417128795342</v>
      </c>
      <c r="AX19" s="285">
        <v>17547.653132874177</v>
      </c>
      <c r="AY19" s="286">
        <v>3099.2709951221786</v>
      </c>
      <c r="AZ19" s="287">
        <v>1356.184739448081</v>
      </c>
      <c r="BA19" s="287">
        <v>2941.0407134439583</v>
      </c>
      <c r="BB19" s="287">
        <v>7080.1668157969407</v>
      </c>
      <c r="BC19" s="288">
        <v>3070.9898690630189</v>
      </c>
      <c r="BE19" s="162">
        <v>8495.5324301465989</v>
      </c>
      <c r="BF19" s="78">
        <v>131.4548637194317</v>
      </c>
      <c r="BG19" s="78">
        <v>136.10291915971041</v>
      </c>
      <c r="BH19" s="78">
        <v>121.89689056054871</v>
      </c>
      <c r="BI19" s="78">
        <v>146.44647915357007</v>
      </c>
      <c r="BJ19" s="78">
        <v>155.28433104705775</v>
      </c>
      <c r="BK19" s="78">
        <v>175.70958875645152</v>
      </c>
      <c r="BL19" s="78">
        <v>114.10648778036327</v>
      </c>
      <c r="BM19" s="78">
        <v>118.42721537273502</v>
      </c>
      <c r="BN19" s="78">
        <v>111.61879613627043</v>
      </c>
      <c r="BO19" s="78">
        <v>116.92150727236304</v>
      </c>
      <c r="BP19" s="78">
        <v>110.5713470229682</v>
      </c>
      <c r="BQ19" s="78">
        <v>111.16053714920071</v>
      </c>
      <c r="BR19" s="78">
        <v>109.65482904882873</v>
      </c>
      <c r="BS19" s="78">
        <v>116.79057613320026</v>
      </c>
      <c r="BT19" s="78">
        <v>107.88725867013119</v>
      </c>
      <c r="BU19" s="78">
        <v>106.64341284808478</v>
      </c>
      <c r="BV19" s="78">
        <v>111.81519284501461</v>
      </c>
      <c r="BW19" s="78">
        <v>109.1311044921776</v>
      </c>
      <c r="BX19" s="78">
        <v>102.65001310361997</v>
      </c>
      <c r="BY19" s="78">
        <v>105.53049816520114</v>
      </c>
      <c r="BZ19" s="78">
        <v>554.75523663270133</v>
      </c>
      <c r="CA19" s="78">
        <v>660.08933808915822</v>
      </c>
      <c r="CB19" s="78">
        <v>660.48213150664662</v>
      </c>
      <c r="CC19" s="78">
        <v>604.90186293204624</v>
      </c>
      <c r="CD19" s="78">
        <v>595.80214876023297</v>
      </c>
      <c r="CE19" s="78">
        <v>571.44895687595579</v>
      </c>
      <c r="CF19" s="78">
        <v>525.49212702981981</v>
      </c>
      <c r="CG19" s="78">
        <v>494.91970603531053</v>
      </c>
      <c r="CH19" s="78">
        <v>425.00247772238572</v>
      </c>
      <c r="CI19" s="78">
        <v>338.84978815327611</v>
      </c>
      <c r="CJ19" s="78">
        <v>256.95236060695686</v>
      </c>
      <c r="CK19" s="78">
        <v>170.4068776203589</v>
      </c>
      <c r="CL19" s="78">
        <v>110.17855360547985</v>
      </c>
      <c r="CM19" s="78">
        <v>106.4470161393406</v>
      </c>
      <c r="CN19" s="160">
        <v>8.5105240455807376</v>
      </c>
      <c r="CO19" s="78">
        <v>61.668566545669648</v>
      </c>
      <c r="CP19" s="161">
        <v>69.786297173762037</v>
      </c>
      <c r="CQ19" s="502">
        <v>154.49874421208108</v>
      </c>
      <c r="CR19" s="506">
        <v>9052.1207027275796</v>
      </c>
      <c r="CS19" s="79">
        <v>125.10470347003684</v>
      </c>
      <c r="CT19" s="79">
        <v>134.66267662891983</v>
      </c>
      <c r="CU19" s="79">
        <v>117.11790398110722</v>
      </c>
      <c r="CV19" s="79">
        <v>138.00142067757071</v>
      </c>
      <c r="CW19" s="79">
        <v>144.94077105319809</v>
      </c>
      <c r="CX19" s="79">
        <v>172.5017758469634</v>
      </c>
      <c r="CY19" s="79">
        <v>118.88547435980476</v>
      </c>
      <c r="CZ19" s="79">
        <v>120.98037258640925</v>
      </c>
      <c r="DA19" s="79">
        <v>120.84944144724646</v>
      </c>
      <c r="DB19" s="79">
        <v>123.14073638259512</v>
      </c>
      <c r="DC19" s="79">
        <v>117.64162853775834</v>
      </c>
      <c r="DD19" s="79">
        <v>115.74312701989803</v>
      </c>
      <c r="DE19" s="79">
        <v>117.83802524650251</v>
      </c>
      <c r="DF19" s="79">
        <v>121.43863157347897</v>
      </c>
      <c r="DG19" s="79">
        <v>112.79717638873547</v>
      </c>
      <c r="DH19" s="79">
        <v>110.44041588380541</v>
      </c>
      <c r="DI19" s="79">
        <v>112.92810752789823</v>
      </c>
      <c r="DJ19" s="79">
        <v>118.82000879022337</v>
      </c>
      <c r="DK19" s="79">
        <v>110.50588145338681</v>
      </c>
      <c r="DL19" s="79">
        <v>109.58936347924734</v>
      </c>
      <c r="DM19" s="79">
        <v>600.90846318758145</v>
      </c>
      <c r="DN19" s="79">
        <v>697.01191933306234</v>
      </c>
      <c r="DO19" s="79">
        <v>690.85815579241171</v>
      </c>
      <c r="DP19" s="79">
        <v>640.25327050599697</v>
      </c>
      <c r="DQ19" s="79">
        <v>624.47606823688193</v>
      </c>
      <c r="DR19" s="79">
        <v>590.36850648497762</v>
      </c>
      <c r="DS19" s="79">
        <v>556.13001359391046</v>
      </c>
      <c r="DT19" s="79">
        <v>525.0338680427501</v>
      </c>
      <c r="DU19" s="79">
        <v>454.46198403401138</v>
      </c>
      <c r="DV19" s="79">
        <v>381.33694281159842</v>
      </c>
      <c r="DW19" s="79">
        <v>285.10255552695469</v>
      </c>
      <c r="DX19" s="79">
        <v>209.03156367337917</v>
      </c>
      <c r="DY19" s="79">
        <v>156.06991788203445</v>
      </c>
      <c r="DZ19" s="79">
        <v>177.14983128724211</v>
      </c>
      <c r="EA19" s="163">
        <v>7.0048159452087608</v>
      </c>
      <c r="EB19" s="79">
        <v>59.508202749483772</v>
      </c>
      <c r="EC19" s="164">
        <v>65.596500720553067</v>
      </c>
      <c r="ED19" s="512">
        <v>148.41044624101178</v>
      </c>
      <c r="EE19" s="512">
        <v>602.41417128795342</v>
      </c>
      <c r="EG19" s="289">
        <v>1549.7009631306707</v>
      </c>
      <c r="EH19" s="290">
        <v>661.92237403743707</v>
      </c>
      <c r="EI19" s="290">
        <v>1423.0250859906807</v>
      </c>
      <c r="EJ19" s="290">
        <v>3453.0469331400118</v>
      </c>
      <c r="EK19" s="291">
        <v>1407.8370738477981</v>
      </c>
      <c r="EL19" s="290">
        <v>1549.5700319915081</v>
      </c>
      <c r="EM19" s="290">
        <v>694.26236541064395</v>
      </c>
      <c r="EN19" s="290">
        <v>1518.0156274532778</v>
      </c>
      <c r="EO19" s="290">
        <v>3627.1198826569289</v>
      </c>
      <c r="EP19" s="290">
        <v>1663.1527952152201</v>
      </c>
      <c r="EQ19" s="289">
        <v>691.18548364031858</v>
      </c>
      <c r="ER19" s="290">
        <v>636.78359531818319</v>
      </c>
      <c r="ES19" s="290">
        <v>556.06454802432904</v>
      </c>
      <c r="ET19" s="290">
        <v>535.77022145409808</v>
      </c>
      <c r="EU19" s="290">
        <v>554.75523663270133</v>
      </c>
      <c r="EV19" s="290">
        <v>660.0893380891581</v>
      </c>
      <c r="EW19" s="290">
        <v>660.48213150664662</v>
      </c>
      <c r="EX19" s="290">
        <v>604.90186293204624</v>
      </c>
      <c r="EY19" s="290">
        <v>595.80214876023297</v>
      </c>
      <c r="EZ19" s="290">
        <v>571.44895687595579</v>
      </c>
      <c r="FA19" s="290">
        <v>525.49212702981981</v>
      </c>
      <c r="FB19" s="290">
        <v>494.91970603531058</v>
      </c>
      <c r="FC19" s="290">
        <v>425.00247772238572</v>
      </c>
      <c r="FD19" s="290">
        <v>338.84978815327611</v>
      </c>
      <c r="FE19" s="290">
        <v>256.95236060695692</v>
      </c>
      <c r="FF19" s="290">
        <v>170.4068776203589</v>
      </c>
      <c r="FG19" s="290">
        <v>110.17855360547985</v>
      </c>
      <c r="FH19" s="291">
        <v>106.4470161393406</v>
      </c>
      <c r="FI19" s="290">
        <v>659.82747581083265</v>
      </c>
      <c r="FJ19" s="290">
        <v>656.35780062301899</v>
      </c>
      <c r="FK19" s="290">
        <v>585.45858876637328</v>
      </c>
      <c r="FL19" s="290">
        <v>562.28377713456121</v>
      </c>
      <c r="FM19" s="290">
        <v>600.90846318758133</v>
      </c>
      <c r="FN19" s="290">
        <v>697.01191933306234</v>
      </c>
      <c r="FO19" s="290">
        <v>690.85815579241171</v>
      </c>
      <c r="FP19" s="290">
        <v>640.25327050599708</v>
      </c>
      <c r="FQ19" s="290">
        <v>624.47606823688193</v>
      </c>
      <c r="FR19" s="290">
        <v>590.36850648497773</v>
      </c>
      <c r="FS19" s="290">
        <v>556.13001359391046</v>
      </c>
      <c r="FT19" s="290">
        <v>525.03386804275021</v>
      </c>
      <c r="FU19" s="290">
        <v>454.46198403401138</v>
      </c>
      <c r="FV19" s="290">
        <v>381.33694281159842</v>
      </c>
      <c r="FW19" s="290">
        <v>285.10255552695469</v>
      </c>
      <c r="FX19" s="290">
        <v>209.03156367337914</v>
      </c>
      <c r="FY19" s="290">
        <v>156.06991788203445</v>
      </c>
      <c r="FZ19" s="291">
        <v>177.14983128724211</v>
      </c>
    </row>
    <row r="20" spans="1:182" ht="23.1" customHeight="1" thickBot="1" x14ac:dyDescent="0.3">
      <c r="A20" s="292">
        <v>150101</v>
      </c>
      <c r="B20" s="293">
        <v>6194</v>
      </c>
      <c r="C20" s="294" t="s">
        <v>100</v>
      </c>
      <c r="D20" s="380">
        <v>15351.136279149054</v>
      </c>
      <c r="E20" s="380"/>
      <c r="F20" s="381">
        <v>224.44487874373289</v>
      </c>
      <c r="G20" s="382">
        <v>236.87267631642749</v>
      </c>
      <c r="H20" s="382">
        <v>209.09626238667227</v>
      </c>
      <c r="I20" s="382">
        <v>248.84230623667253</v>
      </c>
      <c r="J20" s="382">
        <v>262.6446067667157</v>
      </c>
      <c r="K20" s="382">
        <v>304.62421792240764</v>
      </c>
      <c r="L20" s="382">
        <v>203.82733438350223</v>
      </c>
      <c r="M20" s="382">
        <v>209.43988812600949</v>
      </c>
      <c r="N20" s="382">
        <v>203.3691667310527</v>
      </c>
      <c r="O20" s="382">
        <v>210.01259769157147</v>
      </c>
      <c r="P20" s="382">
        <v>199.64655455489995</v>
      </c>
      <c r="Q20" s="382">
        <v>198.50113542377605</v>
      </c>
      <c r="R20" s="382">
        <v>199.01657403278179</v>
      </c>
      <c r="S20" s="382">
        <v>208.40901090799795</v>
      </c>
      <c r="T20" s="382">
        <v>193.06039455093739</v>
      </c>
      <c r="U20" s="382">
        <v>189.91049194034659</v>
      </c>
      <c r="V20" s="382">
        <v>196.61119385742154</v>
      </c>
      <c r="W20" s="382">
        <v>199.41747072867517</v>
      </c>
      <c r="X20" s="382">
        <v>186.47423454697483</v>
      </c>
      <c r="Y20" s="382">
        <v>188.19236324366074</v>
      </c>
      <c r="Z20" s="382">
        <v>1011.0041960865315</v>
      </c>
      <c r="AA20" s="382">
        <v>1187.2269294099472</v>
      </c>
      <c r="AB20" s="382">
        <v>1182.1870852330017</v>
      </c>
      <c r="AC20" s="382">
        <v>1089.2935936988517</v>
      </c>
      <c r="AD20" s="382">
        <v>1067.5306302074969</v>
      </c>
      <c r="AE20" s="382">
        <v>1016.3876660028139</v>
      </c>
      <c r="AF20" s="382">
        <v>946.23074422147363</v>
      </c>
      <c r="AG20" s="382">
        <v>892.28150314553682</v>
      </c>
      <c r="AH20" s="382">
        <v>769.37803037593972</v>
      </c>
      <c r="AI20" s="382">
        <v>630.03779307471439</v>
      </c>
      <c r="AJ20" s="382">
        <v>474.20352028530453</v>
      </c>
      <c r="AK20" s="382">
        <v>331.94246419971319</v>
      </c>
      <c r="AL20" s="382">
        <v>232.9209803140499</v>
      </c>
      <c r="AM20" s="383">
        <v>248.09778380144192</v>
      </c>
      <c r="AN20" s="384">
        <v>13.573216703818499</v>
      </c>
      <c r="AO20" s="385">
        <v>106.00854058551916</v>
      </c>
      <c r="AP20" s="386">
        <v>118.43633815821374</v>
      </c>
      <c r="AQ20" s="387">
        <v>264.99271598551974</v>
      </c>
      <c r="AR20" s="387">
        <v>7919.0269758949171</v>
      </c>
      <c r="AS20" s="388">
        <v>512.17416448206257</v>
      </c>
      <c r="AT20" s="387">
        <v>491.90024586116914</v>
      </c>
      <c r="AU20" s="389">
        <v>3362.721485153616</v>
      </c>
      <c r="AV20" s="389">
        <v>527.00734223011739</v>
      </c>
      <c r="AX20" s="295">
        <v>15351.136279149054</v>
      </c>
      <c r="AY20" s="296">
        <v>2711.3216252834404</v>
      </c>
      <c r="AZ20" s="297">
        <v>1186.4251360181604</v>
      </c>
      <c r="BA20" s="297">
        <v>2572.8977232871143</v>
      </c>
      <c r="BB20" s="297">
        <v>6193.9112225091749</v>
      </c>
      <c r="BC20" s="298">
        <v>2686.5805720511639</v>
      </c>
      <c r="BE20" s="162">
        <v>7432.1093032541366</v>
      </c>
      <c r="BF20" s="78">
        <v>115.00008076484197</v>
      </c>
      <c r="BG20" s="78">
        <v>119.06631868033189</v>
      </c>
      <c r="BH20" s="78">
        <v>106.63852110763732</v>
      </c>
      <c r="BI20" s="78">
        <v>128.1151298162109</v>
      </c>
      <c r="BJ20" s="78">
        <v>135.84670895129739</v>
      </c>
      <c r="BK20" s="78">
        <v>153.71524739683059</v>
      </c>
      <c r="BL20" s="78">
        <v>99.823277277449975</v>
      </c>
      <c r="BM20" s="78">
        <v>103.60316041015892</v>
      </c>
      <c r="BN20" s="78">
        <v>97.64698092831452</v>
      </c>
      <c r="BO20" s="78">
        <v>102.28592840936641</v>
      </c>
      <c r="BP20" s="78">
        <v>96.730645623415384</v>
      </c>
      <c r="BQ20" s="78">
        <v>97.24608423242114</v>
      </c>
      <c r="BR20" s="78">
        <v>95.928852231628625</v>
      </c>
      <c r="BS20" s="78">
        <v>102.17138649625402</v>
      </c>
      <c r="BT20" s="78">
        <v>94.382536404611329</v>
      </c>
      <c r="BU20" s="78">
        <v>93.294388230043609</v>
      </c>
      <c r="BV20" s="78">
        <v>97.818793797983105</v>
      </c>
      <c r="BW20" s="78">
        <v>95.470684579179064</v>
      </c>
      <c r="BX20" s="78">
        <v>89.800859880115638</v>
      </c>
      <c r="BY20" s="78">
        <v>92.320781968588278</v>
      </c>
      <c r="BZ20" s="78">
        <v>485.31408585720658</v>
      </c>
      <c r="CA20" s="78">
        <v>577.46305495612626</v>
      </c>
      <c r="CB20" s="78">
        <v>577.80668069546346</v>
      </c>
      <c r="CC20" s="78">
        <v>529.18363857925283</v>
      </c>
      <c r="CD20" s="78">
        <v>521.22297561794164</v>
      </c>
      <c r="CE20" s="78">
        <v>499.91817977903662</v>
      </c>
      <c r="CF20" s="78">
        <v>459.71396827658685</v>
      </c>
      <c r="CG20" s="78">
        <v>432.96843156484329</v>
      </c>
      <c r="CH20" s="78">
        <v>371.8030499628257</v>
      </c>
      <c r="CI20" s="78">
        <v>296.4344711348715</v>
      </c>
      <c r="CJ20" s="78">
        <v>224.78850448307008</v>
      </c>
      <c r="CK20" s="78">
        <v>149.07629991577869</v>
      </c>
      <c r="CL20" s="78">
        <v>96.3870198840782</v>
      </c>
      <c r="CM20" s="78">
        <v>93.122575360375023</v>
      </c>
      <c r="CN20" s="160">
        <v>7.4452243523055062</v>
      </c>
      <c r="CO20" s="78">
        <v>53.949241075936818</v>
      </c>
      <c r="CP20" s="161">
        <v>61.05083968890515</v>
      </c>
      <c r="CQ20" s="502">
        <v>135.15945747262302</v>
      </c>
      <c r="CR20" s="506">
        <v>7919.0269758949171</v>
      </c>
      <c r="CS20" s="79">
        <v>109.44479797889093</v>
      </c>
      <c r="CT20" s="79">
        <v>117.80635763609558</v>
      </c>
      <c r="CU20" s="79">
        <v>102.45774127903501</v>
      </c>
      <c r="CV20" s="79">
        <v>120.72717642046159</v>
      </c>
      <c r="CW20" s="79">
        <v>126.79789781541838</v>
      </c>
      <c r="CX20" s="79">
        <v>150.90897052557699</v>
      </c>
      <c r="CY20" s="79">
        <v>104.0040571060523</v>
      </c>
      <c r="CZ20" s="79">
        <v>105.83672771585057</v>
      </c>
      <c r="DA20" s="79">
        <v>105.72218580273818</v>
      </c>
      <c r="DB20" s="79">
        <v>107.72666928220505</v>
      </c>
      <c r="DC20" s="79">
        <v>102.91590893148457</v>
      </c>
      <c r="DD20" s="79">
        <v>101.25505119135488</v>
      </c>
      <c r="DE20" s="79">
        <v>103.08772180115315</v>
      </c>
      <c r="DF20" s="79">
        <v>106.23762441174395</v>
      </c>
      <c r="DG20" s="79">
        <v>98.677858146326045</v>
      </c>
      <c r="DH20" s="79">
        <v>96.61610371030298</v>
      </c>
      <c r="DI20" s="79">
        <v>98.792400059438435</v>
      </c>
      <c r="DJ20" s="79">
        <v>103.94678614949611</v>
      </c>
      <c r="DK20" s="79">
        <v>96.673374666859189</v>
      </c>
      <c r="DL20" s="79">
        <v>95.87158127507243</v>
      </c>
      <c r="DM20" s="79">
        <v>525.69011022932489</v>
      </c>
      <c r="DN20" s="79">
        <v>609.7638744538209</v>
      </c>
      <c r="DO20" s="79">
        <v>604.38040453753842</v>
      </c>
      <c r="DP20" s="79">
        <v>560.10995511959879</v>
      </c>
      <c r="DQ20" s="79">
        <v>546.30765458955557</v>
      </c>
      <c r="DR20" s="79">
        <v>516.46948622377727</v>
      </c>
      <c r="DS20" s="79">
        <v>486.51677594488672</v>
      </c>
      <c r="DT20" s="79">
        <v>459.31307158069353</v>
      </c>
      <c r="DU20" s="79">
        <v>397.57498041311402</v>
      </c>
      <c r="DV20" s="79">
        <v>333.60332193984283</v>
      </c>
      <c r="DW20" s="79">
        <v>249.41501580223445</v>
      </c>
      <c r="DX20" s="79">
        <v>182.86616428393447</v>
      </c>
      <c r="DY20" s="79">
        <v>136.53396042997173</v>
      </c>
      <c r="DZ20" s="79">
        <v>154.97520844106691</v>
      </c>
      <c r="EA20" s="163">
        <v>6.1279923515129928</v>
      </c>
      <c r="EB20" s="79">
        <v>52.059299509582345</v>
      </c>
      <c r="EC20" s="164">
        <v>57.385498469308594</v>
      </c>
      <c r="ED20" s="512">
        <v>129.83325851289678</v>
      </c>
      <c r="EE20" s="512">
        <v>527.00734223011739</v>
      </c>
      <c r="EG20" s="299">
        <v>1355.7180835982765</v>
      </c>
      <c r="EH20" s="300">
        <v>579.06664173969966</v>
      </c>
      <c r="EI20" s="300">
        <v>1244.8987826620369</v>
      </c>
      <c r="EJ20" s="300">
        <v>3020.8138745131246</v>
      </c>
      <c r="EK20" s="301">
        <v>1231.6119207409993</v>
      </c>
      <c r="EL20" s="300">
        <v>1355.6035416851639</v>
      </c>
      <c r="EM20" s="300">
        <v>607.35849427846063</v>
      </c>
      <c r="EN20" s="300">
        <v>1327.9989406250775</v>
      </c>
      <c r="EO20" s="300">
        <v>3173.0973479960503</v>
      </c>
      <c r="EP20" s="300">
        <v>1454.9686513101644</v>
      </c>
      <c r="EQ20" s="299">
        <v>604.66675932031944</v>
      </c>
      <c r="ER20" s="300">
        <v>557.0745944221203</v>
      </c>
      <c r="ES20" s="300">
        <v>486.45950498833048</v>
      </c>
      <c r="ET20" s="300">
        <v>468.70550845590964</v>
      </c>
      <c r="EU20" s="300">
        <v>485.31408585720658</v>
      </c>
      <c r="EV20" s="300">
        <v>577.46305495612614</v>
      </c>
      <c r="EW20" s="300">
        <v>577.80668069546346</v>
      </c>
      <c r="EX20" s="300">
        <v>529.18363857925283</v>
      </c>
      <c r="EY20" s="300">
        <v>521.22297561794164</v>
      </c>
      <c r="EZ20" s="300">
        <v>499.91817977903662</v>
      </c>
      <c r="FA20" s="300">
        <v>459.71396827658685</v>
      </c>
      <c r="FB20" s="300">
        <v>432.96843156484329</v>
      </c>
      <c r="FC20" s="300">
        <v>371.8030499628257</v>
      </c>
      <c r="FD20" s="300">
        <v>296.4344711348715</v>
      </c>
      <c r="FE20" s="300">
        <v>224.78850448307011</v>
      </c>
      <c r="FF20" s="300">
        <v>149.07629991577869</v>
      </c>
      <c r="FG20" s="300">
        <v>96.3870198840782</v>
      </c>
      <c r="FH20" s="301">
        <v>93.122575360375023</v>
      </c>
      <c r="FI20" s="300">
        <v>577.23397112990153</v>
      </c>
      <c r="FJ20" s="300">
        <v>574.19861043242304</v>
      </c>
      <c r="FK20" s="300">
        <v>512.17416448206257</v>
      </c>
      <c r="FL20" s="300">
        <v>491.90024586116914</v>
      </c>
      <c r="FM20" s="300">
        <v>525.69011022932477</v>
      </c>
      <c r="FN20" s="300">
        <v>609.7638744538209</v>
      </c>
      <c r="FO20" s="300">
        <v>604.38040453753842</v>
      </c>
      <c r="FP20" s="300">
        <v>560.10995511959891</v>
      </c>
      <c r="FQ20" s="300">
        <v>546.30765458955557</v>
      </c>
      <c r="FR20" s="300">
        <v>516.46948622377738</v>
      </c>
      <c r="FS20" s="300">
        <v>486.51677594488672</v>
      </c>
      <c r="FT20" s="300">
        <v>459.31307158069359</v>
      </c>
      <c r="FU20" s="300">
        <v>397.57498041311402</v>
      </c>
      <c r="FV20" s="300">
        <v>333.60332193984283</v>
      </c>
      <c r="FW20" s="300">
        <v>249.41501580223445</v>
      </c>
      <c r="FX20" s="300">
        <v>182.86616428393444</v>
      </c>
      <c r="FY20" s="300">
        <v>136.53396042997173</v>
      </c>
      <c r="FZ20" s="301">
        <v>154.97520844106691</v>
      </c>
    </row>
    <row r="21" spans="1:182" ht="27" customHeight="1" thickTop="1" thickBot="1" x14ac:dyDescent="0.3">
      <c r="A21" s="302" t="s">
        <v>44</v>
      </c>
      <c r="B21" s="303"/>
      <c r="C21" s="304" t="s">
        <v>45</v>
      </c>
      <c r="D21" s="305">
        <v>99266</v>
      </c>
      <c r="E21" s="305"/>
      <c r="F21" s="306">
        <v>1030</v>
      </c>
      <c r="G21" s="307">
        <v>1151</v>
      </c>
      <c r="H21" s="307">
        <v>1006</v>
      </c>
      <c r="I21" s="307">
        <v>1290</v>
      </c>
      <c r="J21" s="307">
        <v>1421</v>
      </c>
      <c r="K21" s="307">
        <v>1404</v>
      </c>
      <c r="L21" s="307">
        <v>1215</v>
      </c>
      <c r="M21" s="307">
        <v>1184</v>
      </c>
      <c r="N21" s="307">
        <v>1181</v>
      </c>
      <c r="O21" s="307">
        <v>1242</v>
      </c>
      <c r="P21" s="307">
        <v>1191</v>
      </c>
      <c r="Q21" s="307">
        <v>1227</v>
      </c>
      <c r="R21" s="307">
        <v>1219</v>
      </c>
      <c r="S21" s="307">
        <v>1248</v>
      </c>
      <c r="T21" s="307">
        <v>1089</v>
      </c>
      <c r="U21" s="307">
        <v>1192</v>
      </c>
      <c r="V21" s="307">
        <v>1176</v>
      </c>
      <c r="W21" s="307">
        <v>1154</v>
      </c>
      <c r="X21" s="307">
        <v>1174</v>
      </c>
      <c r="Y21" s="307">
        <v>1196</v>
      </c>
      <c r="Z21" s="307">
        <v>6206</v>
      </c>
      <c r="AA21" s="307">
        <v>7228</v>
      </c>
      <c r="AB21" s="307">
        <v>7342</v>
      </c>
      <c r="AC21" s="307">
        <v>6977</v>
      </c>
      <c r="AD21" s="307">
        <v>7275</v>
      </c>
      <c r="AE21" s="307">
        <v>6938</v>
      </c>
      <c r="AF21" s="307">
        <v>6498</v>
      </c>
      <c r="AG21" s="307">
        <v>6143</v>
      </c>
      <c r="AH21" s="307">
        <v>5620</v>
      </c>
      <c r="AI21" s="307">
        <v>4856</v>
      </c>
      <c r="AJ21" s="307">
        <v>3664</v>
      </c>
      <c r="AK21" s="307">
        <v>2672</v>
      </c>
      <c r="AL21" s="307">
        <v>1813</v>
      </c>
      <c r="AM21" s="308">
        <v>2044</v>
      </c>
      <c r="AN21" s="309">
        <v>61</v>
      </c>
      <c r="AO21" s="310">
        <v>494</v>
      </c>
      <c r="AP21" s="311">
        <v>536</v>
      </c>
      <c r="AQ21" s="312">
        <v>1278</v>
      </c>
      <c r="AR21" s="312">
        <v>51523</v>
      </c>
      <c r="AS21" s="313">
        <v>2949</v>
      </c>
      <c r="AT21" s="312">
        <v>2845</v>
      </c>
      <c r="AU21" s="314">
        <v>21612</v>
      </c>
      <c r="AV21" s="314">
        <v>1628</v>
      </c>
      <c r="AX21" s="315">
        <v>99266</v>
      </c>
      <c r="AY21" s="316">
        <v>14542</v>
      </c>
      <c r="AZ21" s="317">
        <v>7078</v>
      </c>
      <c r="BA21" s="317">
        <v>15804</v>
      </c>
      <c r="BB21" s="317">
        <v>41173</v>
      </c>
      <c r="BC21" s="318">
        <v>20669</v>
      </c>
      <c r="BE21" s="490">
        <v>47743</v>
      </c>
      <c r="BF21" s="268">
        <v>518</v>
      </c>
      <c r="BG21" s="268">
        <v>587</v>
      </c>
      <c r="BH21" s="268">
        <v>508</v>
      </c>
      <c r="BI21" s="268">
        <v>644</v>
      </c>
      <c r="BJ21" s="268">
        <v>723</v>
      </c>
      <c r="BK21" s="268">
        <v>713</v>
      </c>
      <c r="BL21" s="268">
        <v>611</v>
      </c>
      <c r="BM21" s="268">
        <v>593</v>
      </c>
      <c r="BN21" s="268">
        <v>586</v>
      </c>
      <c r="BO21" s="268">
        <v>618</v>
      </c>
      <c r="BP21" s="268">
        <v>592</v>
      </c>
      <c r="BQ21" s="268">
        <v>617</v>
      </c>
      <c r="BR21" s="268">
        <v>637</v>
      </c>
      <c r="BS21" s="268">
        <v>617</v>
      </c>
      <c r="BT21" s="268">
        <v>562</v>
      </c>
      <c r="BU21" s="268">
        <v>632</v>
      </c>
      <c r="BV21" s="268">
        <v>598</v>
      </c>
      <c r="BW21" s="268">
        <v>580</v>
      </c>
      <c r="BX21" s="268">
        <v>630</v>
      </c>
      <c r="BY21" s="268">
        <v>607</v>
      </c>
      <c r="BZ21" s="268">
        <v>3084</v>
      </c>
      <c r="CA21" s="268">
        <v>3573</v>
      </c>
      <c r="CB21" s="268">
        <v>3513</v>
      </c>
      <c r="CC21" s="268">
        <v>3382</v>
      </c>
      <c r="CD21" s="268">
        <v>3466</v>
      </c>
      <c r="CE21" s="268">
        <v>3336</v>
      </c>
      <c r="CF21" s="268">
        <v>3148</v>
      </c>
      <c r="CG21" s="268">
        <v>2893</v>
      </c>
      <c r="CH21" s="268">
        <v>2596</v>
      </c>
      <c r="CI21" s="268">
        <v>2246</v>
      </c>
      <c r="CJ21" s="268">
        <v>1660</v>
      </c>
      <c r="CK21" s="268">
        <v>1202</v>
      </c>
      <c r="CL21" s="268">
        <v>737</v>
      </c>
      <c r="CM21" s="494">
        <v>734</v>
      </c>
      <c r="CN21" s="490">
        <v>25</v>
      </c>
      <c r="CO21" s="268">
        <v>244</v>
      </c>
      <c r="CP21" s="268">
        <v>274</v>
      </c>
      <c r="CQ21" s="500">
        <v>648</v>
      </c>
      <c r="CR21" s="504">
        <v>51523</v>
      </c>
      <c r="CS21" s="268">
        <v>512</v>
      </c>
      <c r="CT21" s="268">
        <v>564</v>
      </c>
      <c r="CU21" s="268">
        <v>498</v>
      </c>
      <c r="CV21" s="268">
        <v>646</v>
      </c>
      <c r="CW21" s="268">
        <v>698</v>
      </c>
      <c r="CX21" s="268">
        <v>691</v>
      </c>
      <c r="CY21" s="268">
        <v>604</v>
      </c>
      <c r="CZ21" s="268">
        <v>591</v>
      </c>
      <c r="DA21" s="268">
        <v>595</v>
      </c>
      <c r="DB21" s="268">
        <v>624</v>
      </c>
      <c r="DC21" s="268">
        <v>599</v>
      </c>
      <c r="DD21" s="268">
        <v>610</v>
      </c>
      <c r="DE21" s="268">
        <v>582</v>
      </c>
      <c r="DF21" s="268">
        <v>631</v>
      </c>
      <c r="DG21" s="268">
        <v>527</v>
      </c>
      <c r="DH21" s="268">
        <v>560</v>
      </c>
      <c r="DI21" s="268">
        <v>578</v>
      </c>
      <c r="DJ21" s="268">
        <v>574</v>
      </c>
      <c r="DK21" s="268">
        <v>544</v>
      </c>
      <c r="DL21" s="268">
        <v>589</v>
      </c>
      <c r="DM21" s="268">
        <v>3122</v>
      </c>
      <c r="DN21" s="268">
        <v>3655</v>
      </c>
      <c r="DO21" s="268">
        <v>3829</v>
      </c>
      <c r="DP21" s="268">
        <v>3595</v>
      </c>
      <c r="DQ21" s="268">
        <v>3809</v>
      </c>
      <c r="DR21" s="268">
        <v>3602</v>
      </c>
      <c r="DS21" s="268">
        <v>3350</v>
      </c>
      <c r="DT21" s="268">
        <v>3250</v>
      </c>
      <c r="DU21" s="268">
        <v>3024</v>
      </c>
      <c r="DV21" s="268">
        <v>2610</v>
      </c>
      <c r="DW21" s="268">
        <v>2004</v>
      </c>
      <c r="DX21" s="268">
        <v>1470</v>
      </c>
      <c r="DY21" s="268">
        <v>1076</v>
      </c>
      <c r="DZ21" s="494">
        <v>1310</v>
      </c>
      <c r="EA21" s="490">
        <v>36</v>
      </c>
      <c r="EB21" s="268">
        <v>250</v>
      </c>
      <c r="EC21" s="268">
        <v>262</v>
      </c>
      <c r="ED21" s="490">
        <v>630</v>
      </c>
      <c r="EE21" s="490">
        <v>1628</v>
      </c>
      <c r="EG21" s="315">
        <v>7310</v>
      </c>
      <c r="EH21" s="319">
        <v>3626</v>
      </c>
      <c r="EI21" s="319">
        <v>7894</v>
      </c>
      <c r="EJ21" s="319">
        <v>19738</v>
      </c>
      <c r="EK21" s="318">
        <v>9175</v>
      </c>
      <c r="EL21" s="319">
        <v>7232</v>
      </c>
      <c r="EM21" s="319">
        <v>3452</v>
      </c>
      <c r="EN21" s="319">
        <v>7910</v>
      </c>
      <c r="EO21" s="319">
        <v>21435</v>
      </c>
      <c r="EP21" s="319">
        <v>11494</v>
      </c>
      <c r="EQ21" s="315">
        <v>2980</v>
      </c>
      <c r="ER21" s="319">
        <v>3121</v>
      </c>
      <c r="ES21" s="319">
        <v>3025</v>
      </c>
      <c r="ET21" s="319">
        <v>3047</v>
      </c>
      <c r="EU21" s="319">
        <v>3084</v>
      </c>
      <c r="EV21" s="319">
        <v>3573</v>
      </c>
      <c r="EW21" s="319">
        <v>3513</v>
      </c>
      <c r="EX21" s="319">
        <v>3382</v>
      </c>
      <c r="EY21" s="319">
        <v>3466</v>
      </c>
      <c r="EZ21" s="319">
        <v>3336</v>
      </c>
      <c r="FA21" s="319">
        <v>3148</v>
      </c>
      <c r="FB21" s="319">
        <v>2893</v>
      </c>
      <c r="FC21" s="319">
        <v>2596</v>
      </c>
      <c r="FD21" s="319">
        <v>2246</v>
      </c>
      <c r="FE21" s="319">
        <v>1660</v>
      </c>
      <c r="FF21" s="319">
        <v>1202</v>
      </c>
      <c r="FG21" s="319">
        <v>737</v>
      </c>
      <c r="FH21" s="318">
        <v>734</v>
      </c>
      <c r="FI21" s="319">
        <v>2918</v>
      </c>
      <c r="FJ21" s="319">
        <v>3105</v>
      </c>
      <c r="FK21" s="319">
        <v>2949</v>
      </c>
      <c r="FL21" s="319">
        <v>2845</v>
      </c>
      <c r="FM21" s="319">
        <v>3122</v>
      </c>
      <c r="FN21" s="319">
        <v>3655</v>
      </c>
      <c r="FO21" s="319">
        <v>3829</v>
      </c>
      <c r="FP21" s="319">
        <v>3595</v>
      </c>
      <c r="FQ21" s="319">
        <v>3809</v>
      </c>
      <c r="FR21" s="319">
        <v>3602</v>
      </c>
      <c r="FS21" s="319">
        <v>3350</v>
      </c>
      <c r="FT21" s="319">
        <v>3250</v>
      </c>
      <c r="FU21" s="319">
        <v>3024</v>
      </c>
      <c r="FV21" s="319">
        <v>2610</v>
      </c>
      <c r="FW21" s="319">
        <v>2004</v>
      </c>
      <c r="FX21" s="319">
        <v>1470</v>
      </c>
      <c r="FY21" s="319">
        <v>1076</v>
      </c>
      <c r="FZ21" s="318">
        <v>1310</v>
      </c>
    </row>
    <row r="22" spans="1:182" ht="23.1" customHeight="1" thickTop="1" x14ac:dyDescent="0.25">
      <c r="A22" s="272" t="s">
        <v>44</v>
      </c>
      <c r="B22" s="273">
        <v>6184</v>
      </c>
      <c r="C22" s="274" t="s">
        <v>101</v>
      </c>
      <c r="D22" s="360">
        <v>51031.734030101696</v>
      </c>
      <c r="E22" s="360"/>
      <c r="F22" s="361">
        <v>529.51348952314743</v>
      </c>
      <c r="G22" s="362">
        <v>591.71847227295405</v>
      </c>
      <c r="H22" s="362">
        <v>517.17531112649147</v>
      </c>
      <c r="I22" s="362">
        <v>663.17708882025249</v>
      </c>
      <c r="J22" s="362">
        <v>730.5229792353324</v>
      </c>
      <c r="K22" s="362">
        <v>721.78343620436783</v>
      </c>
      <c r="L22" s="362">
        <v>624.62028133070294</v>
      </c>
      <c r="M22" s="362">
        <v>608.68346756835581</v>
      </c>
      <c r="N22" s="362">
        <v>607.1411952687738</v>
      </c>
      <c r="O22" s="362">
        <v>638.5007320269408</v>
      </c>
      <c r="P22" s="362">
        <v>612.28210293404709</v>
      </c>
      <c r="Q22" s="362">
        <v>630.78937052903086</v>
      </c>
      <c r="R22" s="362">
        <v>626.67664439681232</v>
      </c>
      <c r="S22" s="362">
        <v>641.58527662610481</v>
      </c>
      <c r="T22" s="362">
        <v>559.84484474825967</v>
      </c>
      <c r="U22" s="362">
        <v>612.79619370057446</v>
      </c>
      <c r="V22" s="362">
        <v>604.57074143613715</v>
      </c>
      <c r="W22" s="362">
        <v>593.26074457253594</v>
      </c>
      <c r="X22" s="362">
        <v>603.54255990308252</v>
      </c>
      <c r="Y22" s="362">
        <v>614.85255676668373</v>
      </c>
      <c r="Z22" s="362">
        <v>3190.4472970685947</v>
      </c>
      <c r="AA22" s="362">
        <v>3715.8480604595234</v>
      </c>
      <c r="AB22" s="362">
        <v>3774.4544078436388</v>
      </c>
      <c r="AC22" s="362">
        <v>3586.8112780611641</v>
      </c>
      <c r="AD22" s="362">
        <v>3740.0103264863078</v>
      </c>
      <c r="AE22" s="362">
        <v>3566.7617381665987</v>
      </c>
      <c r="AF22" s="362">
        <v>3340.5618008945744</v>
      </c>
      <c r="AG22" s="362">
        <v>3158.0595787773732</v>
      </c>
      <c r="AH22" s="362">
        <v>2889.1901078835808</v>
      </c>
      <c r="AI22" s="362">
        <v>2496.4247622567027</v>
      </c>
      <c r="AJ22" s="362">
        <v>1883.6285685561281</v>
      </c>
      <c r="AK22" s="362">
        <v>1373.6505281610191</v>
      </c>
      <c r="AL22" s="362">
        <v>932.04655971404486</v>
      </c>
      <c r="AM22" s="363">
        <v>1050.8015267818575</v>
      </c>
      <c r="AN22" s="364">
        <v>31.359536758166982</v>
      </c>
      <c r="AO22" s="365">
        <v>253.96083866449982</v>
      </c>
      <c r="AP22" s="366">
        <v>275.55265085864755</v>
      </c>
      <c r="AQ22" s="367">
        <v>657.00799962192457</v>
      </c>
      <c r="AR22" s="367">
        <v>26487.498563787496</v>
      </c>
      <c r="AS22" s="368">
        <v>1516.053670489089</v>
      </c>
      <c r="AT22" s="367">
        <v>1462.5882307702468</v>
      </c>
      <c r="AU22" s="369">
        <v>11110.529646188603</v>
      </c>
      <c r="AV22" s="369">
        <v>836.93976790648924</v>
      </c>
      <c r="AX22" s="275">
        <v>51031.734030101696</v>
      </c>
      <c r="AY22" s="276">
        <v>7475.9079268403975</v>
      </c>
      <c r="AZ22" s="277">
        <v>3638.7344454804243</v>
      </c>
      <c r="BA22" s="277">
        <v>8124.6904741978842</v>
      </c>
      <c r="BB22" s="277">
        <v>21166.659130229658</v>
      </c>
      <c r="BC22" s="278">
        <v>10625.742053353333</v>
      </c>
      <c r="BE22" s="162">
        <v>24544.2354663142</v>
      </c>
      <c r="BF22" s="78">
        <v>266.29901706115567</v>
      </c>
      <c r="BG22" s="78">
        <v>301.77127995154126</v>
      </c>
      <c r="BH22" s="78">
        <v>261.15810939588238</v>
      </c>
      <c r="BI22" s="78">
        <v>331.07445364359893</v>
      </c>
      <c r="BJ22" s="78">
        <v>371.68762419925781</v>
      </c>
      <c r="BK22" s="78">
        <v>366.54671653398452</v>
      </c>
      <c r="BL22" s="78">
        <v>314.10945834819711</v>
      </c>
      <c r="BM22" s="78">
        <v>304.85582455070522</v>
      </c>
      <c r="BN22" s="78">
        <v>301.25718918501394</v>
      </c>
      <c r="BO22" s="78">
        <v>317.70809371388845</v>
      </c>
      <c r="BP22" s="78">
        <v>304.3417337841779</v>
      </c>
      <c r="BQ22" s="78">
        <v>317.19400294736107</v>
      </c>
      <c r="BR22" s="78">
        <v>327.47581827790765</v>
      </c>
      <c r="BS22" s="78">
        <v>317.19400294736107</v>
      </c>
      <c r="BT22" s="78">
        <v>288.91901078835809</v>
      </c>
      <c r="BU22" s="78">
        <v>324.905364445271</v>
      </c>
      <c r="BV22" s="78">
        <v>307.42627838334187</v>
      </c>
      <c r="BW22" s="78">
        <v>298.17264458584998</v>
      </c>
      <c r="BX22" s="78">
        <v>323.87718291221637</v>
      </c>
      <c r="BY22" s="78">
        <v>312.05309528208784</v>
      </c>
      <c r="BZ22" s="78">
        <v>1585.4559239702783</v>
      </c>
      <c r="CA22" s="78">
        <v>1836.8463088021413</v>
      </c>
      <c r="CB22" s="78">
        <v>1806.0008628105018</v>
      </c>
      <c r="CC22" s="78">
        <v>1738.6549723954217</v>
      </c>
      <c r="CD22" s="78">
        <v>1781.8385967837173</v>
      </c>
      <c r="CE22" s="78">
        <v>1715.0067971351648</v>
      </c>
      <c r="CF22" s="78">
        <v>1618.357733028027</v>
      </c>
      <c r="CG22" s="78">
        <v>1487.2645875635585</v>
      </c>
      <c r="CH22" s="78">
        <v>1334.5796299049423</v>
      </c>
      <c r="CI22" s="78">
        <v>1154.6478616203776</v>
      </c>
      <c r="CJ22" s="78">
        <v>853.39067243536374</v>
      </c>
      <c r="CK22" s="78">
        <v>617.93710136584775</v>
      </c>
      <c r="CL22" s="78">
        <v>378.88489493064043</v>
      </c>
      <c r="CM22" s="78">
        <v>377.34262263105842</v>
      </c>
      <c r="CN22" s="160">
        <v>12.852269163183189</v>
      </c>
      <c r="CO22" s="78">
        <v>125.43814703266793</v>
      </c>
      <c r="CP22" s="161">
        <v>140.86087002848774</v>
      </c>
      <c r="CQ22" s="502">
        <v>333.13081670970826</v>
      </c>
      <c r="CR22" s="506">
        <v>26487.498563787496</v>
      </c>
      <c r="CS22" s="79">
        <v>263.2144724619917</v>
      </c>
      <c r="CT22" s="79">
        <v>289.94719232141273</v>
      </c>
      <c r="CU22" s="79">
        <v>256.01720173060914</v>
      </c>
      <c r="CV22" s="79">
        <v>332.10263517665362</v>
      </c>
      <c r="CW22" s="79">
        <v>358.83535503607465</v>
      </c>
      <c r="CX22" s="79">
        <v>355.23671967038331</v>
      </c>
      <c r="CY22" s="79">
        <v>310.51082298250583</v>
      </c>
      <c r="CZ22" s="79">
        <v>303.82764301765059</v>
      </c>
      <c r="DA22" s="79">
        <v>305.88400608375991</v>
      </c>
      <c r="DB22" s="79">
        <v>320.79263831305241</v>
      </c>
      <c r="DC22" s="79">
        <v>307.94036914986918</v>
      </c>
      <c r="DD22" s="79">
        <v>313.59536758166979</v>
      </c>
      <c r="DE22" s="79">
        <v>299.20082611890462</v>
      </c>
      <c r="DF22" s="79">
        <v>324.39127367874369</v>
      </c>
      <c r="DG22" s="79">
        <v>270.92583395990164</v>
      </c>
      <c r="DH22" s="79">
        <v>287.8908292553034</v>
      </c>
      <c r="DI22" s="79">
        <v>297.14446305279534</v>
      </c>
      <c r="DJ22" s="79">
        <v>295.08809998668602</v>
      </c>
      <c r="DK22" s="79">
        <v>279.66537699086621</v>
      </c>
      <c r="DL22" s="79">
        <v>302.79946148459595</v>
      </c>
      <c r="DM22" s="79">
        <v>1604.9913730983167</v>
      </c>
      <c r="DN22" s="79">
        <v>1879.0017516573821</v>
      </c>
      <c r="DO22" s="79">
        <v>1968.4535450331373</v>
      </c>
      <c r="DP22" s="79">
        <v>1848.1563056657426</v>
      </c>
      <c r="DQ22" s="79">
        <v>1958.1717297025907</v>
      </c>
      <c r="DR22" s="79">
        <v>1851.7549410314339</v>
      </c>
      <c r="DS22" s="79">
        <v>1722.2040678665473</v>
      </c>
      <c r="DT22" s="79">
        <v>1670.7949912138145</v>
      </c>
      <c r="DU22" s="79">
        <v>1554.6104779786385</v>
      </c>
      <c r="DV22" s="79">
        <v>1341.7769006363249</v>
      </c>
      <c r="DW22" s="79">
        <v>1030.2378961207644</v>
      </c>
      <c r="DX22" s="79">
        <v>755.71342679517147</v>
      </c>
      <c r="DY22" s="79">
        <v>553.16166478340449</v>
      </c>
      <c r="DZ22" s="79">
        <v>673.45890415079907</v>
      </c>
      <c r="EA22" s="163">
        <v>18.507267594983791</v>
      </c>
      <c r="EB22" s="79">
        <v>128.52269163183189</v>
      </c>
      <c r="EC22" s="164">
        <v>134.69178083015981</v>
      </c>
      <c r="ED22" s="512">
        <v>323.87718291221637</v>
      </c>
      <c r="EE22" s="512">
        <v>836.93976790648924</v>
      </c>
      <c r="EG22" s="279">
        <v>3758.0035033147642</v>
      </c>
      <c r="EH22" s="280">
        <v>1864.0931194280897</v>
      </c>
      <c r="EI22" s="280">
        <v>4058.2325109667236</v>
      </c>
      <c r="EJ22" s="280">
        <v>10147.123549716391</v>
      </c>
      <c r="EK22" s="281">
        <v>4716.78278288823</v>
      </c>
      <c r="EL22" s="280">
        <v>3717.9044235256329</v>
      </c>
      <c r="EM22" s="280">
        <v>1774.6413260523348</v>
      </c>
      <c r="EN22" s="280">
        <v>4066.4579632311611</v>
      </c>
      <c r="EO22" s="280">
        <v>11019.535580513266</v>
      </c>
      <c r="EP22" s="280">
        <v>5908.9592704651031</v>
      </c>
      <c r="EQ22" s="279">
        <v>1531.9904842514361</v>
      </c>
      <c r="ER22" s="280">
        <v>1604.4772823317892</v>
      </c>
      <c r="ES22" s="280">
        <v>1555.1245687451658</v>
      </c>
      <c r="ET22" s="280">
        <v>1566.4345656087671</v>
      </c>
      <c r="EU22" s="280">
        <v>1585.4559239702783</v>
      </c>
      <c r="EV22" s="280">
        <v>1836.8463088021413</v>
      </c>
      <c r="EW22" s="280">
        <v>1806.0008628105018</v>
      </c>
      <c r="EX22" s="280">
        <v>1738.6549723954217</v>
      </c>
      <c r="EY22" s="280">
        <v>1781.8385967837173</v>
      </c>
      <c r="EZ22" s="280">
        <v>1715.0067971351648</v>
      </c>
      <c r="FA22" s="280">
        <v>1618.357733028027</v>
      </c>
      <c r="FB22" s="280">
        <v>1487.2645875635585</v>
      </c>
      <c r="FC22" s="280">
        <v>1334.5796299049423</v>
      </c>
      <c r="FD22" s="280">
        <v>1154.6478616203776</v>
      </c>
      <c r="FE22" s="280">
        <v>853.39067243536374</v>
      </c>
      <c r="FF22" s="280">
        <v>617.93710136584775</v>
      </c>
      <c r="FG22" s="280">
        <v>378.88489493064043</v>
      </c>
      <c r="FH22" s="281">
        <v>377.34262263105842</v>
      </c>
      <c r="FI22" s="280">
        <v>1500.1168567267418</v>
      </c>
      <c r="FJ22" s="280">
        <v>1596.2518300673521</v>
      </c>
      <c r="FK22" s="280">
        <v>1516.053670489089</v>
      </c>
      <c r="FL22" s="280">
        <v>1462.5882307702468</v>
      </c>
      <c r="FM22" s="280">
        <v>1604.9913730983167</v>
      </c>
      <c r="FN22" s="280">
        <v>1879.0017516573821</v>
      </c>
      <c r="FO22" s="280">
        <v>1968.4535450331373</v>
      </c>
      <c r="FP22" s="280">
        <v>1848.1563056657426</v>
      </c>
      <c r="FQ22" s="280">
        <v>1958.1717297025907</v>
      </c>
      <c r="FR22" s="280">
        <v>1851.7549410314339</v>
      </c>
      <c r="FS22" s="280">
        <v>1722.2040678665473</v>
      </c>
      <c r="FT22" s="280">
        <v>1670.7949912138145</v>
      </c>
      <c r="FU22" s="280">
        <v>1554.6104779786385</v>
      </c>
      <c r="FV22" s="280">
        <v>1341.7769006363249</v>
      </c>
      <c r="FW22" s="280">
        <v>1030.2378961207644</v>
      </c>
      <c r="FX22" s="280">
        <v>755.71342679517147</v>
      </c>
      <c r="FY22" s="280">
        <v>553.16166478340449</v>
      </c>
      <c r="FZ22" s="281">
        <v>673.45890415079907</v>
      </c>
    </row>
    <row r="23" spans="1:182" ht="23.1" customHeight="1" thickBot="1" x14ac:dyDescent="0.3">
      <c r="A23" s="292" t="s">
        <v>44</v>
      </c>
      <c r="B23" s="293">
        <v>6185</v>
      </c>
      <c r="C23" s="294" t="s">
        <v>102</v>
      </c>
      <c r="D23" s="380">
        <v>48234.265969898312</v>
      </c>
      <c r="E23" s="380"/>
      <c r="F23" s="381">
        <v>500.48651047685269</v>
      </c>
      <c r="G23" s="382">
        <v>559.28152772704607</v>
      </c>
      <c r="H23" s="382">
        <v>488.82468887350853</v>
      </c>
      <c r="I23" s="382">
        <v>626.82291117974751</v>
      </c>
      <c r="J23" s="382">
        <v>690.4770207646676</v>
      </c>
      <c r="K23" s="382">
        <v>682.21656379563217</v>
      </c>
      <c r="L23" s="382">
        <v>590.37971866929706</v>
      </c>
      <c r="M23" s="382">
        <v>575.3165324316443</v>
      </c>
      <c r="N23" s="382">
        <v>573.8588047312262</v>
      </c>
      <c r="O23" s="382">
        <v>603.4992679730592</v>
      </c>
      <c r="P23" s="382">
        <v>578.71789706595291</v>
      </c>
      <c r="Q23" s="382">
        <v>596.21062947096914</v>
      </c>
      <c r="R23" s="382">
        <v>592.32335560318779</v>
      </c>
      <c r="S23" s="382">
        <v>606.4147233738953</v>
      </c>
      <c r="T23" s="382">
        <v>529.15515525174033</v>
      </c>
      <c r="U23" s="382">
        <v>579.20380629942565</v>
      </c>
      <c r="V23" s="382">
        <v>571.42925856386285</v>
      </c>
      <c r="W23" s="382">
        <v>560.73925542746406</v>
      </c>
      <c r="X23" s="382">
        <v>570.45744009691748</v>
      </c>
      <c r="Y23" s="382">
        <v>581.14744323331627</v>
      </c>
      <c r="Z23" s="382">
        <v>3015.5527029314057</v>
      </c>
      <c r="AA23" s="382">
        <v>3512.1519395404771</v>
      </c>
      <c r="AB23" s="382">
        <v>3567.5455921563616</v>
      </c>
      <c r="AC23" s="382">
        <v>3390.1887219388359</v>
      </c>
      <c r="AD23" s="382">
        <v>3534.9896735136927</v>
      </c>
      <c r="AE23" s="382">
        <v>3371.2382618334018</v>
      </c>
      <c r="AF23" s="382">
        <v>3157.4381991054261</v>
      </c>
      <c r="AG23" s="382">
        <v>2984.9404212226273</v>
      </c>
      <c r="AH23" s="382">
        <v>2730.8098921164196</v>
      </c>
      <c r="AI23" s="382">
        <v>2359.5752377432977</v>
      </c>
      <c r="AJ23" s="382">
        <v>1780.3714314438721</v>
      </c>
      <c r="AK23" s="382">
        <v>1298.3494718389809</v>
      </c>
      <c r="AL23" s="382">
        <v>880.95344028595525</v>
      </c>
      <c r="AM23" s="383">
        <v>993.19847321814257</v>
      </c>
      <c r="AN23" s="384">
        <v>29.640463241833022</v>
      </c>
      <c r="AO23" s="385">
        <v>240.03916133550021</v>
      </c>
      <c r="AP23" s="386">
        <v>260.44734914135245</v>
      </c>
      <c r="AQ23" s="387">
        <v>620.99200037807543</v>
      </c>
      <c r="AR23" s="387">
        <v>25035.501436212504</v>
      </c>
      <c r="AS23" s="388">
        <v>1432.9463295109113</v>
      </c>
      <c r="AT23" s="387">
        <v>1382.4117692297532</v>
      </c>
      <c r="AU23" s="389">
        <v>10501.470353811399</v>
      </c>
      <c r="AV23" s="389">
        <v>791.06023209351088</v>
      </c>
      <c r="AX23" s="295">
        <v>48234.265969898312</v>
      </c>
      <c r="AY23" s="296">
        <v>7066.0920731596034</v>
      </c>
      <c r="AZ23" s="297">
        <v>3439.2655545195762</v>
      </c>
      <c r="BA23" s="297">
        <v>7679.3095258021167</v>
      </c>
      <c r="BB23" s="297">
        <v>20006.340869770345</v>
      </c>
      <c r="BC23" s="298">
        <v>10043.257946646669</v>
      </c>
      <c r="BE23" s="162">
        <v>23198.764533685804</v>
      </c>
      <c r="BF23" s="78">
        <v>251.70098293884436</v>
      </c>
      <c r="BG23" s="78">
        <v>285.22872004845874</v>
      </c>
      <c r="BH23" s="78">
        <v>246.84189060411762</v>
      </c>
      <c r="BI23" s="78">
        <v>312.92554635640107</v>
      </c>
      <c r="BJ23" s="78">
        <v>351.31237580074225</v>
      </c>
      <c r="BK23" s="78">
        <v>346.45328346601548</v>
      </c>
      <c r="BL23" s="78">
        <v>296.89054165180289</v>
      </c>
      <c r="BM23" s="78">
        <v>288.14417544929478</v>
      </c>
      <c r="BN23" s="78">
        <v>284.74281081498611</v>
      </c>
      <c r="BO23" s="78">
        <v>300.29190628611161</v>
      </c>
      <c r="BP23" s="78">
        <v>287.65826621582215</v>
      </c>
      <c r="BQ23" s="78">
        <v>299.80599705263893</v>
      </c>
      <c r="BR23" s="78">
        <v>309.52418172209241</v>
      </c>
      <c r="BS23" s="78">
        <v>299.80599705263893</v>
      </c>
      <c r="BT23" s="78">
        <v>273.08098921164196</v>
      </c>
      <c r="BU23" s="78">
        <v>307.09463555472905</v>
      </c>
      <c r="BV23" s="78">
        <v>290.57372161665813</v>
      </c>
      <c r="BW23" s="78">
        <v>281.82735541415008</v>
      </c>
      <c r="BX23" s="78">
        <v>306.12281708778369</v>
      </c>
      <c r="BY23" s="78">
        <v>294.94690471791222</v>
      </c>
      <c r="BZ23" s="78">
        <v>1498.544076029722</v>
      </c>
      <c r="CA23" s="78">
        <v>1736.153691197859</v>
      </c>
      <c r="CB23" s="78">
        <v>1706.9991371894985</v>
      </c>
      <c r="CC23" s="78">
        <v>1643.3450276045785</v>
      </c>
      <c r="CD23" s="78">
        <v>1684.1614032162829</v>
      </c>
      <c r="CE23" s="78">
        <v>1620.9932028648354</v>
      </c>
      <c r="CF23" s="78">
        <v>1529.642266971973</v>
      </c>
      <c r="CG23" s="78">
        <v>1405.7354124364415</v>
      </c>
      <c r="CH23" s="78">
        <v>1261.4203700950579</v>
      </c>
      <c r="CI23" s="78">
        <v>1091.3521383796224</v>
      </c>
      <c r="CJ23" s="78">
        <v>806.60932756463637</v>
      </c>
      <c r="CK23" s="78">
        <v>584.06289863415236</v>
      </c>
      <c r="CL23" s="78">
        <v>358.11510506935963</v>
      </c>
      <c r="CM23" s="78">
        <v>356.65737736894164</v>
      </c>
      <c r="CN23" s="160">
        <v>12.147730836816812</v>
      </c>
      <c r="CO23" s="78">
        <v>118.56185296733209</v>
      </c>
      <c r="CP23" s="161">
        <v>133.13912997151226</v>
      </c>
      <c r="CQ23" s="502">
        <v>314.8691832902918</v>
      </c>
      <c r="CR23" s="506">
        <v>25035.501436212504</v>
      </c>
      <c r="CS23" s="79">
        <v>248.78552753800832</v>
      </c>
      <c r="CT23" s="79">
        <v>274.05280767858727</v>
      </c>
      <c r="CU23" s="79">
        <v>241.98279826939091</v>
      </c>
      <c r="CV23" s="79">
        <v>313.89736482334644</v>
      </c>
      <c r="CW23" s="79">
        <v>339.16464496392541</v>
      </c>
      <c r="CX23" s="79">
        <v>335.76328032961669</v>
      </c>
      <c r="CY23" s="79">
        <v>293.48917701749417</v>
      </c>
      <c r="CZ23" s="79">
        <v>287.17235698234947</v>
      </c>
      <c r="DA23" s="79">
        <v>289.11599391624014</v>
      </c>
      <c r="DB23" s="79">
        <v>303.20736168694765</v>
      </c>
      <c r="DC23" s="79">
        <v>291.05963085013082</v>
      </c>
      <c r="DD23" s="79">
        <v>296.40463241833021</v>
      </c>
      <c r="DE23" s="79">
        <v>282.79917388109538</v>
      </c>
      <c r="DF23" s="79">
        <v>306.60872632125637</v>
      </c>
      <c r="DG23" s="79">
        <v>256.07416604009842</v>
      </c>
      <c r="DH23" s="79">
        <v>272.1091707446966</v>
      </c>
      <c r="DI23" s="79">
        <v>280.85553694720471</v>
      </c>
      <c r="DJ23" s="79">
        <v>278.91190001331404</v>
      </c>
      <c r="DK23" s="79">
        <v>264.33462300913385</v>
      </c>
      <c r="DL23" s="79">
        <v>286.20053851540411</v>
      </c>
      <c r="DM23" s="79">
        <v>1517.0086269016836</v>
      </c>
      <c r="DN23" s="79">
        <v>1775.9982483426181</v>
      </c>
      <c r="DO23" s="79">
        <v>1860.5464549668629</v>
      </c>
      <c r="DP23" s="79">
        <v>1746.8436943342576</v>
      </c>
      <c r="DQ23" s="79">
        <v>1850.8282702974095</v>
      </c>
      <c r="DR23" s="79">
        <v>1750.2450589685664</v>
      </c>
      <c r="DS23" s="79">
        <v>1627.7959321334529</v>
      </c>
      <c r="DT23" s="79">
        <v>1579.2050087861855</v>
      </c>
      <c r="DU23" s="79">
        <v>1469.3895220213617</v>
      </c>
      <c r="DV23" s="79">
        <v>1268.2230993636751</v>
      </c>
      <c r="DW23" s="79">
        <v>973.76210387923572</v>
      </c>
      <c r="DX23" s="79">
        <v>714.28657320482864</v>
      </c>
      <c r="DY23" s="79">
        <v>522.83833521659562</v>
      </c>
      <c r="DZ23" s="79">
        <v>636.54109584920104</v>
      </c>
      <c r="EA23" s="163">
        <v>17.492732405016209</v>
      </c>
      <c r="EB23" s="79">
        <v>121.47730836816812</v>
      </c>
      <c r="EC23" s="164">
        <v>127.3082191698402</v>
      </c>
      <c r="ED23" s="512">
        <v>306.12281708778369</v>
      </c>
      <c r="EE23" s="512">
        <v>791.06023209351088</v>
      </c>
      <c r="EG23" s="299">
        <v>3551.9964966852363</v>
      </c>
      <c r="EH23" s="300">
        <v>1761.9068805719105</v>
      </c>
      <c r="EI23" s="300">
        <v>3835.7674890332769</v>
      </c>
      <c r="EJ23" s="300">
        <v>9590.8764502836093</v>
      </c>
      <c r="EK23" s="301">
        <v>4458.21721711177</v>
      </c>
      <c r="EL23" s="300">
        <v>3514.0955764743676</v>
      </c>
      <c r="EM23" s="300">
        <v>1677.3586739476655</v>
      </c>
      <c r="EN23" s="300">
        <v>3843.5420367688394</v>
      </c>
      <c r="EO23" s="300">
        <v>10415.464419486736</v>
      </c>
      <c r="EP23" s="300">
        <v>5585.0407295348978</v>
      </c>
      <c r="EQ23" s="299">
        <v>1448.0095157485641</v>
      </c>
      <c r="ER23" s="300">
        <v>1516.5227176682108</v>
      </c>
      <c r="ES23" s="300">
        <v>1469.8754312548344</v>
      </c>
      <c r="ET23" s="300">
        <v>1480.5654343912331</v>
      </c>
      <c r="EU23" s="300">
        <v>1498.544076029722</v>
      </c>
      <c r="EV23" s="300">
        <v>1736.153691197859</v>
      </c>
      <c r="EW23" s="300">
        <v>1706.9991371894985</v>
      </c>
      <c r="EX23" s="300">
        <v>1643.3450276045785</v>
      </c>
      <c r="EY23" s="300">
        <v>1684.1614032162829</v>
      </c>
      <c r="EZ23" s="300">
        <v>1620.9932028648354</v>
      </c>
      <c r="FA23" s="300">
        <v>1529.642266971973</v>
      </c>
      <c r="FB23" s="300">
        <v>1405.7354124364415</v>
      </c>
      <c r="FC23" s="300">
        <v>1261.4203700950579</v>
      </c>
      <c r="FD23" s="300">
        <v>1091.3521383796224</v>
      </c>
      <c r="FE23" s="300">
        <v>806.60932756463637</v>
      </c>
      <c r="FF23" s="300">
        <v>584.06289863415236</v>
      </c>
      <c r="FG23" s="300">
        <v>358.11510506935963</v>
      </c>
      <c r="FH23" s="301">
        <v>356.65737736894164</v>
      </c>
      <c r="FI23" s="300">
        <v>1417.8831432732584</v>
      </c>
      <c r="FJ23" s="300">
        <v>1508.7481699326481</v>
      </c>
      <c r="FK23" s="300">
        <v>1432.9463295109113</v>
      </c>
      <c r="FL23" s="300">
        <v>1382.4117692297532</v>
      </c>
      <c r="FM23" s="300">
        <v>1517.0086269016836</v>
      </c>
      <c r="FN23" s="300">
        <v>1775.9982483426181</v>
      </c>
      <c r="FO23" s="300">
        <v>1860.5464549668629</v>
      </c>
      <c r="FP23" s="300">
        <v>1746.8436943342576</v>
      </c>
      <c r="FQ23" s="300">
        <v>1850.8282702974095</v>
      </c>
      <c r="FR23" s="300">
        <v>1750.2450589685664</v>
      </c>
      <c r="FS23" s="300">
        <v>1627.7959321334529</v>
      </c>
      <c r="FT23" s="300">
        <v>1579.2050087861855</v>
      </c>
      <c r="FU23" s="300">
        <v>1469.3895220213617</v>
      </c>
      <c r="FV23" s="300">
        <v>1268.2230993636751</v>
      </c>
      <c r="FW23" s="300">
        <v>973.76210387923572</v>
      </c>
      <c r="FX23" s="300">
        <v>714.28657320482864</v>
      </c>
      <c r="FY23" s="300">
        <v>522.83833521659562</v>
      </c>
      <c r="FZ23" s="301">
        <v>636.54109584920104</v>
      </c>
    </row>
    <row r="24" spans="1:182" ht="27" customHeight="1" thickTop="1" thickBot="1" x14ac:dyDescent="0.3">
      <c r="A24" s="302" t="s">
        <v>46</v>
      </c>
      <c r="B24" s="303"/>
      <c r="C24" s="304" t="s">
        <v>47</v>
      </c>
      <c r="D24" s="305">
        <v>90682</v>
      </c>
      <c r="E24" s="305"/>
      <c r="F24" s="306">
        <v>1192</v>
      </c>
      <c r="G24" s="307">
        <v>1086</v>
      </c>
      <c r="H24" s="307">
        <v>905</v>
      </c>
      <c r="I24" s="307">
        <v>1149</v>
      </c>
      <c r="J24" s="307">
        <v>1267</v>
      </c>
      <c r="K24" s="307">
        <v>1536</v>
      </c>
      <c r="L24" s="307">
        <v>1046</v>
      </c>
      <c r="M24" s="307">
        <v>1075</v>
      </c>
      <c r="N24" s="307">
        <v>1032</v>
      </c>
      <c r="O24" s="307">
        <v>1020</v>
      </c>
      <c r="P24" s="307">
        <v>1049</v>
      </c>
      <c r="Q24" s="307">
        <v>1046</v>
      </c>
      <c r="R24" s="307">
        <v>1079</v>
      </c>
      <c r="S24" s="307">
        <v>1098</v>
      </c>
      <c r="T24" s="307">
        <v>1011</v>
      </c>
      <c r="U24" s="307">
        <v>970</v>
      </c>
      <c r="V24" s="307">
        <v>966</v>
      </c>
      <c r="W24" s="307">
        <v>918</v>
      </c>
      <c r="X24" s="307">
        <v>958</v>
      </c>
      <c r="Y24" s="307">
        <v>966</v>
      </c>
      <c r="Z24" s="307">
        <v>4962</v>
      </c>
      <c r="AA24" s="307">
        <v>5739</v>
      </c>
      <c r="AB24" s="307">
        <v>6725</v>
      </c>
      <c r="AC24" s="307">
        <v>6720</v>
      </c>
      <c r="AD24" s="307">
        <v>7181</v>
      </c>
      <c r="AE24" s="307">
        <v>6707</v>
      </c>
      <c r="AF24" s="307">
        <v>5776</v>
      </c>
      <c r="AG24" s="307">
        <v>5230</v>
      </c>
      <c r="AH24" s="307">
        <v>4853</v>
      </c>
      <c r="AI24" s="307">
        <v>4665</v>
      </c>
      <c r="AJ24" s="307">
        <v>3848</v>
      </c>
      <c r="AK24" s="307">
        <v>2808</v>
      </c>
      <c r="AL24" s="307">
        <v>1946</v>
      </c>
      <c r="AM24" s="308">
        <v>2153</v>
      </c>
      <c r="AN24" s="309">
        <v>92</v>
      </c>
      <c r="AO24" s="310">
        <v>571</v>
      </c>
      <c r="AP24" s="311">
        <v>621</v>
      </c>
      <c r="AQ24" s="312">
        <v>1311</v>
      </c>
      <c r="AR24" s="312">
        <v>47337</v>
      </c>
      <c r="AS24" s="313">
        <v>2435</v>
      </c>
      <c r="AT24" s="312">
        <v>2237</v>
      </c>
      <c r="AU24" s="314">
        <v>19742</v>
      </c>
      <c r="AV24" s="314">
        <v>1790</v>
      </c>
      <c r="AX24" s="315">
        <v>90682</v>
      </c>
      <c r="AY24" s="316">
        <v>13403</v>
      </c>
      <c r="AZ24" s="317">
        <v>6042</v>
      </c>
      <c r="BA24" s="317">
        <v>12625</v>
      </c>
      <c r="BB24" s="317">
        <v>38339</v>
      </c>
      <c r="BC24" s="318">
        <v>20273</v>
      </c>
      <c r="BE24" s="490">
        <v>43345</v>
      </c>
      <c r="BF24" s="268">
        <v>591</v>
      </c>
      <c r="BG24" s="268">
        <v>543</v>
      </c>
      <c r="BH24" s="268">
        <v>452</v>
      </c>
      <c r="BI24" s="268">
        <v>607</v>
      </c>
      <c r="BJ24" s="268">
        <v>679</v>
      </c>
      <c r="BK24" s="268">
        <v>781</v>
      </c>
      <c r="BL24" s="268">
        <v>559</v>
      </c>
      <c r="BM24" s="268">
        <v>561</v>
      </c>
      <c r="BN24" s="268">
        <v>560</v>
      </c>
      <c r="BO24" s="268">
        <v>531</v>
      </c>
      <c r="BP24" s="268">
        <v>557</v>
      </c>
      <c r="BQ24" s="268">
        <v>574</v>
      </c>
      <c r="BR24" s="268">
        <v>580</v>
      </c>
      <c r="BS24" s="268">
        <v>583</v>
      </c>
      <c r="BT24" s="268">
        <v>554</v>
      </c>
      <c r="BU24" s="268">
        <v>518</v>
      </c>
      <c r="BV24" s="268">
        <v>516</v>
      </c>
      <c r="BW24" s="268">
        <v>485</v>
      </c>
      <c r="BX24" s="268">
        <v>517</v>
      </c>
      <c r="BY24" s="268">
        <v>505</v>
      </c>
      <c r="BZ24" s="268">
        <v>2582</v>
      </c>
      <c r="CA24" s="268">
        <v>2862</v>
      </c>
      <c r="CB24" s="268">
        <v>3167</v>
      </c>
      <c r="CC24" s="268">
        <v>3150</v>
      </c>
      <c r="CD24" s="268">
        <v>3365</v>
      </c>
      <c r="CE24" s="268">
        <v>3166</v>
      </c>
      <c r="CF24" s="268">
        <v>2743</v>
      </c>
      <c r="CG24" s="268">
        <v>2368</v>
      </c>
      <c r="CH24" s="268">
        <v>2172</v>
      </c>
      <c r="CI24" s="268">
        <v>2052</v>
      </c>
      <c r="CJ24" s="268">
        <v>1681</v>
      </c>
      <c r="CK24" s="268">
        <v>1228</v>
      </c>
      <c r="CL24" s="268">
        <v>787</v>
      </c>
      <c r="CM24" s="494">
        <v>769</v>
      </c>
      <c r="CN24" s="490">
        <v>43</v>
      </c>
      <c r="CO24" s="268">
        <v>279</v>
      </c>
      <c r="CP24" s="268">
        <v>312</v>
      </c>
      <c r="CQ24" s="500">
        <v>660</v>
      </c>
      <c r="CR24" s="504">
        <v>47337</v>
      </c>
      <c r="CS24" s="268">
        <v>601</v>
      </c>
      <c r="CT24" s="268">
        <v>543</v>
      </c>
      <c r="CU24" s="268">
        <v>453</v>
      </c>
      <c r="CV24" s="268">
        <v>542</v>
      </c>
      <c r="CW24" s="268">
        <v>588</v>
      </c>
      <c r="CX24" s="268">
        <v>755</v>
      </c>
      <c r="CY24" s="268">
        <v>487</v>
      </c>
      <c r="CZ24" s="268">
        <v>514</v>
      </c>
      <c r="DA24" s="268">
        <v>472</v>
      </c>
      <c r="DB24" s="268">
        <v>489</v>
      </c>
      <c r="DC24" s="268">
        <v>492</v>
      </c>
      <c r="DD24" s="268">
        <v>472</v>
      </c>
      <c r="DE24" s="268">
        <v>499</v>
      </c>
      <c r="DF24" s="268">
        <v>515</v>
      </c>
      <c r="DG24" s="268">
        <v>457</v>
      </c>
      <c r="DH24" s="268">
        <v>452</v>
      </c>
      <c r="DI24" s="268">
        <v>450</v>
      </c>
      <c r="DJ24" s="268">
        <v>433</v>
      </c>
      <c r="DK24" s="268">
        <v>441</v>
      </c>
      <c r="DL24" s="268">
        <v>461</v>
      </c>
      <c r="DM24" s="268">
        <v>2380</v>
      </c>
      <c r="DN24" s="268">
        <v>2877</v>
      </c>
      <c r="DO24" s="268">
        <v>3558</v>
      </c>
      <c r="DP24" s="268">
        <v>3570</v>
      </c>
      <c r="DQ24" s="268">
        <v>3816</v>
      </c>
      <c r="DR24" s="268">
        <v>3541</v>
      </c>
      <c r="DS24" s="268">
        <v>3033</v>
      </c>
      <c r="DT24" s="268">
        <v>2862</v>
      </c>
      <c r="DU24" s="268">
        <v>2681</v>
      </c>
      <c r="DV24" s="268">
        <v>2613</v>
      </c>
      <c r="DW24" s="268">
        <v>2167</v>
      </c>
      <c r="DX24" s="268">
        <v>1580</v>
      </c>
      <c r="DY24" s="268">
        <v>1159</v>
      </c>
      <c r="DZ24" s="494">
        <v>1384</v>
      </c>
      <c r="EA24" s="490">
        <v>49</v>
      </c>
      <c r="EB24" s="268">
        <v>292</v>
      </c>
      <c r="EC24" s="268">
        <v>309</v>
      </c>
      <c r="ED24" s="490">
        <v>651</v>
      </c>
      <c r="EE24" s="490">
        <v>1790</v>
      </c>
      <c r="EG24" s="315">
        <v>6995</v>
      </c>
      <c r="EH24" s="319">
        <v>3236</v>
      </c>
      <c r="EI24" s="319">
        <v>6466</v>
      </c>
      <c r="EJ24" s="319">
        <v>17959</v>
      </c>
      <c r="EK24" s="318">
        <v>8689</v>
      </c>
      <c r="EL24" s="319">
        <v>6408</v>
      </c>
      <c r="EM24" s="319">
        <v>2806</v>
      </c>
      <c r="EN24" s="319">
        <v>6159</v>
      </c>
      <c r="EO24" s="319">
        <v>20380</v>
      </c>
      <c r="EP24" s="319">
        <v>11584</v>
      </c>
      <c r="EQ24" s="315">
        <v>2872</v>
      </c>
      <c r="ER24" s="319">
        <v>2992</v>
      </c>
      <c r="ES24" s="319">
        <v>2848</v>
      </c>
      <c r="ET24" s="319">
        <v>2541</v>
      </c>
      <c r="EU24" s="319">
        <v>2582</v>
      </c>
      <c r="EV24" s="319">
        <v>2862</v>
      </c>
      <c r="EW24" s="319">
        <v>3167</v>
      </c>
      <c r="EX24" s="319">
        <v>3150</v>
      </c>
      <c r="EY24" s="319">
        <v>3365</v>
      </c>
      <c r="EZ24" s="319">
        <v>3166</v>
      </c>
      <c r="FA24" s="319">
        <v>2743</v>
      </c>
      <c r="FB24" s="319">
        <v>2368</v>
      </c>
      <c r="FC24" s="319">
        <v>2172</v>
      </c>
      <c r="FD24" s="319">
        <v>2052</v>
      </c>
      <c r="FE24" s="319">
        <v>1681</v>
      </c>
      <c r="FF24" s="319">
        <v>1228</v>
      </c>
      <c r="FG24" s="319">
        <v>787</v>
      </c>
      <c r="FH24" s="318">
        <v>769</v>
      </c>
      <c r="FI24" s="319">
        <v>2727</v>
      </c>
      <c r="FJ24" s="319">
        <v>2717</v>
      </c>
      <c r="FK24" s="319">
        <v>2435</v>
      </c>
      <c r="FL24" s="319">
        <v>2237</v>
      </c>
      <c r="FM24" s="319">
        <v>2380</v>
      </c>
      <c r="FN24" s="319">
        <v>2877</v>
      </c>
      <c r="FO24" s="319">
        <v>3558</v>
      </c>
      <c r="FP24" s="319">
        <v>3570</v>
      </c>
      <c r="FQ24" s="319">
        <v>3816</v>
      </c>
      <c r="FR24" s="319">
        <v>3541</v>
      </c>
      <c r="FS24" s="319">
        <v>3033</v>
      </c>
      <c r="FT24" s="319">
        <v>2862</v>
      </c>
      <c r="FU24" s="319">
        <v>2681</v>
      </c>
      <c r="FV24" s="319">
        <v>2613</v>
      </c>
      <c r="FW24" s="319">
        <v>2167</v>
      </c>
      <c r="FX24" s="319">
        <v>1580</v>
      </c>
      <c r="FY24" s="319">
        <v>1159</v>
      </c>
      <c r="FZ24" s="318">
        <v>1384</v>
      </c>
    </row>
    <row r="25" spans="1:182" ht="23.1" customHeight="1" thickTop="1" thickBot="1" x14ac:dyDescent="0.3">
      <c r="A25" s="320">
        <v>150113</v>
      </c>
      <c r="B25" s="190">
        <v>6201</v>
      </c>
      <c r="C25" s="191" t="s">
        <v>103</v>
      </c>
      <c r="D25" s="390">
        <v>90682</v>
      </c>
      <c r="E25" s="390"/>
      <c r="F25" s="391">
        <v>1192</v>
      </c>
      <c r="G25" s="392">
        <v>1086</v>
      </c>
      <c r="H25" s="392">
        <v>905</v>
      </c>
      <c r="I25" s="392">
        <v>1149</v>
      </c>
      <c r="J25" s="392">
        <v>1267</v>
      </c>
      <c r="K25" s="392">
        <v>1536</v>
      </c>
      <c r="L25" s="392">
        <v>1046</v>
      </c>
      <c r="M25" s="392">
        <v>1075</v>
      </c>
      <c r="N25" s="392">
        <v>1032</v>
      </c>
      <c r="O25" s="392">
        <v>1020</v>
      </c>
      <c r="P25" s="392">
        <v>1049</v>
      </c>
      <c r="Q25" s="392">
        <v>1046</v>
      </c>
      <c r="R25" s="392">
        <v>1079</v>
      </c>
      <c r="S25" s="392">
        <v>1098</v>
      </c>
      <c r="T25" s="392">
        <v>1011</v>
      </c>
      <c r="U25" s="392">
        <v>970</v>
      </c>
      <c r="V25" s="392">
        <v>966</v>
      </c>
      <c r="W25" s="392">
        <v>918</v>
      </c>
      <c r="X25" s="392">
        <v>958</v>
      </c>
      <c r="Y25" s="392">
        <v>966</v>
      </c>
      <c r="Z25" s="392">
        <v>4962</v>
      </c>
      <c r="AA25" s="392">
        <v>5739</v>
      </c>
      <c r="AB25" s="392">
        <v>6725</v>
      </c>
      <c r="AC25" s="392">
        <v>6720</v>
      </c>
      <c r="AD25" s="392">
        <v>7181</v>
      </c>
      <c r="AE25" s="392">
        <v>6707</v>
      </c>
      <c r="AF25" s="392">
        <v>5776</v>
      </c>
      <c r="AG25" s="392">
        <v>5230</v>
      </c>
      <c r="AH25" s="392">
        <v>4853</v>
      </c>
      <c r="AI25" s="392">
        <v>4665</v>
      </c>
      <c r="AJ25" s="392">
        <v>3848</v>
      </c>
      <c r="AK25" s="392">
        <v>2808</v>
      </c>
      <c r="AL25" s="392">
        <v>1946</v>
      </c>
      <c r="AM25" s="393">
        <v>2153</v>
      </c>
      <c r="AN25" s="394">
        <v>92</v>
      </c>
      <c r="AO25" s="395">
        <v>571</v>
      </c>
      <c r="AP25" s="396">
        <v>621</v>
      </c>
      <c r="AQ25" s="397">
        <v>1311</v>
      </c>
      <c r="AR25" s="397">
        <v>47337</v>
      </c>
      <c r="AS25" s="398">
        <v>2435</v>
      </c>
      <c r="AT25" s="397">
        <v>2237</v>
      </c>
      <c r="AU25" s="399">
        <v>19742</v>
      </c>
      <c r="AV25" s="399">
        <v>1790</v>
      </c>
      <c r="AX25" s="321">
        <v>90682</v>
      </c>
      <c r="AY25" s="322">
        <v>13403</v>
      </c>
      <c r="AZ25" s="323">
        <v>6042</v>
      </c>
      <c r="BA25" s="323">
        <v>12625</v>
      </c>
      <c r="BB25" s="323">
        <v>38339</v>
      </c>
      <c r="BC25" s="324">
        <v>20273</v>
      </c>
      <c r="BE25" s="162">
        <v>43345</v>
      </c>
      <c r="BF25" s="78">
        <v>591</v>
      </c>
      <c r="BG25" s="78">
        <v>543</v>
      </c>
      <c r="BH25" s="78">
        <v>452</v>
      </c>
      <c r="BI25" s="78">
        <v>607</v>
      </c>
      <c r="BJ25" s="78">
        <v>679</v>
      </c>
      <c r="BK25" s="78">
        <v>781</v>
      </c>
      <c r="BL25" s="78">
        <v>559</v>
      </c>
      <c r="BM25" s="78">
        <v>561</v>
      </c>
      <c r="BN25" s="78">
        <v>560</v>
      </c>
      <c r="BO25" s="78">
        <v>531</v>
      </c>
      <c r="BP25" s="78">
        <v>557</v>
      </c>
      <c r="BQ25" s="78">
        <v>574</v>
      </c>
      <c r="BR25" s="78">
        <v>580</v>
      </c>
      <c r="BS25" s="78">
        <v>583</v>
      </c>
      <c r="BT25" s="78">
        <v>554</v>
      </c>
      <c r="BU25" s="78">
        <v>518</v>
      </c>
      <c r="BV25" s="78">
        <v>516</v>
      </c>
      <c r="BW25" s="78">
        <v>485</v>
      </c>
      <c r="BX25" s="78">
        <v>517</v>
      </c>
      <c r="BY25" s="78">
        <v>505</v>
      </c>
      <c r="BZ25" s="78">
        <v>2582</v>
      </c>
      <c r="CA25" s="78">
        <v>2862</v>
      </c>
      <c r="CB25" s="78">
        <v>3167</v>
      </c>
      <c r="CC25" s="78">
        <v>3150</v>
      </c>
      <c r="CD25" s="78">
        <v>3365</v>
      </c>
      <c r="CE25" s="78">
        <v>3166</v>
      </c>
      <c r="CF25" s="78">
        <v>2743</v>
      </c>
      <c r="CG25" s="78">
        <v>2368</v>
      </c>
      <c r="CH25" s="78">
        <v>2172</v>
      </c>
      <c r="CI25" s="78">
        <v>2052</v>
      </c>
      <c r="CJ25" s="78">
        <v>1681</v>
      </c>
      <c r="CK25" s="78">
        <v>1228</v>
      </c>
      <c r="CL25" s="78">
        <v>787</v>
      </c>
      <c r="CM25" s="78">
        <v>769</v>
      </c>
      <c r="CN25" s="160">
        <v>43</v>
      </c>
      <c r="CO25" s="78">
        <v>279</v>
      </c>
      <c r="CP25" s="161">
        <v>312</v>
      </c>
      <c r="CQ25" s="502">
        <v>660</v>
      </c>
      <c r="CR25" s="506">
        <v>47337</v>
      </c>
      <c r="CS25" s="79">
        <v>601</v>
      </c>
      <c r="CT25" s="79">
        <v>543</v>
      </c>
      <c r="CU25" s="79">
        <v>453</v>
      </c>
      <c r="CV25" s="79">
        <v>542</v>
      </c>
      <c r="CW25" s="79">
        <v>588</v>
      </c>
      <c r="CX25" s="79">
        <v>755</v>
      </c>
      <c r="CY25" s="79">
        <v>487</v>
      </c>
      <c r="CZ25" s="79">
        <v>514</v>
      </c>
      <c r="DA25" s="79">
        <v>472</v>
      </c>
      <c r="DB25" s="79">
        <v>489</v>
      </c>
      <c r="DC25" s="79">
        <v>492</v>
      </c>
      <c r="DD25" s="79">
        <v>472</v>
      </c>
      <c r="DE25" s="79">
        <v>499</v>
      </c>
      <c r="DF25" s="79">
        <v>515</v>
      </c>
      <c r="DG25" s="79">
        <v>457</v>
      </c>
      <c r="DH25" s="79">
        <v>452</v>
      </c>
      <c r="DI25" s="79">
        <v>450</v>
      </c>
      <c r="DJ25" s="79">
        <v>433</v>
      </c>
      <c r="DK25" s="79">
        <v>441</v>
      </c>
      <c r="DL25" s="79">
        <v>461</v>
      </c>
      <c r="DM25" s="79">
        <v>2380</v>
      </c>
      <c r="DN25" s="79">
        <v>2877</v>
      </c>
      <c r="DO25" s="79">
        <v>3558</v>
      </c>
      <c r="DP25" s="79">
        <v>3570</v>
      </c>
      <c r="DQ25" s="79">
        <v>3816</v>
      </c>
      <c r="DR25" s="79">
        <v>3541</v>
      </c>
      <c r="DS25" s="79">
        <v>3033</v>
      </c>
      <c r="DT25" s="79">
        <v>2862</v>
      </c>
      <c r="DU25" s="79">
        <v>2681</v>
      </c>
      <c r="DV25" s="79">
        <v>2613</v>
      </c>
      <c r="DW25" s="79">
        <v>2167</v>
      </c>
      <c r="DX25" s="79">
        <v>1580</v>
      </c>
      <c r="DY25" s="79">
        <v>1159</v>
      </c>
      <c r="DZ25" s="79">
        <v>1384</v>
      </c>
      <c r="EA25" s="163">
        <v>49</v>
      </c>
      <c r="EB25" s="79">
        <v>292</v>
      </c>
      <c r="EC25" s="164">
        <v>309</v>
      </c>
      <c r="ED25" s="512">
        <v>651</v>
      </c>
      <c r="EE25" s="512">
        <v>1790</v>
      </c>
      <c r="EG25" s="325">
        <v>6995</v>
      </c>
      <c r="EH25" s="326">
        <v>3236</v>
      </c>
      <c r="EI25" s="326">
        <v>6466</v>
      </c>
      <c r="EJ25" s="326">
        <v>17959</v>
      </c>
      <c r="EK25" s="327">
        <v>8689</v>
      </c>
      <c r="EL25" s="326">
        <v>6408</v>
      </c>
      <c r="EM25" s="326">
        <v>2806</v>
      </c>
      <c r="EN25" s="326">
        <v>6159</v>
      </c>
      <c r="EO25" s="326">
        <v>20380</v>
      </c>
      <c r="EP25" s="326">
        <v>11584</v>
      </c>
      <c r="EQ25" s="325">
        <v>2872</v>
      </c>
      <c r="ER25" s="326">
        <v>2992</v>
      </c>
      <c r="ES25" s="326">
        <v>2848</v>
      </c>
      <c r="ET25" s="326">
        <v>2541</v>
      </c>
      <c r="EU25" s="326">
        <v>2582</v>
      </c>
      <c r="EV25" s="326">
        <v>2862</v>
      </c>
      <c r="EW25" s="326">
        <v>3167</v>
      </c>
      <c r="EX25" s="326">
        <v>3150</v>
      </c>
      <c r="EY25" s="326">
        <v>3365</v>
      </c>
      <c r="EZ25" s="326">
        <v>3166</v>
      </c>
      <c r="FA25" s="326">
        <v>2743</v>
      </c>
      <c r="FB25" s="326">
        <v>2368</v>
      </c>
      <c r="FC25" s="326">
        <v>2172</v>
      </c>
      <c r="FD25" s="326">
        <v>2052</v>
      </c>
      <c r="FE25" s="326">
        <v>1681</v>
      </c>
      <c r="FF25" s="326">
        <v>1228</v>
      </c>
      <c r="FG25" s="326">
        <v>787</v>
      </c>
      <c r="FH25" s="327">
        <v>769</v>
      </c>
      <c r="FI25" s="326">
        <v>2727</v>
      </c>
      <c r="FJ25" s="326">
        <v>2717</v>
      </c>
      <c r="FK25" s="326">
        <v>2435</v>
      </c>
      <c r="FL25" s="326">
        <v>2237</v>
      </c>
      <c r="FM25" s="326">
        <v>2380</v>
      </c>
      <c r="FN25" s="326">
        <v>2877</v>
      </c>
      <c r="FO25" s="326">
        <v>3558</v>
      </c>
      <c r="FP25" s="326">
        <v>3570</v>
      </c>
      <c r="FQ25" s="326">
        <v>3816</v>
      </c>
      <c r="FR25" s="326">
        <v>3541</v>
      </c>
      <c r="FS25" s="326">
        <v>3033</v>
      </c>
      <c r="FT25" s="326">
        <v>2862</v>
      </c>
      <c r="FU25" s="326">
        <v>2681</v>
      </c>
      <c r="FV25" s="326">
        <v>2613</v>
      </c>
      <c r="FW25" s="326">
        <v>2167</v>
      </c>
      <c r="FX25" s="326">
        <v>1580</v>
      </c>
      <c r="FY25" s="326">
        <v>1159</v>
      </c>
      <c r="FZ25" s="327">
        <v>1384</v>
      </c>
    </row>
    <row r="26" spans="1:182" ht="27" customHeight="1" thickTop="1" thickBot="1" x14ac:dyDescent="0.3">
      <c r="A26" s="302" t="s">
        <v>48</v>
      </c>
      <c r="B26" s="303"/>
      <c r="C26" s="304" t="s">
        <v>49</v>
      </c>
      <c r="D26" s="305">
        <v>188898.99999999997</v>
      </c>
      <c r="E26" s="305"/>
      <c r="F26" s="306">
        <v>2497</v>
      </c>
      <c r="G26" s="307">
        <v>2584</v>
      </c>
      <c r="H26" s="307">
        <v>2590</v>
      </c>
      <c r="I26" s="307">
        <v>2969</v>
      </c>
      <c r="J26" s="307">
        <v>3237</v>
      </c>
      <c r="K26" s="307">
        <v>3294</v>
      </c>
      <c r="L26" s="307">
        <v>2627</v>
      </c>
      <c r="M26" s="307">
        <v>2652</v>
      </c>
      <c r="N26" s="307">
        <v>2639</v>
      </c>
      <c r="O26" s="307">
        <v>2610</v>
      </c>
      <c r="P26" s="307">
        <v>2653</v>
      </c>
      <c r="Q26" s="307">
        <v>2632</v>
      </c>
      <c r="R26" s="307">
        <v>2761</v>
      </c>
      <c r="S26" s="307">
        <v>2735</v>
      </c>
      <c r="T26" s="307">
        <v>2570</v>
      </c>
      <c r="U26" s="307">
        <v>2484</v>
      </c>
      <c r="V26" s="307">
        <v>2595</v>
      </c>
      <c r="W26" s="307">
        <v>2625</v>
      </c>
      <c r="X26" s="307">
        <v>2385</v>
      </c>
      <c r="Y26" s="307">
        <v>2340</v>
      </c>
      <c r="Z26" s="307">
        <v>12380</v>
      </c>
      <c r="AA26" s="307">
        <v>14307</v>
      </c>
      <c r="AB26" s="307">
        <v>14367</v>
      </c>
      <c r="AC26" s="307">
        <v>13394</v>
      </c>
      <c r="AD26" s="307">
        <v>13129</v>
      </c>
      <c r="AE26" s="307">
        <v>12701</v>
      </c>
      <c r="AF26" s="307">
        <v>11646</v>
      </c>
      <c r="AG26" s="307">
        <v>10509</v>
      </c>
      <c r="AH26" s="307">
        <v>9146</v>
      </c>
      <c r="AI26" s="307">
        <v>7875</v>
      </c>
      <c r="AJ26" s="307">
        <v>5816</v>
      </c>
      <c r="AK26" s="307">
        <v>4208</v>
      </c>
      <c r="AL26" s="307">
        <v>2872</v>
      </c>
      <c r="AM26" s="308">
        <v>3070</v>
      </c>
      <c r="AN26" s="309">
        <v>160</v>
      </c>
      <c r="AO26" s="310">
        <v>1153</v>
      </c>
      <c r="AP26" s="311">
        <v>1344</v>
      </c>
      <c r="AQ26" s="312">
        <v>3082</v>
      </c>
      <c r="AR26" s="312">
        <v>97551</v>
      </c>
      <c r="AS26" s="313">
        <v>6805</v>
      </c>
      <c r="AT26" s="312">
        <v>6375</v>
      </c>
      <c r="AU26" s="314">
        <v>41150</v>
      </c>
      <c r="AV26" s="314">
        <v>6115</v>
      </c>
      <c r="AX26" s="315">
        <v>188899</v>
      </c>
      <c r="AY26" s="316">
        <v>32984</v>
      </c>
      <c r="AZ26" s="317">
        <v>15770</v>
      </c>
      <c r="BA26" s="317">
        <v>31412</v>
      </c>
      <c r="BB26" s="317">
        <v>75746</v>
      </c>
      <c r="BC26" s="318">
        <v>32987</v>
      </c>
      <c r="BE26" s="490">
        <v>91348</v>
      </c>
      <c r="BF26" s="268">
        <v>1260</v>
      </c>
      <c r="BG26" s="268">
        <v>1320</v>
      </c>
      <c r="BH26" s="268">
        <v>1272</v>
      </c>
      <c r="BI26" s="268">
        <v>1558</v>
      </c>
      <c r="BJ26" s="268">
        <v>1671</v>
      </c>
      <c r="BK26" s="268">
        <v>1691</v>
      </c>
      <c r="BL26" s="268">
        <v>1266</v>
      </c>
      <c r="BM26" s="268">
        <v>1322</v>
      </c>
      <c r="BN26" s="268">
        <v>1304</v>
      </c>
      <c r="BO26" s="268">
        <v>1230</v>
      </c>
      <c r="BP26" s="268">
        <v>1314</v>
      </c>
      <c r="BQ26" s="268">
        <v>1323</v>
      </c>
      <c r="BR26" s="268">
        <v>1354</v>
      </c>
      <c r="BS26" s="268">
        <v>1300</v>
      </c>
      <c r="BT26" s="268">
        <v>1255</v>
      </c>
      <c r="BU26" s="268">
        <v>1203</v>
      </c>
      <c r="BV26" s="268">
        <v>1292</v>
      </c>
      <c r="BW26" s="268">
        <v>1266</v>
      </c>
      <c r="BX26" s="268">
        <v>1154</v>
      </c>
      <c r="BY26" s="268">
        <v>1139</v>
      </c>
      <c r="BZ26" s="268">
        <v>5958</v>
      </c>
      <c r="CA26" s="268">
        <v>6903</v>
      </c>
      <c r="CB26" s="268">
        <v>7065</v>
      </c>
      <c r="CC26" s="268">
        <v>6545</v>
      </c>
      <c r="CD26" s="268">
        <v>6391</v>
      </c>
      <c r="CE26" s="268">
        <v>6266</v>
      </c>
      <c r="CF26" s="268">
        <v>5725</v>
      </c>
      <c r="CG26" s="268">
        <v>5123</v>
      </c>
      <c r="CH26" s="268">
        <v>4420</v>
      </c>
      <c r="CI26" s="268">
        <v>3688</v>
      </c>
      <c r="CJ26" s="268">
        <v>2696</v>
      </c>
      <c r="CK26" s="268">
        <v>1811</v>
      </c>
      <c r="CL26" s="268">
        <v>1174</v>
      </c>
      <c r="CM26" s="494">
        <v>1089</v>
      </c>
      <c r="CN26" s="490">
        <v>80</v>
      </c>
      <c r="CO26" s="268">
        <v>578</v>
      </c>
      <c r="CP26" s="268">
        <v>682</v>
      </c>
      <c r="CQ26" s="500">
        <v>1550</v>
      </c>
      <c r="CR26" s="504">
        <v>97551</v>
      </c>
      <c r="CS26" s="268">
        <v>1237</v>
      </c>
      <c r="CT26" s="268">
        <v>1264</v>
      </c>
      <c r="CU26" s="268">
        <v>1318</v>
      </c>
      <c r="CV26" s="268">
        <v>1411</v>
      </c>
      <c r="CW26" s="268">
        <v>1566</v>
      </c>
      <c r="CX26" s="268">
        <v>1603</v>
      </c>
      <c r="CY26" s="268">
        <v>1361</v>
      </c>
      <c r="CZ26" s="268">
        <v>1330</v>
      </c>
      <c r="DA26" s="268">
        <v>1335</v>
      </c>
      <c r="DB26" s="268">
        <v>1380</v>
      </c>
      <c r="DC26" s="268">
        <v>1339</v>
      </c>
      <c r="DD26" s="268">
        <v>1309</v>
      </c>
      <c r="DE26" s="268">
        <v>1407</v>
      </c>
      <c r="DF26" s="268">
        <v>1435</v>
      </c>
      <c r="DG26" s="268">
        <v>1315</v>
      </c>
      <c r="DH26" s="268">
        <v>1281</v>
      </c>
      <c r="DI26" s="268">
        <v>1303</v>
      </c>
      <c r="DJ26" s="268">
        <v>1359</v>
      </c>
      <c r="DK26" s="268">
        <v>1231</v>
      </c>
      <c r="DL26" s="268">
        <v>1201</v>
      </c>
      <c r="DM26" s="268">
        <v>6422</v>
      </c>
      <c r="DN26" s="268">
        <v>7404</v>
      </c>
      <c r="DO26" s="268">
        <v>7302</v>
      </c>
      <c r="DP26" s="268">
        <v>6849</v>
      </c>
      <c r="DQ26" s="268">
        <v>6738</v>
      </c>
      <c r="DR26" s="268">
        <v>6435</v>
      </c>
      <c r="DS26" s="268">
        <v>5921</v>
      </c>
      <c r="DT26" s="268">
        <v>5386</v>
      </c>
      <c r="DU26" s="268">
        <v>4726</v>
      </c>
      <c r="DV26" s="268">
        <v>4187</v>
      </c>
      <c r="DW26" s="268">
        <v>3120</v>
      </c>
      <c r="DX26" s="268">
        <v>2397</v>
      </c>
      <c r="DY26" s="268">
        <v>1698</v>
      </c>
      <c r="DZ26" s="494">
        <v>1981</v>
      </c>
      <c r="EA26" s="490">
        <v>80</v>
      </c>
      <c r="EB26" s="268">
        <v>575</v>
      </c>
      <c r="EC26" s="268">
        <v>662</v>
      </c>
      <c r="ED26" s="490">
        <v>1532</v>
      </c>
      <c r="EE26" s="490">
        <v>6115</v>
      </c>
      <c r="EG26" s="315">
        <v>16531</v>
      </c>
      <c r="EH26" s="319">
        <v>7670</v>
      </c>
      <c r="EI26" s="319">
        <v>15154</v>
      </c>
      <c r="EJ26" s="319">
        <v>37115</v>
      </c>
      <c r="EK26" s="318">
        <v>14878</v>
      </c>
      <c r="EL26" s="319">
        <v>16453</v>
      </c>
      <c r="EM26" s="319">
        <v>8100</v>
      </c>
      <c r="EN26" s="319">
        <v>16258</v>
      </c>
      <c r="EO26" s="319">
        <v>38631</v>
      </c>
      <c r="EP26" s="319">
        <v>18109</v>
      </c>
      <c r="EQ26" s="315">
        <v>7081</v>
      </c>
      <c r="ER26" s="319">
        <v>6813</v>
      </c>
      <c r="ES26" s="319">
        <v>6546</v>
      </c>
      <c r="ET26" s="319">
        <v>6054</v>
      </c>
      <c r="EU26" s="319">
        <v>5958</v>
      </c>
      <c r="EV26" s="319">
        <v>6903</v>
      </c>
      <c r="EW26" s="319">
        <v>7065</v>
      </c>
      <c r="EX26" s="319">
        <v>6545</v>
      </c>
      <c r="EY26" s="319">
        <v>6391</v>
      </c>
      <c r="EZ26" s="319">
        <v>6266</v>
      </c>
      <c r="FA26" s="319">
        <v>5725</v>
      </c>
      <c r="FB26" s="319">
        <v>5123</v>
      </c>
      <c r="FC26" s="319">
        <v>4420</v>
      </c>
      <c r="FD26" s="319">
        <v>3688</v>
      </c>
      <c r="FE26" s="319">
        <v>2696</v>
      </c>
      <c r="FF26" s="319">
        <v>1811</v>
      </c>
      <c r="FG26" s="319">
        <v>1174</v>
      </c>
      <c r="FH26" s="318">
        <v>1089</v>
      </c>
      <c r="FI26" s="319">
        <v>6796</v>
      </c>
      <c r="FJ26" s="319">
        <v>7009</v>
      </c>
      <c r="FK26" s="319">
        <v>6805</v>
      </c>
      <c r="FL26" s="319">
        <v>6375</v>
      </c>
      <c r="FM26" s="319">
        <v>6422</v>
      </c>
      <c r="FN26" s="319">
        <v>7404</v>
      </c>
      <c r="FO26" s="319">
        <v>7302</v>
      </c>
      <c r="FP26" s="319">
        <v>6849</v>
      </c>
      <c r="FQ26" s="319">
        <v>6738</v>
      </c>
      <c r="FR26" s="319">
        <v>6435</v>
      </c>
      <c r="FS26" s="319">
        <v>5921</v>
      </c>
      <c r="FT26" s="319">
        <v>5386</v>
      </c>
      <c r="FU26" s="319">
        <v>4726</v>
      </c>
      <c r="FV26" s="319">
        <v>4187</v>
      </c>
      <c r="FW26" s="319">
        <v>3120</v>
      </c>
      <c r="FX26" s="319">
        <v>2397</v>
      </c>
      <c r="FY26" s="319">
        <v>1698</v>
      </c>
      <c r="FZ26" s="318">
        <v>1981</v>
      </c>
    </row>
    <row r="27" spans="1:182" ht="23.1" customHeight="1" thickTop="1" x14ac:dyDescent="0.25">
      <c r="A27" s="272" t="s">
        <v>48</v>
      </c>
      <c r="B27" s="273">
        <v>6170</v>
      </c>
      <c r="C27" s="274" t="s">
        <v>104</v>
      </c>
      <c r="D27" s="360">
        <v>53139.188141281818</v>
      </c>
      <c r="E27" s="360"/>
      <c r="F27" s="361">
        <v>702.43120815240263</v>
      </c>
      <c r="G27" s="362">
        <v>726.90518296588243</v>
      </c>
      <c r="H27" s="362">
        <v>728.59304329784652</v>
      </c>
      <c r="I27" s="362">
        <v>835.20955426691364</v>
      </c>
      <c r="J27" s="362">
        <v>910.6006490946445</v>
      </c>
      <c r="K27" s="362">
        <v>926.63532224830362</v>
      </c>
      <c r="L27" s="362">
        <v>739.00151534495865</v>
      </c>
      <c r="M27" s="362">
        <v>746.03426672814248</v>
      </c>
      <c r="N27" s="362">
        <v>742.37723600888683</v>
      </c>
      <c r="O27" s="362">
        <v>734.21924440439363</v>
      </c>
      <c r="P27" s="362">
        <v>746.31557678346985</v>
      </c>
      <c r="Q27" s="362">
        <v>740.40806562159537</v>
      </c>
      <c r="R27" s="362">
        <v>776.69706275882402</v>
      </c>
      <c r="S27" s="362">
        <v>769.38300132031281</v>
      </c>
      <c r="T27" s="362">
        <v>722.96684219129941</v>
      </c>
      <c r="U27" s="362">
        <v>698.77417743314697</v>
      </c>
      <c r="V27" s="362">
        <v>729.99959357448324</v>
      </c>
      <c r="W27" s="362">
        <v>738.43889523430391</v>
      </c>
      <c r="X27" s="362">
        <v>670.924481955739</v>
      </c>
      <c r="Y27" s="362">
        <v>658.26552946600805</v>
      </c>
      <c r="Z27" s="362">
        <v>3482.6184849526408</v>
      </c>
      <c r="AA27" s="362">
        <v>4024.7029615684519</v>
      </c>
      <c r="AB27" s="362">
        <v>4041.581564888093</v>
      </c>
      <c r="AC27" s="362">
        <v>3767.8668810545778</v>
      </c>
      <c r="AD27" s="362">
        <v>3693.3197163928289</v>
      </c>
      <c r="AE27" s="362">
        <v>3572.9190127127217</v>
      </c>
      <c r="AF27" s="362">
        <v>3276.1369043423633</v>
      </c>
      <c r="AG27" s="362">
        <v>2956.2873714351617</v>
      </c>
      <c r="AH27" s="362">
        <v>2572.8617660239784</v>
      </c>
      <c r="AI27" s="362">
        <v>2215.3166857029119</v>
      </c>
      <c r="AJ27" s="362">
        <v>1636.0992817838901</v>
      </c>
      <c r="AK27" s="362">
        <v>1183.752712817505</v>
      </c>
      <c r="AL27" s="362">
        <v>807.92247890016029</v>
      </c>
      <c r="AM27" s="363">
        <v>863.62186985497635</v>
      </c>
      <c r="AN27" s="364">
        <v>45.009608852376616</v>
      </c>
      <c r="AO27" s="365">
        <v>324.35049379243901</v>
      </c>
      <c r="AP27" s="366">
        <v>378.08071435996362</v>
      </c>
      <c r="AQ27" s="367">
        <v>866.99759051890464</v>
      </c>
      <c r="AR27" s="367">
        <v>27442.077207238697</v>
      </c>
      <c r="AS27" s="368">
        <v>1914.3149265026432</v>
      </c>
      <c r="AT27" s="367">
        <v>1793.351602711881</v>
      </c>
      <c r="AU27" s="369">
        <v>11575.908776720611</v>
      </c>
      <c r="AV27" s="369">
        <v>1720.210988326769</v>
      </c>
      <c r="AX27" s="275">
        <v>53139.188141281818</v>
      </c>
      <c r="AY27" s="276">
        <v>9278.7308649174392</v>
      </c>
      <c r="AZ27" s="277">
        <v>4436.2595725123701</v>
      </c>
      <c r="BA27" s="277">
        <v>8836.5114579428391</v>
      </c>
      <c r="BB27" s="277">
        <v>21308.111450825745</v>
      </c>
      <c r="BC27" s="278">
        <v>9279.5747950834229</v>
      </c>
      <c r="BE27" s="162">
        <v>25697.110934043121</v>
      </c>
      <c r="BF27" s="78">
        <v>354.45066971246587</v>
      </c>
      <c r="BG27" s="78">
        <v>371.3292730321071</v>
      </c>
      <c r="BH27" s="78">
        <v>357.8263903763941</v>
      </c>
      <c r="BI27" s="78">
        <v>438.28106620001734</v>
      </c>
      <c r="BJ27" s="78">
        <v>470.06910245200834</v>
      </c>
      <c r="BK27" s="78">
        <v>475.69530355855539</v>
      </c>
      <c r="BL27" s="78">
        <v>356.13853004443001</v>
      </c>
      <c r="BM27" s="78">
        <v>371.89189314276183</v>
      </c>
      <c r="BN27" s="78">
        <v>366.82831214686945</v>
      </c>
      <c r="BO27" s="78">
        <v>346.01136805264525</v>
      </c>
      <c r="BP27" s="78">
        <v>369.64141270014301</v>
      </c>
      <c r="BQ27" s="78">
        <v>372.1732031980892</v>
      </c>
      <c r="BR27" s="78">
        <v>380.89381491323712</v>
      </c>
      <c r="BS27" s="78">
        <v>365.70307192556004</v>
      </c>
      <c r="BT27" s="78">
        <v>353.04411943582909</v>
      </c>
      <c r="BU27" s="78">
        <v>338.41599655880668</v>
      </c>
      <c r="BV27" s="78">
        <v>363.45259148294122</v>
      </c>
      <c r="BW27" s="78">
        <v>356.13853004443001</v>
      </c>
      <c r="BX27" s="78">
        <v>324.63180384776638</v>
      </c>
      <c r="BY27" s="78">
        <v>320.41215301785604</v>
      </c>
      <c r="BZ27" s="78">
        <v>1676.0453096403744</v>
      </c>
      <c r="CA27" s="78">
        <v>1941.8833119247238</v>
      </c>
      <c r="CB27" s="78">
        <v>1987.455540887755</v>
      </c>
      <c r="CC27" s="78">
        <v>1841.1743121175311</v>
      </c>
      <c r="CD27" s="78">
        <v>1797.8525635971187</v>
      </c>
      <c r="CE27" s="78">
        <v>1762.6888066811994</v>
      </c>
      <c r="CF27" s="78">
        <v>1610.5000667491008</v>
      </c>
      <c r="CG27" s="78">
        <v>1441.1514134420338</v>
      </c>
      <c r="CH27" s="78">
        <v>1243.3904445469041</v>
      </c>
      <c r="CI27" s="78">
        <v>1037.4714840472811</v>
      </c>
      <c r="CJ27" s="78">
        <v>758.41190916254607</v>
      </c>
      <c r="CK27" s="78">
        <v>509.45251019783785</v>
      </c>
      <c r="CL27" s="78">
        <v>330.25800495431344</v>
      </c>
      <c r="CM27" s="78">
        <v>306.34665025148837</v>
      </c>
      <c r="CN27" s="160">
        <v>22.504804426188308</v>
      </c>
      <c r="CO27" s="78">
        <v>162.59721197921053</v>
      </c>
      <c r="CP27" s="161">
        <v>191.85345773325534</v>
      </c>
      <c r="CQ27" s="502">
        <v>436.03058575739851</v>
      </c>
      <c r="CR27" s="506">
        <v>27442.077207238697</v>
      </c>
      <c r="CS27" s="79">
        <v>347.98053843993671</v>
      </c>
      <c r="CT27" s="79">
        <v>355.57590993377528</v>
      </c>
      <c r="CU27" s="79">
        <v>370.76665292145242</v>
      </c>
      <c r="CV27" s="79">
        <v>396.92848806689631</v>
      </c>
      <c r="CW27" s="79">
        <v>440.53154664263616</v>
      </c>
      <c r="CX27" s="79">
        <v>450.94001868974823</v>
      </c>
      <c r="CY27" s="79">
        <v>382.86298530052863</v>
      </c>
      <c r="CZ27" s="79">
        <v>374.14237358538065</v>
      </c>
      <c r="DA27" s="79">
        <v>375.54892386201743</v>
      </c>
      <c r="DB27" s="79">
        <v>388.20787635174833</v>
      </c>
      <c r="DC27" s="79">
        <v>376.67416408332684</v>
      </c>
      <c r="DD27" s="79">
        <v>368.23486242350623</v>
      </c>
      <c r="DE27" s="79">
        <v>395.8032478455869</v>
      </c>
      <c r="DF27" s="79">
        <v>403.67992939475278</v>
      </c>
      <c r="DG27" s="79">
        <v>369.92272275547032</v>
      </c>
      <c r="DH27" s="79">
        <v>360.35818087434029</v>
      </c>
      <c r="DI27" s="79">
        <v>366.54700209154208</v>
      </c>
      <c r="DJ27" s="79">
        <v>382.3003651898739</v>
      </c>
      <c r="DK27" s="79">
        <v>346.29267810797262</v>
      </c>
      <c r="DL27" s="79">
        <v>337.85337644815201</v>
      </c>
      <c r="DM27" s="79">
        <v>1806.5731753122666</v>
      </c>
      <c r="DN27" s="79">
        <v>2082.8196496437281</v>
      </c>
      <c r="DO27" s="79">
        <v>2054.126024000338</v>
      </c>
      <c r="DP27" s="79">
        <v>1926.6925689370466</v>
      </c>
      <c r="DQ27" s="79">
        <v>1895.4671527957103</v>
      </c>
      <c r="DR27" s="79">
        <v>1810.2302060315221</v>
      </c>
      <c r="DS27" s="79">
        <v>1665.6368375932623</v>
      </c>
      <c r="DT27" s="79">
        <v>1515.1359579931279</v>
      </c>
      <c r="DU27" s="79">
        <v>1329.4713214770743</v>
      </c>
      <c r="DV27" s="79">
        <v>1177.8452016556307</v>
      </c>
      <c r="DW27" s="79">
        <v>877.68737262134402</v>
      </c>
      <c r="DX27" s="79">
        <v>674.30020261966717</v>
      </c>
      <c r="DY27" s="79">
        <v>477.66447394584685</v>
      </c>
      <c r="DZ27" s="79">
        <v>557.27521960348804</v>
      </c>
      <c r="EA27" s="163">
        <v>22.504804426188308</v>
      </c>
      <c r="EB27" s="79">
        <v>161.75328181322848</v>
      </c>
      <c r="EC27" s="164">
        <v>186.22725662670825</v>
      </c>
      <c r="ED27" s="512">
        <v>430.96700476150613</v>
      </c>
      <c r="EE27" s="512">
        <v>1720.210988326769</v>
      </c>
      <c r="EG27" s="279">
        <v>4650.3365246164867</v>
      </c>
      <c r="EH27" s="280">
        <v>2157.6481243608041</v>
      </c>
      <c r="EI27" s="280">
        <v>4262.9725784307202</v>
      </c>
      <c r="EJ27" s="280">
        <v>10440.82270347474</v>
      </c>
      <c r="EK27" s="281">
        <v>4185.3310031603705</v>
      </c>
      <c r="EL27" s="280">
        <v>4628.3943403009534</v>
      </c>
      <c r="EM27" s="280">
        <v>2278.6114481515665</v>
      </c>
      <c r="EN27" s="280">
        <v>4573.5388795121189</v>
      </c>
      <c r="EO27" s="280">
        <v>10867.288747351007</v>
      </c>
      <c r="EP27" s="280">
        <v>5094.2437919230515</v>
      </c>
      <c r="EQ27" s="279">
        <v>1991.9565017729929</v>
      </c>
      <c r="ER27" s="280">
        <v>1916.5654069452619</v>
      </c>
      <c r="ES27" s="280">
        <v>1841.4556221728585</v>
      </c>
      <c r="ET27" s="280">
        <v>1703.0510749518003</v>
      </c>
      <c r="EU27" s="280">
        <v>1676.0453096403744</v>
      </c>
      <c r="EV27" s="280">
        <v>1941.8833119247238</v>
      </c>
      <c r="EW27" s="280">
        <v>1987.455540887755</v>
      </c>
      <c r="EX27" s="280">
        <v>1841.1743121175311</v>
      </c>
      <c r="EY27" s="280">
        <v>1797.8525635971187</v>
      </c>
      <c r="EZ27" s="280">
        <v>1762.6888066811994</v>
      </c>
      <c r="FA27" s="280">
        <v>1610.5000667491008</v>
      </c>
      <c r="FB27" s="280">
        <v>1441.1514134420338</v>
      </c>
      <c r="FC27" s="280">
        <v>1243.3904445469041</v>
      </c>
      <c r="FD27" s="280">
        <v>1037.4714840472811</v>
      </c>
      <c r="FE27" s="280">
        <v>758.41190916254607</v>
      </c>
      <c r="FF27" s="280">
        <v>509.45251019783785</v>
      </c>
      <c r="FG27" s="280">
        <v>330.25800495431344</v>
      </c>
      <c r="FH27" s="281">
        <v>306.34665025148837</v>
      </c>
      <c r="FI27" s="280">
        <v>1911.7831360046969</v>
      </c>
      <c r="FJ27" s="280">
        <v>1971.7021777894233</v>
      </c>
      <c r="FK27" s="280">
        <v>1914.3149265026432</v>
      </c>
      <c r="FL27" s="280">
        <v>1793.351602711881</v>
      </c>
      <c r="FM27" s="280">
        <v>1806.5731753122666</v>
      </c>
      <c r="FN27" s="280">
        <v>2082.8196496437281</v>
      </c>
      <c r="FO27" s="280">
        <v>2054.126024000338</v>
      </c>
      <c r="FP27" s="280">
        <v>1926.6925689370466</v>
      </c>
      <c r="FQ27" s="280">
        <v>1895.4671527957103</v>
      </c>
      <c r="FR27" s="280">
        <v>1810.2302060315221</v>
      </c>
      <c r="FS27" s="280">
        <v>1665.6368375932623</v>
      </c>
      <c r="FT27" s="280">
        <v>1515.1359579931279</v>
      </c>
      <c r="FU27" s="280">
        <v>1329.4713214770743</v>
      </c>
      <c r="FV27" s="280">
        <v>1177.8452016556307</v>
      </c>
      <c r="FW27" s="280">
        <v>877.68737262134402</v>
      </c>
      <c r="FX27" s="280">
        <v>674.30020261966717</v>
      </c>
      <c r="FY27" s="280">
        <v>477.66447394584685</v>
      </c>
      <c r="FZ27" s="281">
        <v>557.27521960348804</v>
      </c>
    </row>
    <row r="28" spans="1:182" ht="23.1" customHeight="1" x14ac:dyDescent="0.25">
      <c r="A28" s="282" t="s">
        <v>48</v>
      </c>
      <c r="B28" s="283">
        <v>6173</v>
      </c>
      <c r="C28" s="284" t="s">
        <v>105</v>
      </c>
      <c r="D28" s="370">
        <v>24035.115495969509</v>
      </c>
      <c r="E28" s="370"/>
      <c r="F28" s="371">
        <v>317.71308155911817</v>
      </c>
      <c r="G28" s="372">
        <v>328.78278043602779</v>
      </c>
      <c r="H28" s="372">
        <v>329.54620794478018</v>
      </c>
      <c r="I28" s="372">
        <v>377.76937891430595</v>
      </c>
      <c r="J28" s="372">
        <v>411.86914097191254</v>
      </c>
      <c r="K28" s="372">
        <v>419.12170230506018</v>
      </c>
      <c r="L28" s="372">
        <v>334.25401091541988</v>
      </c>
      <c r="M28" s="372">
        <v>337.43495886855482</v>
      </c>
      <c r="N28" s="372">
        <v>335.78086593292466</v>
      </c>
      <c r="O28" s="372">
        <v>332.09096630728811</v>
      </c>
      <c r="P28" s="372">
        <v>337.56219678668026</v>
      </c>
      <c r="Q28" s="372">
        <v>334.89020050604688</v>
      </c>
      <c r="R28" s="372">
        <v>351.30389194422321</v>
      </c>
      <c r="S28" s="372">
        <v>347.99570607296283</v>
      </c>
      <c r="T28" s="372">
        <v>327.00144958227224</v>
      </c>
      <c r="U28" s="372">
        <v>316.05898862348801</v>
      </c>
      <c r="V28" s="372">
        <v>330.18239753540718</v>
      </c>
      <c r="W28" s="372">
        <v>333.99953507916911</v>
      </c>
      <c r="X28" s="372">
        <v>303.46243472907366</v>
      </c>
      <c r="Y28" s="372">
        <v>297.73672841343074</v>
      </c>
      <c r="Z28" s="372">
        <v>1575.2054263924242</v>
      </c>
      <c r="AA28" s="372">
        <v>1820.3928946200656</v>
      </c>
      <c r="AB28" s="372">
        <v>1828.0271697075896</v>
      </c>
      <c r="AC28" s="372">
        <v>1704.2246753715774</v>
      </c>
      <c r="AD28" s="372">
        <v>1670.5066270683471</v>
      </c>
      <c r="AE28" s="372">
        <v>1616.0487981106769</v>
      </c>
      <c r="AF28" s="372">
        <v>1481.8127944883822</v>
      </c>
      <c r="AG28" s="372">
        <v>1337.143281579805</v>
      </c>
      <c r="AH28" s="372">
        <v>1163.7179991748878</v>
      </c>
      <c r="AI28" s="372">
        <v>1001.9986052375073</v>
      </c>
      <c r="AJ28" s="372">
        <v>740.01573181731328</v>
      </c>
      <c r="AK28" s="372">
        <v>535.4171594716737</v>
      </c>
      <c r="AL28" s="372">
        <v>365.42730085614232</v>
      </c>
      <c r="AM28" s="373">
        <v>390.62040864497112</v>
      </c>
      <c r="AN28" s="374">
        <v>20.358066900063641</v>
      </c>
      <c r="AO28" s="375">
        <v>146.7053195985836</v>
      </c>
      <c r="AP28" s="376">
        <v>171.00776196053459</v>
      </c>
      <c r="AQ28" s="377">
        <v>392.14726366247589</v>
      </c>
      <c r="AR28" s="377">
        <v>12412.186151050677</v>
      </c>
      <c r="AS28" s="378">
        <v>865.85403284333177</v>
      </c>
      <c r="AT28" s="377">
        <v>811.14172804941063</v>
      </c>
      <c r="AU28" s="379">
        <v>5235.8403308601173</v>
      </c>
      <c r="AV28" s="379">
        <v>778.05986933680731</v>
      </c>
      <c r="AX28" s="285">
        <v>24035.115495969509</v>
      </c>
      <c r="AY28" s="286">
        <v>4196.8154914481192</v>
      </c>
      <c r="AZ28" s="287">
        <v>2006.5419688375225</v>
      </c>
      <c r="BA28" s="287">
        <v>3996.7974841549944</v>
      </c>
      <c r="BB28" s="287">
        <v>9637.7633463263774</v>
      </c>
      <c r="BC28" s="288">
        <v>4197.1972052024958</v>
      </c>
      <c r="BE28" s="162">
        <v>11622.929344918834</v>
      </c>
      <c r="BF28" s="78">
        <v>160.31977683800116</v>
      </c>
      <c r="BG28" s="78">
        <v>167.95405192552502</v>
      </c>
      <c r="BH28" s="78">
        <v>161.84663185550593</v>
      </c>
      <c r="BI28" s="78">
        <v>198.23667643936969</v>
      </c>
      <c r="BJ28" s="78">
        <v>212.61456118753964</v>
      </c>
      <c r="BK28" s="78">
        <v>215.1593195500476</v>
      </c>
      <c r="BL28" s="78">
        <v>161.08320434675355</v>
      </c>
      <c r="BM28" s="78">
        <v>168.20852776177583</v>
      </c>
      <c r="BN28" s="78">
        <v>165.91824523551867</v>
      </c>
      <c r="BO28" s="78">
        <v>156.50263929423923</v>
      </c>
      <c r="BP28" s="78">
        <v>167.19062441677264</v>
      </c>
      <c r="BQ28" s="78">
        <v>168.33576567990121</v>
      </c>
      <c r="BR28" s="78">
        <v>172.28014114178856</v>
      </c>
      <c r="BS28" s="78">
        <v>165.40929356301709</v>
      </c>
      <c r="BT28" s="78">
        <v>159.68358724737419</v>
      </c>
      <c r="BU28" s="78">
        <v>153.06721550485349</v>
      </c>
      <c r="BV28" s="78">
        <v>164.3913902180139</v>
      </c>
      <c r="BW28" s="78">
        <v>161.08320434675355</v>
      </c>
      <c r="BX28" s="78">
        <v>146.83255751670902</v>
      </c>
      <c r="BY28" s="78">
        <v>144.92398874482805</v>
      </c>
      <c r="BZ28" s="78">
        <v>758.08351619111977</v>
      </c>
      <c r="CA28" s="78">
        <v>878.32334881962072</v>
      </c>
      <c r="CB28" s="78">
        <v>898.93589155593509</v>
      </c>
      <c r="CC28" s="78">
        <v>832.77217413072833</v>
      </c>
      <c r="CD28" s="78">
        <v>813.17753473941707</v>
      </c>
      <c r="CE28" s="78">
        <v>797.27279497374229</v>
      </c>
      <c r="CF28" s="78">
        <v>728.43708126790216</v>
      </c>
      <c r="CG28" s="78">
        <v>651.83985455641266</v>
      </c>
      <c r="CH28" s="78">
        <v>562.39159811425804</v>
      </c>
      <c r="CI28" s="78">
        <v>469.25344204646689</v>
      </c>
      <c r="CJ28" s="78">
        <v>343.03342726607235</v>
      </c>
      <c r="CK28" s="78">
        <v>230.42786972509532</v>
      </c>
      <c r="CL28" s="78">
        <v>149.37731587921695</v>
      </c>
      <c r="CM28" s="78">
        <v>138.56209283855816</v>
      </c>
      <c r="CN28" s="160">
        <v>10.17903345003182</v>
      </c>
      <c r="CO28" s="78">
        <v>73.543516676479896</v>
      </c>
      <c r="CP28" s="161">
        <v>86.776260161521265</v>
      </c>
      <c r="CQ28" s="502">
        <v>197.21877309436653</v>
      </c>
      <c r="CR28" s="506">
        <v>12412.186151050677</v>
      </c>
      <c r="CS28" s="79">
        <v>157.39330472111703</v>
      </c>
      <c r="CT28" s="79">
        <v>160.82872851050277</v>
      </c>
      <c r="CU28" s="79">
        <v>167.69957608927425</v>
      </c>
      <c r="CV28" s="79">
        <v>179.53270247493623</v>
      </c>
      <c r="CW28" s="79">
        <v>199.25457978437288</v>
      </c>
      <c r="CX28" s="79">
        <v>203.96238275501261</v>
      </c>
      <c r="CY28" s="79">
        <v>173.17080656866634</v>
      </c>
      <c r="CZ28" s="79">
        <v>169.22643110677902</v>
      </c>
      <c r="DA28" s="79">
        <v>169.86262069740599</v>
      </c>
      <c r="DB28" s="79">
        <v>175.58832701304891</v>
      </c>
      <c r="DC28" s="79">
        <v>170.3715723699076</v>
      </c>
      <c r="DD28" s="79">
        <v>166.55443482614567</v>
      </c>
      <c r="DE28" s="79">
        <v>179.02375080243465</v>
      </c>
      <c r="DF28" s="79">
        <v>182.58641250994577</v>
      </c>
      <c r="DG28" s="79">
        <v>167.31786233489805</v>
      </c>
      <c r="DH28" s="79">
        <v>162.99177311863451</v>
      </c>
      <c r="DI28" s="79">
        <v>165.79100731739328</v>
      </c>
      <c r="DJ28" s="79">
        <v>172.91633073241556</v>
      </c>
      <c r="DK28" s="79">
        <v>156.62987721236465</v>
      </c>
      <c r="DL28" s="79">
        <v>152.81273966860269</v>
      </c>
      <c r="DM28" s="79">
        <v>817.12191020130433</v>
      </c>
      <c r="DN28" s="79">
        <v>942.06954580044498</v>
      </c>
      <c r="DO28" s="79">
        <v>929.09127815165436</v>
      </c>
      <c r="DP28" s="79">
        <v>871.45250124084919</v>
      </c>
      <c r="DQ28" s="79">
        <v>857.32909232893007</v>
      </c>
      <c r="DR28" s="79">
        <v>818.77600313693449</v>
      </c>
      <c r="DS28" s="79">
        <v>753.37571322048007</v>
      </c>
      <c r="DT28" s="79">
        <v>685.30342702339226</v>
      </c>
      <c r="DU28" s="79">
        <v>601.32640106062979</v>
      </c>
      <c r="DV28" s="79">
        <v>532.74516319104043</v>
      </c>
      <c r="DW28" s="79">
        <v>396.98230455124099</v>
      </c>
      <c r="DX28" s="79">
        <v>304.98928974657844</v>
      </c>
      <c r="DY28" s="79">
        <v>216.04998497692537</v>
      </c>
      <c r="DZ28" s="79">
        <v>252.05831580641293</v>
      </c>
      <c r="EA28" s="163">
        <v>10.17903345003182</v>
      </c>
      <c r="EB28" s="79">
        <v>73.161802922103703</v>
      </c>
      <c r="EC28" s="164">
        <v>84.231501799013316</v>
      </c>
      <c r="ED28" s="512">
        <v>194.92849056810937</v>
      </c>
      <c r="EE28" s="512">
        <v>778.05986933680731</v>
      </c>
      <c r="EG28" s="289">
        <v>2103.3700245309501</v>
      </c>
      <c r="EH28" s="290">
        <v>975.91483202180075</v>
      </c>
      <c r="EI28" s="290">
        <v>1928.1634112722775</v>
      </c>
      <c r="EJ28" s="290">
        <v>4722.4353312241374</v>
      </c>
      <c r="EK28" s="291">
        <v>1893.0457458696678</v>
      </c>
      <c r="EL28" s="290">
        <v>2093.4454669171691</v>
      </c>
      <c r="EM28" s="290">
        <v>1030.6271368157218</v>
      </c>
      <c r="EN28" s="290">
        <v>2068.6340728827167</v>
      </c>
      <c r="EO28" s="290">
        <v>4915.3280151022409</v>
      </c>
      <c r="EP28" s="290">
        <v>2304.1514593328279</v>
      </c>
      <c r="EQ28" s="289">
        <v>900.97169824594152</v>
      </c>
      <c r="ER28" s="290">
        <v>866.87193618833487</v>
      </c>
      <c r="ES28" s="290">
        <v>832.89941204885372</v>
      </c>
      <c r="ET28" s="290">
        <v>770.29835633115795</v>
      </c>
      <c r="EU28" s="290">
        <v>758.08351619111977</v>
      </c>
      <c r="EV28" s="290">
        <v>878.32334881962072</v>
      </c>
      <c r="EW28" s="290">
        <v>898.93589155593509</v>
      </c>
      <c r="EX28" s="290">
        <v>832.77217413072833</v>
      </c>
      <c r="EY28" s="290">
        <v>813.17753473941707</v>
      </c>
      <c r="EZ28" s="290">
        <v>797.27279497374229</v>
      </c>
      <c r="FA28" s="290">
        <v>728.43708126790216</v>
      </c>
      <c r="FB28" s="290">
        <v>651.83985455641266</v>
      </c>
      <c r="FC28" s="290">
        <v>562.39159811425804</v>
      </c>
      <c r="FD28" s="290">
        <v>469.25344204646689</v>
      </c>
      <c r="FE28" s="290">
        <v>343.03342726607235</v>
      </c>
      <c r="FF28" s="290">
        <v>230.42786972509532</v>
      </c>
      <c r="FG28" s="290">
        <v>149.37731587921695</v>
      </c>
      <c r="FH28" s="291">
        <v>138.56209283855816</v>
      </c>
      <c r="FI28" s="290">
        <v>864.70889158020316</v>
      </c>
      <c r="FJ28" s="290">
        <v>891.81056814091289</v>
      </c>
      <c r="FK28" s="290">
        <v>865.85403284333177</v>
      </c>
      <c r="FL28" s="290">
        <v>811.14172804941063</v>
      </c>
      <c r="FM28" s="290">
        <v>817.12191020130433</v>
      </c>
      <c r="FN28" s="290">
        <v>942.06954580044498</v>
      </c>
      <c r="FO28" s="290">
        <v>929.09127815165436</v>
      </c>
      <c r="FP28" s="290">
        <v>871.45250124084919</v>
      </c>
      <c r="FQ28" s="290">
        <v>857.32909232893007</v>
      </c>
      <c r="FR28" s="290">
        <v>818.77600313693449</v>
      </c>
      <c r="FS28" s="290">
        <v>753.37571322048007</v>
      </c>
      <c r="FT28" s="290">
        <v>685.30342702339226</v>
      </c>
      <c r="FU28" s="290">
        <v>601.32640106062979</v>
      </c>
      <c r="FV28" s="290">
        <v>532.74516319104043</v>
      </c>
      <c r="FW28" s="290">
        <v>396.98230455124099</v>
      </c>
      <c r="FX28" s="290">
        <v>304.98928974657844</v>
      </c>
      <c r="FY28" s="290">
        <v>216.04998497692537</v>
      </c>
      <c r="FZ28" s="291">
        <v>252.05831580641293</v>
      </c>
    </row>
    <row r="29" spans="1:182" ht="23.1" customHeight="1" x14ac:dyDescent="0.25">
      <c r="A29" s="282" t="s">
        <v>48</v>
      </c>
      <c r="B29" s="283">
        <v>6174</v>
      </c>
      <c r="C29" s="284" t="s">
        <v>106</v>
      </c>
      <c r="D29" s="370">
        <v>21198.365078156981</v>
      </c>
      <c r="E29" s="370"/>
      <c r="F29" s="371">
        <v>280.21491696704578</v>
      </c>
      <c r="G29" s="372">
        <v>289.97811191143222</v>
      </c>
      <c r="H29" s="372">
        <v>290.65143570070029</v>
      </c>
      <c r="I29" s="372">
        <v>333.18305505613091</v>
      </c>
      <c r="J29" s="372">
        <v>363.25818431010299</v>
      </c>
      <c r="K29" s="372">
        <v>369.65476030814932</v>
      </c>
      <c r="L29" s="372">
        <v>294.80359906785316</v>
      </c>
      <c r="M29" s="372">
        <v>297.60911485646994</v>
      </c>
      <c r="N29" s="372">
        <v>296.15024664638918</v>
      </c>
      <c r="O29" s="372">
        <v>292.8958483315937</v>
      </c>
      <c r="P29" s="372">
        <v>297.72133548801463</v>
      </c>
      <c r="Q29" s="372">
        <v>295.36470222557648</v>
      </c>
      <c r="R29" s="372">
        <v>309.84116369483917</v>
      </c>
      <c r="S29" s="372">
        <v>306.92342727467769</v>
      </c>
      <c r="T29" s="372">
        <v>288.40702306980683</v>
      </c>
      <c r="U29" s="372">
        <v>278.75604875696507</v>
      </c>
      <c r="V29" s="372">
        <v>291.21253885842361</v>
      </c>
      <c r="W29" s="372">
        <v>294.57915780476378</v>
      </c>
      <c r="X29" s="372">
        <v>267.64620623404255</v>
      </c>
      <c r="Y29" s="372">
        <v>262.5962778145323</v>
      </c>
      <c r="Z29" s="372">
        <v>1389.2914185230384</v>
      </c>
      <c r="AA29" s="372">
        <v>1605.5405755096212</v>
      </c>
      <c r="AB29" s="372">
        <v>1612.2738134023016</v>
      </c>
      <c r="AC29" s="372">
        <v>1503.0831389093357</v>
      </c>
      <c r="AD29" s="372">
        <v>1473.3446715499977</v>
      </c>
      <c r="AE29" s="372">
        <v>1425.314241248878</v>
      </c>
      <c r="AF29" s="372">
        <v>1306.9214749692492</v>
      </c>
      <c r="AG29" s="372">
        <v>1179.3266169029573</v>
      </c>
      <c r="AH29" s="372">
        <v>1026.3698961075693</v>
      </c>
      <c r="AI29" s="372">
        <v>883.73747341429134</v>
      </c>
      <c r="AJ29" s="372">
        <v>652.67519306381189</v>
      </c>
      <c r="AK29" s="372">
        <v>472.22441753997941</v>
      </c>
      <c r="AL29" s="372">
        <v>322.29765379629777</v>
      </c>
      <c r="AM29" s="373">
        <v>344.51733884214281</v>
      </c>
      <c r="AN29" s="374">
        <v>17.955301047147508</v>
      </c>
      <c r="AO29" s="375">
        <v>129.39038817100672</v>
      </c>
      <c r="AP29" s="376">
        <v>150.82452879603906</v>
      </c>
      <c r="AQ29" s="377">
        <v>345.86398642067888</v>
      </c>
      <c r="AR29" s="377">
        <v>10947.234827814291</v>
      </c>
      <c r="AS29" s="378">
        <v>763.6613976614924</v>
      </c>
      <c r="AT29" s="377">
        <v>715.40652609728352</v>
      </c>
      <c r="AU29" s="379">
        <v>4617.8789880632494</v>
      </c>
      <c r="AV29" s="379">
        <v>686.22916189566877</v>
      </c>
      <c r="AX29" s="285">
        <v>21198.365078156981</v>
      </c>
      <c r="AY29" s="286">
        <v>3701.4853108694588</v>
      </c>
      <c r="AZ29" s="287">
        <v>1769.7193594594762</v>
      </c>
      <c r="BA29" s="287">
        <v>3525.0744780812342</v>
      </c>
      <c r="BB29" s="287">
        <v>8500.2639569827188</v>
      </c>
      <c r="BC29" s="288">
        <v>3701.8219727640926</v>
      </c>
      <c r="BE29" s="162">
        <v>10251.13025034269</v>
      </c>
      <c r="BF29" s="78">
        <v>141.39799574628663</v>
      </c>
      <c r="BG29" s="78">
        <v>148.13123363896693</v>
      </c>
      <c r="BH29" s="78">
        <v>142.74464332482268</v>
      </c>
      <c r="BI29" s="78">
        <v>174.83974394659884</v>
      </c>
      <c r="BJ29" s="78">
        <v>187.52067531114679</v>
      </c>
      <c r="BK29" s="78">
        <v>189.76508794204022</v>
      </c>
      <c r="BL29" s="78">
        <v>142.07131953555466</v>
      </c>
      <c r="BM29" s="78">
        <v>148.35567490205628</v>
      </c>
      <c r="BN29" s="78">
        <v>146.33570353425219</v>
      </c>
      <c r="BO29" s="78">
        <v>138.03137679994646</v>
      </c>
      <c r="BP29" s="78">
        <v>147.45790984969889</v>
      </c>
      <c r="BQ29" s="78">
        <v>148.46789553360094</v>
      </c>
      <c r="BR29" s="78">
        <v>151.94673511148579</v>
      </c>
      <c r="BS29" s="78">
        <v>145.8868210080735</v>
      </c>
      <c r="BT29" s="78">
        <v>140.83689258856327</v>
      </c>
      <c r="BU29" s="78">
        <v>135.00141974824032</v>
      </c>
      <c r="BV29" s="78">
        <v>144.98905595571611</v>
      </c>
      <c r="BW29" s="78">
        <v>142.07131953555466</v>
      </c>
      <c r="BX29" s="78">
        <v>129.50260880255141</v>
      </c>
      <c r="BY29" s="78">
        <v>127.81929932938132</v>
      </c>
      <c r="BZ29" s="78">
        <v>668.61052274315534</v>
      </c>
      <c r="CA29" s="78">
        <v>774.65901955287029</v>
      </c>
      <c r="CB29" s="78">
        <v>792.83876186310715</v>
      </c>
      <c r="CC29" s="78">
        <v>734.48403345987776</v>
      </c>
      <c r="CD29" s="78">
        <v>717.20205620199829</v>
      </c>
      <c r="CE29" s="78">
        <v>703.17447725891429</v>
      </c>
      <c r="CF29" s="78">
        <v>642.4631155932467</v>
      </c>
      <c r="CG29" s="78">
        <v>574.90629540335419</v>
      </c>
      <c r="CH29" s="78">
        <v>496.01519142744991</v>
      </c>
      <c r="CI29" s="78">
        <v>413.86968913675003</v>
      </c>
      <c r="CJ29" s="78">
        <v>302.54682264443551</v>
      </c>
      <c r="CK29" s="78">
        <v>203.23156372740084</v>
      </c>
      <c r="CL29" s="78">
        <v>131.74702143344484</v>
      </c>
      <c r="CM29" s="78">
        <v>122.20826775214772</v>
      </c>
      <c r="CN29" s="160">
        <v>8.9776505235737538</v>
      </c>
      <c r="CO29" s="78">
        <v>64.863525032820377</v>
      </c>
      <c r="CP29" s="161">
        <v>76.534470713466249</v>
      </c>
      <c r="CQ29" s="502">
        <v>173.94197889424149</v>
      </c>
      <c r="CR29" s="506">
        <v>10947.234827814291</v>
      </c>
      <c r="CS29" s="79">
        <v>138.81692122075916</v>
      </c>
      <c r="CT29" s="79">
        <v>141.84687827246532</v>
      </c>
      <c r="CU29" s="79">
        <v>147.90679237587759</v>
      </c>
      <c r="CV29" s="79">
        <v>158.34331110953207</v>
      </c>
      <c r="CW29" s="79">
        <v>175.73750899895623</v>
      </c>
      <c r="CX29" s="79">
        <v>179.8896723661091</v>
      </c>
      <c r="CY29" s="79">
        <v>152.73227953229849</v>
      </c>
      <c r="CZ29" s="79">
        <v>149.25343995441366</v>
      </c>
      <c r="DA29" s="79">
        <v>149.81454311213702</v>
      </c>
      <c r="DB29" s="79">
        <v>154.86447153164724</v>
      </c>
      <c r="DC29" s="79">
        <v>150.26342563831571</v>
      </c>
      <c r="DD29" s="79">
        <v>146.89680669197554</v>
      </c>
      <c r="DE29" s="79">
        <v>157.8944285833534</v>
      </c>
      <c r="DF29" s="79">
        <v>161.0366062666042</v>
      </c>
      <c r="DG29" s="79">
        <v>147.57013048124358</v>
      </c>
      <c r="DH29" s="79">
        <v>143.75462900872472</v>
      </c>
      <c r="DI29" s="79">
        <v>146.2234829027075</v>
      </c>
      <c r="DJ29" s="79">
        <v>152.50783826920915</v>
      </c>
      <c r="DK29" s="79">
        <v>138.14359743149114</v>
      </c>
      <c r="DL29" s="79">
        <v>134.77697848515098</v>
      </c>
      <c r="DM29" s="79">
        <v>720.68089577988303</v>
      </c>
      <c r="DN29" s="79">
        <v>830.88155595675084</v>
      </c>
      <c r="DO29" s="79">
        <v>819.43505153919432</v>
      </c>
      <c r="DP29" s="79">
        <v>768.59910544945797</v>
      </c>
      <c r="DQ29" s="79">
        <v>756.14261534799937</v>
      </c>
      <c r="DR29" s="79">
        <v>722.13976398996385</v>
      </c>
      <c r="DS29" s="79">
        <v>664.45835937600248</v>
      </c>
      <c r="DT29" s="79">
        <v>604.42032149960301</v>
      </c>
      <c r="DU29" s="79">
        <v>530.35470468011954</v>
      </c>
      <c r="DV29" s="79">
        <v>469.86778427754132</v>
      </c>
      <c r="DW29" s="79">
        <v>350.12837041937638</v>
      </c>
      <c r="DX29" s="79">
        <v>268.99285381257857</v>
      </c>
      <c r="DY29" s="79">
        <v>190.55063236285292</v>
      </c>
      <c r="DZ29" s="79">
        <v>222.30907108999509</v>
      </c>
      <c r="EA29" s="163">
        <v>8.9776505235737538</v>
      </c>
      <c r="EB29" s="79">
        <v>64.526863138186357</v>
      </c>
      <c r="EC29" s="164">
        <v>74.290058082572813</v>
      </c>
      <c r="ED29" s="512">
        <v>171.92200752643737</v>
      </c>
      <c r="EE29" s="512">
        <v>686.22916189566877</v>
      </c>
      <c r="EG29" s="289">
        <v>1855.1192600649715</v>
      </c>
      <c r="EH29" s="290">
        <v>860.73224394763361</v>
      </c>
      <c r="EI29" s="290">
        <v>1700.5914504279583</v>
      </c>
      <c r="EJ29" s="290">
        <v>4165.0687397804986</v>
      </c>
      <c r="EK29" s="291">
        <v>1669.6185561216289</v>
      </c>
      <c r="EL29" s="290">
        <v>1846.366050804487</v>
      </c>
      <c r="EM29" s="290">
        <v>908.9871155118426</v>
      </c>
      <c r="EN29" s="290">
        <v>1824.4830276532762</v>
      </c>
      <c r="EO29" s="290">
        <v>4335.1952172022211</v>
      </c>
      <c r="EP29" s="290">
        <v>2032.2034166424637</v>
      </c>
      <c r="EQ29" s="289">
        <v>794.63429196782181</v>
      </c>
      <c r="ER29" s="290">
        <v>764.55916271384979</v>
      </c>
      <c r="ES29" s="290">
        <v>734.59625409142234</v>
      </c>
      <c r="ET29" s="290">
        <v>679.38370337144386</v>
      </c>
      <c r="EU29" s="290">
        <v>668.61052274315534</v>
      </c>
      <c r="EV29" s="290">
        <v>774.65901955287029</v>
      </c>
      <c r="EW29" s="290">
        <v>792.83876186310715</v>
      </c>
      <c r="EX29" s="290">
        <v>734.48403345987776</v>
      </c>
      <c r="EY29" s="290">
        <v>717.20205620199829</v>
      </c>
      <c r="EZ29" s="290">
        <v>703.17447725891429</v>
      </c>
      <c r="FA29" s="290">
        <v>642.4631155932467</v>
      </c>
      <c r="FB29" s="290">
        <v>574.90629540335419</v>
      </c>
      <c r="FC29" s="290">
        <v>496.01519142744991</v>
      </c>
      <c r="FD29" s="290">
        <v>413.86968913675003</v>
      </c>
      <c r="FE29" s="290">
        <v>302.54682264443551</v>
      </c>
      <c r="FF29" s="290">
        <v>203.23156372740084</v>
      </c>
      <c r="FG29" s="290">
        <v>131.74702143344484</v>
      </c>
      <c r="FH29" s="291">
        <v>122.20826775214772</v>
      </c>
      <c r="FI29" s="290">
        <v>762.65141197759033</v>
      </c>
      <c r="FJ29" s="290">
        <v>786.55440649660545</v>
      </c>
      <c r="FK29" s="290">
        <v>763.6613976614924</v>
      </c>
      <c r="FL29" s="290">
        <v>715.40652609728352</v>
      </c>
      <c r="FM29" s="290">
        <v>720.68089577988303</v>
      </c>
      <c r="FN29" s="290">
        <v>830.88155595675084</v>
      </c>
      <c r="FO29" s="290">
        <v>819.43505153919432</v>
      </c>
      <c r="FP29" s="290">
        <v>768.59910544945797</v>
      </c>
      <c r="FQ29" s="290">
        <v>756.14261534799937</v>
      </c>
      <c r="FR29" s="290">
        <v>722.13976398996385</v>
      </c>
      <c r="FS29" s="290">
        <v>664.45835937600248</v>
      </c>
      <c r="FT29" s="290">
        <v>604.42032149960301</v>
      </c>
      <c r="FU29" s="290">
        <v>530.35470468011954</v>
      </c>
      <c r="FV29" s="290">
        <v>469.86778427754132</v>
      </c>
      <c r="FW29" s="290">
        <v>350.12837041937638</v>
      </c>
      <c r="FX29" s="290">
        <v>268.99285381257857</v>
      </c>
      <c r="FY29" s="290">
        <v>190.55063236285292</v>
      </c>
      <c r="FZ29" s="291">
        <v>222.30907108999509</v>
      </c>
    </row>
    <row r="30" spans="1:182" ht="23.1" customHeight="1" x14ac:dyDescent="0.25">
      <c r="A30" s="282" t="s">
        <v>48</v>
      </c>
      <c r="B30" s="283">
        <v>6175</v>
      </c>
      <c r="C30" s="284" t="s">
        <v>107</v>
      </c>
      <c r="D30" s="370">
        <v>57864.924020624676</v>
      </c>
      <c r="E30" s="370"/>
      <c r="F30" s="371">
        <v>764.89931275178708</v>
      </c>
      <c r="G30" s="372">
        <v>791.5497894075362</v>
      </c>
      <c r="H30" s="372">
        <v>793.38775331482918</v>
      </c>
      <c r="I30" s="372">
        <v>909.48580679217298</v>
      </c>
      <c r="J30" s="372">
        <v>991.58152798459537</v>
      </c>
      <c r="K30" s="372">
        <v>1009.0421851038793</v>
      </c>
      <c r="L30" s="372">
        <v>804.72186407646961</v>
      </c>
      <c r="M30" s="372">
        <v>812.38004702352396</v>
      </c>
      <c r="N30" s="372">
        <v>808.3977918910557</v>
      </c>
      <c r="O30" s="372">
        <v>799.5142996724727</v>
      </c>
      <c r="P30" s="372">
        <v>812.68637434140612</v>
      </c>
      <c r="Q30" s="372">
        <v>806.25350066588044</v>
      </c>
      <c r="R30" s="372">
        <v>845.76972467268081</v>
      </c>
      <c r="S30" s="372">
        <v>837.8052144077443</v>
      </c>
      <c r="T30" s="372">
        <v>787.26120695718578</v>
      </c>
      <c r="U30" s="372">
        <v>760.91705761931883</v>
      </c>
      <c r="V30" s="372">
        <v>794.91938990424001</v>
      </c>
      <c r="W30" s="372">
        <v>804.10920944070529</v>
      </c>
      <c r="X30" s="372">
        <v>730.59065314898362</v>
      </c>
      <c r="Y30" s="372">
        <v>716.80592384428587</v>
      </c>
      <c r="Z30" s="372">
        <v>3792.332195381307</v>
      </c>
      <c r="AA30" s="372">
        <v>4382.6249369402549</v>
      </c>
      <c r="AB30" s="372">
        <v>4401.0045760131861</v>
      </c>
      <c r="AC30" s="372">
        <v>4102.9480957138312</v>
      </c>
      <c r="AD30" s="372">
        <v>4021.7713564750552</v>
      </c>
      <c r="AE30" s="372">
        <v>3890.6632644214847</v>
      </c>
      <c r="AF30" s="372">
        <v>3567.487944055792</v>
      </c>
      <c r="AG30" s="372">
        <v>3219.1937836237607</v>
      </c>
      <c r="AH30" s="372">
        <v>2801.6696493503582</v>
      </c>
      <c r="AI30" s="372">
        <v>2412.3276283221157</v>
      </c>
      <c r="AJ30" s="372">
        <v>1781.5996808027207</v>
      </c>
      <c r="AK30" s="372">
        <v>1289.0253536481857</v>
      </c>
      <c r="AL30" s="372">
        <v>879.7720569576021</v>
      </c>
      <c r="AM30" s="373">
        <v>940.4248658982724</v>
      </c>
      <c r="AN30" s="374">
        <v>49.012370861147751</v>
      </c>
      <c r="AO30" s="375">
        <v>353.19539751814597</v>
      </c>
      <c r="AP30" s="376">
        <v>411.70391523364111</v>
      </c>
      <c r="AQ30" s="377">
        <v>944.10079371285849</v>
      </c>
      <c r="AR30" s="377">
        <v>29882.536186723901</v>
      </c>
      <c r="AS30" s="378">
        <v>2084.5573981881903</v>
      </c>
      <c r="AT30" s="377">
        <v>1952.8366514988556</v>
      </c>
      <c r="AU30" s="379">
        <v>12605.369130851437</v>
      </c>
      <c r="AV30" s="379">
        <v>1873.1915488494906</v>
      </c>
      <c r="AX30" s="285">
        <v>57864.924020624676</v>
      </c>
      <c r="AY30" s="286">
        <v>10103.900253025609</v>
      </c>
      <c r="AZ30" s="287">
        <v>4830.7818030018752</v>
      </c>
      <c r="BA30" s="287">
        <v>9622.3537093148316</v>
      </c>
      <c r="BB30" s="287">
        <v>23203.069020303108</v>
      </c>
      <c r="BC30" s="288">
        <v>10104.819234979255</v>
      </c>
      <c r="BE30" s="162">
        <v>27982.387833900779</v>
      </c>
      <c r="BF30" s="78">
        <v>385.97242053153855</v>
      </c>
      <c r="BG30" s="78">
        <v>404.35205960446893</v>
      </c>
      <c r="BH30" s="78">
        <v>389.64834834612464</v>
      </c>
      <c r="BI30" s="78">
        <v>477.25796126042621</v>
      </c>
      <c r="BJ30" s="78">
        <v>511.87294818111178</v>
      </c>
      <c r="BK30" s="78">
        <v>517.99949453875524</v>
      </c>
      <c r="BL30" s="78">
        <v>387.81038443883159</v>
      </c>
      <c r="BM30" s="78">
        <v>404.96471424023326</v>
      </c>
      <c r="BN30" s="78">
        <v>399.45082251835413</v>
      </c>
      <c r="BO30" s="78">
        <v>376.78260099507332</v>
      </c>
      <c r="BP30" s="78">
        <v>402.51409569717589</v>
      </c>
      <c r="BQ30" s="78">
        <v>405.27104155811543</v>
      </c>
      <c r="BR30" s="78">
        <v>414.76718841246281</v>
      </c>
      <c r="BS30" s="78">
        <v>398.22551324682547</v>
      </c>
      <c r="BT30" s="78">
        <v>384.44078394212767</v>
      </c>
      <c r="BU30" s="78">
        <v>368.51176341225465</v>
      </c>
      <c r="BV30" s="78">
        <v>395.7748947037681</v>
      </c>
      <c r="BW30" s="78">
        <v>387.81038443883159</v>
      </c>
      <c r="BX30" s="78">
        <v>353.50172483602813</v>
      </c>
      <c r="BY30" s="78">
        <v>348.90681506779555</v>
      </c>
      <c r="BZ30" s="78">
        <v>1825.0981599419893</v>
      </c>
      <c r="CA30" s="78">
        <v>2114.5774753406431</v>
      </c>
      <c r="CB30" s="78">
        <v>2164.2025008375554</v>
      </c>
      <c r="CC30" s="78">
        <v>2004.9122955388252</v>
      </c>
      <c r="CD30" s="78">
        <v>1957.7378885849705</v>
      </c>
      <c r="CE30" s="78">
        <v>1919.4469738496987</v>
      </c>
      <c r="CF30" s="78">
        <v>1753.723894875443</v>
      </c>
      <c r="CG30" s="78">
        <v>1569.3148495103744</v>
      </c>
      <c r="CH30" s="78">
        <v>1353.9667450392067</v>
      </c>
      <c r="CI30" s="78">
        <v>1129.7351483494556</v>
      </c>
      <c r="CJ30" s="78">
        <v>825.85844901033954</v>
      </c>
      <c r="CK30" s="78">
        <v>554.75877268461613</v>
      </c>
      <c r="CL30" s="78">
        <v>359.62827119367159</v>
      </c>
      <c r="CM30" s="78">
        <v>333.59044917368686</v>
      </c>
      <c r="CN30" s="160">
        <v>24.506185430573876</v>
      </c>
      <c r="CO30" s="78">
        <v>177.05718973589623</v>
      </c>
      <c r="CP30" s="161">
        <v>208.91523079564229</v>
      </c>
      <c r="CQ30" s="502">
        <v>474.80734271736884</v>
      </c>
      <c r="CR30" s="506">
        <v>29882.536186723901</v>
      </c>
      <c r="CS30" s="79">
        <v>378.92689222024853</v>
      </c>
      <c r="CT30" s="79">
        <v>387.1977298030672</v>
      </c>
      <c r="CU30" s="79">
        <v>403.7394049687046</v>
      </c>
      <c r="CV30" s="79">
        <v>432.22784553174671</v>
      </c>
      <c r="CW30" s="79">
        <v>479.70857980348359</v>
      </c>
      <c r="CX30" s="79">
        <v>491.04269056512402</v>
      </c>
      <c r="CY30" s="79">
        <v>416.91147963763802</v>
      </c>
      <c r="CZ30" s="79">
        <v>407.41533278329069</v>
      </c>
      <c r="DA30" s="79">
        <v>408.94696937270152</v>
      </c>
      <c r="DB30" s="79">
        <v>422.73169867739932</v>
      </c>
      <c r="DC30" s="79">
        <v>410.17227864423023</v>
      </c>
      <c r="DD30" s="79">
        <v>400.98245910776501</v>
      </c>
      <c r="DE30" s="79">
        <v>431.00253626021799</v>
      </c>
      <c r="DF30" s="79">
        <v>439.57970116091889</v>
      </c>
      <c r="DG30" s="79">
        <v>402.82042301505805</v>
      </c>
      <c r="DH30" s="79">
        <v>392.40529420706417</v>
      </c>
      <c r="DI30" s="79">
        <v>399.14449520047197</v>
      </c>
      <c r="DJ30" s="79">
        <v>416.29882500187369</v>
      </c>
      <c r="DK30" s="79">
        <v>377.08892831295549</v>
      </c>
      <c r="DL30" s="79">
        <v>367.89910877649027</v>
      </c>
      <c r="DM30" s="79">
        <v>1967.2340354393177</v>
      </c>
      <c r="DN30" s="79">
        <v>2268.0474615996122</v>
      </c>
      <c r="DO30" s="79">
        <v>2236.8020751756303</v>
      </c>
      <c r="DP30" s="79">
        <v>2098.035800175006</v>
      </c>
      <c r="DQ30" s="79">
        <v>2064.0334678900845</v>
      </c>
      <c r="DR30" s="79">
        <v>1971.216290571786</v>
      </c>
      <c r="DS30" s="79">
        <v>1813.7640491803488</v>
      </c>
      <c r="DT30" s="79">
        <v>1649.8789341133861</v>
      </c>
      <c r="DU30" s="79">
        <v>1447.7029043111515</v>
      </c>
      <c r="DV30" s="79">
        <v>1282.5924799726602</v>
      </c>
      <c r="DW30" s="79">
        <v>955.74123179238109</v>
      </c>
      <c r="DX30" s="79">
        <v>734.26658096356971</v>
      </c>
      <c r="DY30" s="79">
        <v>520.14378576393051</v>
      </c>
      <c r="DZ30" s="79">
        <v>606.83441672458559</v>
      </c>
      <c r="EA30" s="163">
        <v>24.506185430573876</v>
      </c>
      <c r="EB30" s="79">
        <v>176.13820778224974</v>
      </c>
      <c r="EC30" s="164">
        <v>202.78868443799882</v>
      </c>
      <c r="ED30" s="512">
        <v>469.29345099548971</v>
      </c>
      <c r="EE30" s="512">
        <v>1873.1915488494906</v>
      </c>
      <c r="EG30" s="289">
        <v>5063.896891910209</v>
      </c>
      <c r="EH30" s="290">
        <v>2349.5305281562701</v>
      </c>
      <c r="EI30" s="290">
        <v>4642.0841751864564</v>
      </c>
      <c r="EJ30" s="290">
        <v>11369.338403196867</v>
      </c>
      <c r="EK30" s="291">
        <v>4557.5378354509767</v>
      </c>
      <c r="EL30" s="290">
        <v>5040.0033611153995</v>
      </c>
      <c r="EM30" s="290">
        <v>2481.2512748456047</v>
      </c>
      <c r="EN30" s="290">
        <v>4980.2695341283761</v>
      </c>
      <c r="EO30" s="290">
        <v>11833.730617106243</v>
      </c>
      <c r="EP30" s="290">
        <v>5547.2813995282786</v>
      </c>
      <c r="EQ30" s="289">
        <v>2169.10373792367</v>
      </c>
      <c r="ER30" s="290">
        <v>2087.0080167312476</v>
      </c>
      <c r="ES30" s="290">
        <v>2005.2186228567073</v>
      </c>
      <c r="ET30" s="290">
        <v>1854.505582458678</v>
      </c>
      <c r="EU30" s="290">
        <v>1825.0981599419893</v>
      </c>
      <c r="EV30" s="290">
        <v>2114.5774753406431</v>
      </c>
      <c r="EW30" s="290">
        <v>2164.2025008375554</v>
      </c>
      <c r="EX30" s="290">
        <v>2004.9122955388252</v>
      </c>
      <c r="EY30" s="290">
        <v>1957.7378885849705</v>
      </c>
      <c r="EZ30" s="290">
        <v>1919.4469738496987</v>
      </c>
      <c r="FA30" s="290">
        <v>1753.723894875443</v>
      </c>
      <c r="FB30" s="290">
        <v>1569.3148495103744</v>
      </c>
      <c r="FC30" s="290">
        <v>1353.9667450392067</v>
      </c>
      <c r="FD30" s="290">
        <v>1129.7351483494556</v>
      </c>
      <c r="FE30" s="290">
        <v>825.85844901033954</v>
      </c>
      <c r="FF30" s="290">
        <v>554.75877268461613</v>
      </c>
      <c r="FG30" s="290">
        <v>359.62827119367159</v>
      </c>
      <c r="FH30" s="291">
        <v>333.59044917368686</v>
      </c>
      <c r="FI30" s="290">
        <v>2081.8004523272507</v>
      </c>
      <c r="FJ30" s="290">
        <v>2147.0481710361537</v>
      </c>
      <c r="FK30" s="290">
        <v>2084.5573981881903</v>
      </c>
      <c r="FL30" s="290">
        <v>1952.8366514988556</v>
      </c>
      <c r="FM30" s="290">
        <v>1967.2340354393177</v>
      </c>
      <c r="FN30" s="290">
        <v>2268.0474615996122</v>
      </c>
      <c r="FO30" s="290">
        <v>2236.8020751756303</v>
      </c>
      <c r="FP30" s="290">
        <v>2098.035800175006</v>
      </c>
      <c r="FQ30" s="290">
        <v>2064.0334678900845</v>
      </c>
      <c r="FR30" s="290">
        <v>1971.216290571786</v>
      </c>
      <c r="FS30" s="290">
        <v>1813.7640491803488</v>
      </c>
      <c r="FT30" s="290">
        <v>1649.8789341133861</v>
      </c>
      <c r="FU30" s="290">
        <v>1447.7029043111515</v>
      </c>
      <c r="FV30" s="290">
        <v>1282.5924799726602</v>
      </c>
      <c r="FW30" s="290">
        <v>955.74123179238109</v>
      </c>
      <c r="FX30" s="290">
        <v>734.26658096356971</v>
      </c>
      <c r="FY30" s="290">
        <v>520.14378576393051</v>
      </c>
      <c r="FZ30" s="291">
        <v>606.83441672458559</v>
      </c>
    </row>
    <row r="31" spans="1:182" ht="23.1" customHeight="1" thickBot="1" x14ac:dyDescent="0.3">
      <c r="A31" s="292" t="s">
        <v>48</v>
      </c>
      <c r="B31" s="293">
        <v>6176</v>
      </c>
      <c r="C31" s="294" t="s">
        <v>108</v>
      </c>
      <c r="D31" s="380">
        <v>32661.407263967008</v>
      </c>
      <c r="E31" s="380"/>
      <c r="F31" s="381">
        <v>431.74148056964634</v>
      </c>
      <c r="G31" s="382">
        <v>446.78413527912136</v>
      </c>
      <c r="H31" s="382">
        <v>447.82155974184377</v>
      </c>
      <c r="I31" s="382">
        <v>513.35220497047658</v>
      </c>
      <c r="J31" s="382">
        <v>559.69049763874455</v>
      </c>
      <c r="K31" s="382">
        <v>569.5460300346075</v>
      </c>
      <c r="L31" s="382">
        <v>454.2190105952987</v>
      </c>
      <c r="M31" s="382">
        <v>458.5416125233088</v>
      </c>
      <c r="N31" s="382">
        <v>456.29385952074352</v>
      </c>
      <c r="O31" s="382">
        <v>451.27964128425185</v>
      </c>
      <c r="P31" s="382">
        <v>458.71451660042919</v>
      </c>
      <c r="Q31" s="382">
        <v>455.08353098090072</v>
      </c>
      <c r="R31" s="382">
        <v>477.38815692943274</v>
      </c>
      <c r="S31" s="382">
        <v>472.89265092430225</v>
      </c>
      <c r="T31" s="382">
        <v>444.36347819943575</v>
      </c>
      <c r="U31" s="382">
        <v>429.49372756708107</v>
      </c>
      <c r="V31" s="382">
        <v>448.68608012744579</v>
      </c>
      <c r="W31" s="382">
        <v>453.87320244105791</v>
      </c>
      <c r="X31" s="382">
        <v>412.37622393216117</v>
      </c>
      <c r="Y31" s="382">
        <v>404.59554046174304</v>
      </c>
      <c r="Z31" s="382">
        <v>2140.5524747505892</v>
      </c>
      <c r="AA31" s="382">
        <v>2473.7386313616057</v>
      </c>
      <c r="AB31" s="382">
        <v>2484.1128759888302</v>
      </c>
      <c r="AC31" s="382">
        <v>2315.8772089506779</v>
      </c>
      <c r="AD31" s="382">
        <v>2270.0576285137713</v>
      </c>
      <c r="AE31" s="382">
        <v>2196.0546835062387</v>
      </c>
      <c r="AF31" s="382">
        <v>2013.6408821442135</v>
      </c>
      <c r="AG31" s="382">
        <v>1817.0489464583152</v>
      </c>
      <c r="AH31" s="382">
        <v>1581.3806893432059</v>
      </c>
      <c r="AI31" s="382">
        <v>1361.6196073231738</v>
      </c>
      <c r="AJ31" s="382">
        <v>1005.6101125322639</v>
      </c>
      <c r="AK31" s="382">
        <v>727.58035652265585</v>
      </c>
      <c r="AL31" s="382">
        <v>496.58050948979746</v>
      </c>
      <c r="AM31" s="383">
        <v>530.81551675963726</v>
      </c>
      <c r="AN31" s="384">
        <v>27.664652339264482</v>
      </c>
      <c r="AO31" s="385">
        <v>199.35840091982467</v>
      </c>
      <c r="AP31" s="386">
        <v>232.38307964982164</v>
      </c>
      <c r="AQ31" s="387">
        <v>532.89036568508209</v>
      </c>
      <c r="AR31" s="387">
        <v>16866.965627172434</v>
      </c>
      <c r="AS31" s="388">
        <v>1176.6122448043425</v>
      </c>
      <c r="AT31" s="387">
        <v>1102.2634916425691</v>
      </c>
      <c r="AU31" s="389">
        <v>7115.0027735045842</v>
      </c>
      <c r="AV31" s="389">
        <v>1057.3084315912645</v>
      </c>
      <c r="AX31" s="295">
        <v>32661.407263967008</v>
      </c>
      <c r="AY31" s="296">
        <v>5703.0680797393725</v>
      </c>
      <c r="AZ31" s="297">
        <v>2726.6972961887554</v>
      </c>
      <c r="BA31" s="297">
        <v>5431.2628705060997</v>
      </c>
      <c r="BB31" s="297">
        <v>13096.792225562047</v>
      </c>
      <c r="BC31" s="298">
        <v>5703.5867919707343</v>
      </c>
      <c r="BE31" s="162">
        <v>15794.441636794574</v>
      </c>
      <c r="BF31" s="78">
        <v>217.8591371717078</v>
      </c>
      <c r="BG31" s="78">
        <v>228.23338179893199</v>
      </c>
      <c r="BH31" s="78">
        <v>219.93398609715263</v>
      </c>
      <c r="BI31" s="78">
        <v>269.38455215358789</v>
      </c>
      <c r="BJ31" s="78">
        <v>288.92271286819346</v>
      </c>
      <c r="BK31" s="78">
        <v>292.38079441060148</v>
      </c>
      <c r="BL31" s="78">
        <v>218.89656163443021</v>
      </c>
      <c r="BM31" s="78">
        <v>228.57918995317277</v>
      </c>
      <c r="BN31" s="78">
        <v>225.46691656500553</v>
      </c>
      <c r="BO31" s="78">
        <v>212.67201485809571</v>
      </c>
      <c r="BP31" s="78">
        <v>227.19595733620955</v>
      </c>
      <c r="BQ31" s="78">
        <v>228.75209403029319</v>
      </c>
      <c r="BR31" s="78">
        <v>234.11212042102568</v>
      </c>
      <c r="BS31" s="78">
        <v>224.77530025652391</v>
      </c>
      <c r="BT31" s="78">
        <v>216.99461678610578</v>
      </c>
      <c r="BU31" s="78">
        <v>208.00360477584482</v>
      </c>
      <c r="BV31" s="78">
        <v>223.39206763956068</v>
      </c>
      <c r="BW31" s="78">
        <v>218.89656163443021</v>
      </c>
      <c r="BX31" s="78">
        <v>199.53130499694507</v>
      </c>
      <c r="BY31" s="78">
        <v>196.93774384013904</v>
      </c>
      <c r="BZ31" s="78">
        <v>1030.1624914833612</v>
      </c>
      <c r="CA31" s="78">
        <v>1193.5568443621419</v>
      </c>
      <c r="CB31" s="78">
        <v>1221.5673048556473</v>
      </c>
      <c r="CC31" s="78">
        <v>1131.6571847530377</v>
      </c>
      <c r="CD31" s="78">
        <v>1105.0299568764956</v>
      </c>
      <c r="CE31" s="78">
        <v>1083.4169472364454</v>
      </c>
      <c r="CF31" s="78">
        <v>989.87584151430724</v>
      </c>
      <c r="CG31" s="78">
        <v>885.78758708782459</v>
      </c>
      <c r="CH31" s="78">
        <v>764.23602087218126</v>
      </c>
      <c r="CI31" s="78">
        <v>637.67023642004631</v>
      </c>
      <c r="CJ31" s="78">
        <v>466.14939191660653</v>
      </c>
      <c r="CK31" s="78">
        <v>313.12928366504985</v>
      </c>
      <c r="CL31" s="78">
        <v>202.98938653935312</v>
      </c>
      <c r="CM31" s="78">
        <v>188.29253998411889</v>
      </c>
      <c r="CN31" s="160">
        <v>13.832326169632241</v>
      </c>
      <c r="CO31" s="78">
        <v>99.938556575592941</v>
      </c>
      <c r="CP31" s="161">
        <v>117.92058059611486</v>
      </c>
      <c r="CQ31" s="502">
        <v>268.00131953662469</v>
      </c>
      <c r="CR31" s="506">
        <v>16866.965627172434</v>
      </c>
      <c r="CS31" s="79">
        <v>213.88234339793851</v>
      </c>
      <c r="CT31" s="79">
        <v>218.5507534801894</v>
      </c>
      <c r="CU31" s="79">
        <v>227.88757364469117</v>
      </c>
      <c r="CV31" s="79">
        <v>243.96765281688866</v>
      </c>
      <c r="CW31" s="79">
        <v>270.76778477055109</v>
      </c>
      <c r="CX31" s="79">
        <v>277.16523562400602</v>
      </c>
      <c r="CY31" s="79">
        <v>235.32244896086848</v>
      </c>
      <c r="CZ31" s="79">
        <v>229.962422570136</v>
      </c>
      <c r="DA31" s="79">
        <v>230.82694295573802</v>
      </c>
      <c r="DB31" s="79">
        <v>238.60762642615614</v>
      </c>
      <c r="DC31" s="79">
        <v>231.51855926421962</v>
      </c>
      <c r="DD31" s="79">
        <v>226.33143695060755</v>
      </c>
      <c r="DE31" s="79">
        <v>243.27603650840703</v>
      </c>
      <c r="DF31" s="79">
        <v>248.11735066777831</v>
      </c>
      <c r="DG31" s="79">
        <v>227.36886141332997</v>
      </c>
      <c r="DH31" s="79">
        <v>221.49012279123625</v>
      </c>
      <c r="DI31" s="79">
        <v>225.29401248788511</v>
      </c>
      <c r="DJ31" s="79">
        <v>234.9766408066277</v>
      </c>
      <c r="DK31" s="79">
        <v>212.8449189352161</v>
      </c>
      <c r="DL31" s="79">
        <v>207.65779662160401</v>
      </c>
      <c r="DM31" s="79">
        <v>1110.3899832672282</v>
      </c>
      <c r="DN31" s="79">
        <v>1280.1817869994638</v>
      </c>
      <c r="DO31" s="79">
        <v>1262.5455711331829</v>
      </c>
      <c r="DP31" s="79">
        <v>1184.2200241976402</v>
      </c>
      <c r="DQ31" s="79">
        <v>1165.0276716372755</v>
      </c>
      <c r="DR31" s="79">
        <v>1112.6377362697933</v>
      </c>
      <c r="DS31" s="79">
        <v>1023.7650406299063</v>
      </c>
      <c r="DT31" s="79">
        <v>931.2613593704906</v>
      </c>
      <c r="DU31" s="79">
        <v>817.1446684710246</v>
      </c>
      <c r="DV31" s="79">
        <v>723.94937090312737</v>
      </c>
      <c r="DW31" s="79">
        <v>539.46072061565735</v>
      </c>
      <c r="DX31" s="79">
        <v>414.45107285760599</v>
      </c>
      <c r="DY31" s="79">
        <v>293.59112295044429</v>
      </c>
      <c r="DZ31" s="79">
        <v>342.52297677551837</v>
      </c>
      <c r="EA31" s="163">
        <v>13.832326169632241</v>
      </c>
      <c r="EB31" s="79">
        <v>99.419844344231734</v>
      </c>
      <c r="EC31" s="164">
        <v>114.46249905370679</v>
      </c>
      <c r="ED31" s="512">
        <v>264.8890461484574</v>
      </c>
      <c r="EE31" s="512">
        <v>1057.3084315912645</v>
      </c>
      <c r="EG31" s="299">
        <v>2858.2772988773822</v>
      </c>
      <c r="EH31" s="300">
        <v>1326.174271513491</v>
      </c>
      <c r="EI31" s="300">
        <v>2620.1883846825872</v>
      </c>
      <c r="EJ31" s="300">
        <v>6417.3348223237581</v>
      </c>
      <c r="EK31" s="301">
        <v>2572.4668593973561</v>
      </c>
      <c r="EL31" s="300">
        <v>2844.7907808619907</v>
      </c>
      <c r="EM31" s="300">
        <v>1400.5230246752644</v>
      </c>
      <c r="EN31" s="300">
        <v>2811.0744858235121</v>
      </c>
      <c r="EO31" s="300">
        <v>6679.4574032382889</v>
      </c>
      <c r="EP31" s="300">
        <v>3131.1199325733783</v>
      </c>
      <c r="EQ31" s="299">
        <v>1224.3337700895738</v>
      </c>
      <c r="ER31" s="300">
        <v>1177.9954774213056</v>
      </c>
      <c r="ES31" s="300">
        <v>1131.830088830158</v>
      </c>
      <c r="ET31" s="300">
        <v>1046.7612828869198</v>
      </c>
      <c r="EU31" s="300">
        <v>1030.1624914833612</v>
      </c>
      <c r="EV31" s="300">
        <v>1193.5568443621419</v>
      </c>
      <c r="EW31" s="300">
        <v>1221.5673048556473</v>
      </c>
      <c r="EX31" s="300">
        <v>1131.6571847530377</v>
      </c>
      <c r="EY31" s="300">
        <v>1105.0299568764956</v>
      </c>
      <c r="EZ31" s="300">
        <v>1083.4169472364454</v>
      </c>
      <c r="FA31" s="300">
        <v>989.87584151430724</v>
      </c>
      <c r="FB31" s="300">
        <v>885.78758708782459</v>
      </c>
      <c r="FC31" s="300">
        <v>764.23602087218126</v>
      </c>
      <c r="FD31" s="300">
        <v>637.67023642004631</v>
      </c>
      <c r="FE31" s="300">
        <v>466.14939191660653</v>
      </c>
      <c r="FF31" s="300">
        <v>313.12928366504985</v>
      </c>
      <c r="FG31" s="300">
        <v>202.98938653935312</v>
      </c>
      <c r="FH31" s="301">
        <v>188.29253998411889</v>
      </c>
      <c r="FI31" s="300">
        <v>1175.0561081102589</v>
      </c>
      <c r="FJ31" s="300">
        <v>1211.8846765369046</v>
      </c>
      <c r="FK31" s="300">
        <v>1176.6122448043425</v>
      </c>
      <c r="FL31" s="300">
        <v>1102.2634916425691</v>
      </c>
      <c r="FM31" s="300">
        <v>1110.3899832672282</v>
      </c>
      <c r="FN31" s="300">
        <v>1280.1817869994638</v>
      </c>
      <c r="FO31" s="300">
        <v>1262.5455711331829</v>
      </c>
      <c r="FP31" s="300">
        <v>1184.2200241976402</v>
      </c>
      <c r="FQ31" s="300">
        <v>1165.0276716372755</v>
      </c>
      <c r="FR31" s="300">
        <v>1112.6377362697933</v>
      </c>
      <c r="FS31" s="300">
        <v>1023.7650406299063</v>
      </c>
      <c r="FT31" s="300">
        <v>931.2613593704906</v>
      </c>
      <c r="FU31" s="300">
        <v>817.1446684710246</v>
      </c>
      <c r="FV31" s="300">
        <v>723.94937090312737</v>
      </c>
      <c r="FW31" s="300">
        <v>539.46072061565735</v>
      </c>
      <c r="FX31" s="300">
        <v>414.45107285760599</v>
      </c>
      <c r="FY31" s="300">
        <v>293.59112295044429</v>
      </c>
      <c r="FZ31" s="301">
        <v>342.52297677551837</v>
      </c>
    </row>
    <row r="32" spans="1:182" ht="27" customHeight="1" thickTop="1" thickBot="1" x14ac:dyDescent="0.3">
      <c r="A32" s="302" t="s">
        <v>50</v>
      </c>
      <c r="B32" s="303"/>
      <c r="C32" s="304" t="s">
        <v>51</v>
      </c>
      <c r="D32" s="305">
        <v>62062</v>
      </c>
      <c r="E32" s="305"/>
      <c r="F32" s="306">
        <v>726</v>
      </c>
      <c r="G32" s="307">
        <v>741</v>
      </c>
      <c r="H32" s="307">
        <v>646</v>
      </c>
      <c r="I32" s="307">
        <v>860</v>
      </c>
      <c r="J32" s="307">
        <v>1049</v>
      </c>
      <c r="K32" s="307">
        <v>1170</v>
      </c>
      <c r="L32" s="307">
        <v>718</v>
      </c>
      <c r="M32" s="307">
        <v>738</v>
      </c>
      <c r="N32" s="307">
        <v>689</v>
      </c>
      <c r="O32" s="307">
        <v>669</v>
      </c>
      <c r="P32" s="307">
        <v>676</v>
      </c>
      <c r="Q32" s="307">
        <v>658</v>
      </c>
      <c r="R32" s="307">
        <v>712</v>
      </c>
      <c r="S32" s="307">
        <v>680</v>
      </c>
      <c r="T32" s="307">
        <v>647</v>
      </c>
      <c r="U32" s="307">
        <v>635</v>
      </c>
      <c r="V32" s="307">
        <v>625</v>
      </c>
      <c r="W32" s="307">
        <v>567</v>
      </c>
      <c r="X32" s="307">
        <v>578</v>
      </c>
      <c r="Y32" s="307">
        <v>611</v>
      </c>
      <c r="Z32" s="307">
        <v>3204</v>
      </c>
      <c r="AA32" s="307">
        <v>3906</v>
      </c>
      <c r="AB32" s="307">
        <v>4502</v>
      </c>
      <c r="AC32" s="307">
        <v>4473</v>
      </c>
      <c r="AD32" s="307">
        <v>4756</v>
      </c>
      <c r="AE32" s="307">
        <v>4508</v>
      </c>
      <c r="AF32" s="307">
        <v>3986</v>
      </c>
      <c r="AG32" s="307">
        <v>3710</v>
      </c>
      <c r="AH32" s="307">
        <v>3580</v>
      </c>
      <c r="AI32" s="307">
        <v>3396</v>
      </c>
      <c r="AJ32" s="307">
        <v>2707</v>
      </c>
      <c r="AK32" s="307">
        <v>1985</v>
      </c>
      <c r="AL32" s="307">
        <v>1400</v>
      </c>
      <c r="AM32" s="308">
        <v>1554</v>
      </c>
      <c r="AN32" s="309">
        <v>45</v>
      </c>
      <c r="AO32" s="310">
        <v>361</v>
      </c>
      <c r="AP32" s="311">
        <v>365</v>
      </c>
      <c r="AQ32" s="312">
        <v>939</v>
      </c>
      <c r="AR32" s="312">
        <v>32336</v>
      </c>
      <c r="AS32" s="313">
        <v>1587</v>
      </c>
      <c r="AT32" s="312">
        <v>1455</v>
      </c>
      <c r="AU32" s="314">
        <v>13109</v>
      </c>
      <c r="AV32" s="314">
        <v>1185</v>
      </c>
      <c r="AX32" s="315">
        <v>62062</v>
      </c>
      <c r="AY32" s="316">
        <v>9340</v>
      </c>
      <c r="AZ32" s="317">
        <v>3866</v>
      </c>
      <c r="BA32" s="317">
        <v>8299</v>
      </c>
      <c r="BB32" s="317">
        <v>25935</v>
      </c>
      <c r="BC32" s="318">
        <v>14622</v>
      </c>
      <c r="BE32" s="490">
        <v>29726</v>
      </c>
      <c r="BF32" s="268">
        <v>358</v>
      </c>
      <c r="BG32" s="268">
        <v>378</v>
      </c>
      <c r="BH32" s="268">
        <v>328</v>
      </c>
      <c r="BI32" s="268">
        <v>455</v>
      </c>
      <c r="BJ32" s="268">
        <v>523</v>
      </c>
      <c r="BK32" s="268">
        <v>592</v>
      </c>
      <c r="BL32" s="268">
        <v>366</v>
      </c>
      <c r="BM32" s="268">
        <v>384</v>
      </c>
      <c r="BN32" s="268">
        <v>371</v>
      </c>
      <c r="BO32" s="268">
        <v>339</v>
      </c>
      <c r="BP32" s="268">
        <v>365</v>
      </c>
      <c r="BQ32" s="268">
        <v>351</v>
      </c>
      <c r="BR32" s="268">
        <v>376</v>
      </c>
      <c r="BS32" s="268">
        <v>348</v>
      </c>
      <c r="BT32" s="268">
        <v>346</v>
      </c>
      <c r="BU32" s="268">
        <v>338</v>
      </c>
      <c r="BV32" s="268">
        <v>333</v>
      </c>
      <c r="BW32" s="268">
        <v>287</v>
      </c>
      <c r="BX32" s="268">
        <v>296</v>
      </c>
      <c r="BY32" s="268">
        <v>307</v>
      </c>
      <c r="BZ32" s="268">
        <v>1623</v>
      </c>
      <c r="CA32" s="268">
        <v>1917</v>
      </c>
      <c r="CB32" s="268">
        <v>2162</v>
      </c>
      <c r="CC32" s="268">
        <v>2128</v>
      </c>
      <c r="CD32" s="268">
        <v>2270</v>
      </c>
      <c r="CE32" s="268">
        <v>2140</v>
      </c>
      <c r="CF32" s="268">
        <v>1942</v>
      </c>
      <c r="CG32" s="268">
        <v>1750</v>
      </c>
      <c r="CH32" s="268">
        <v>1663</v>
      </c>
      <c r="CI32" s="268">
        <v>1527</v>
      </c>
      <c r="CJ32" s="268">
        <v>1199</v>
      </c>
      <c r="CK32" s="268">
        <v>850</v>
      </c>
      <c r="CL32" s="268">
        <v>570</v>
      </c>
      <c r="CM32" s="494">
        <v>544</v>
      </c>
      <c r="CN32" s="490">
        <v>24</v>
      </c>
      <c r="CO32" s="268">
        <v>182</v>
      </c>
      <c r="CP32" s="268">
        <v>176</v>
      </c>
      <c r="CQ32" s="500">
        <v>448</v>
      </c>
      <c r="CR32" s="504">
        <v>32336</v>
      </c>
      <c r="CS32" s="268">
        <v>368</v>
      </c>
      <c r="CT32" s="268">
        <v>363</v>
      </c>
      <c r="CU32" s="268">
        <v>318</v>
      </c>
      <c r="CV32" s="268">
        <v>405</v>
      </c>
      <c r="CW32" s="268">
        <v>526</v>
      </c>
      <c r="CX32" s="268">
        <v>578</v>
      </c>
      <c r="CY32" s="268">
        <v>352</v>
      </c>
      <c r="CZ32" s="268">
        <v>354</v>
      </c>
      <c r="DA32" s="268">
        <v>318</v>
      </c>
      <c r="DB32" s="268">
        <v>330</v>
      </c>
      <c r="DC32" s="268">
        <v>311</v>
      </c>
      <c r="DD32" s="268">
        <v>307</v>
      </c>
      <c r="DE32" s="268">
        <v>336</v>
      </c>
      <c r="DF32" s="268">
        <v>332</v>
      </c>
      <c r="DG32" s="268">
        <v>301</v>
      </c>
      <c r="DH32" s="268">
        <v>297</v>
      </c>
      <c r="DI32" s="268">
        <v>292</v>
      </c>
      <c r="DJ32" s="268">
        <v>280</v>
      </c>
      <c r="DK32" s="268">
        <v>282</v>
      </c>
      <c r="DL32" s="268">
        <v>304</v>
      </c>
      <c r="DM32" s="268">
        <v>1581</v>
      </c>
      <c r="DN32" s="268">
        <v>1989</v>
      </c>
      <c r="DO32" s="268">
        <v>2340</v>
      </c>
      <c r="DP32" s="268">
        <v>2345</v>
      </c>
      <c r="DQ32" s="268">
        <v>2486</v>
      </c>
      <c r="DR32" s="268">
        <v>2368</v>
      </c>
      <c r="DS32" s="268">
        <v>2044</v>
      </c>
      <c r="DT32" s="268">
        <v>1960</v>
      </c>
      <c r="DU32" s="268">
        <v>1917</v>
      </c>
      <c r="DV32" s="268">
        <v>1869</v>
      </c>
      <c r="DW32" s="268">
        <v>1508</v>
      </c>
      <c r="DX32" s="268">
        <v>1135</v>
      </c>
      <c r="DY32" s="268">
        <v>830</v>
      </c>
      <c r="DZ32" s="494">
        <v>1010</v>
      </c>
      <c r="EA32" s="490">
        <v>21</v>
      </c>
      <c r="EB32" s="268">
        <v>179</v>
      </c>
      <c r="EC32" s="268">
        <v>189</v>
      </c>
      <c r="ED32" s="490">
        <v>491</v>
      </c>
      <c r="EE32" s="490">
        <v>1185</v>
      </c>
      <c r="EG32" s="315">
        <v>4810</v>
      </c>
      <c r="EH32" s="319">
        <v>2028</v>
      </c>
      <c r="EI32" s="319">
        <v>4143</v>
      </c>
      <c r="EJ32" s="319">
        <v>12392</v>
      </c>
      <c r="EK32" s="318">
        <v>6353</v>
      </c>
      <c r="EL32" s="319">
        <v>4530</v>
      </c>
      <c r="EM32" s="319">
        <v>1838</v>
      </c>
      <c r="EN32" s="319">
        <v>4156</v>
      </c>
      <c r="EO32" s="319">
        <v>13543</v>
      </c>
      <c r="EP32" s="319">
        <v>8269</v>
      </c>
      <c r="EQ32" s="315">
        <v>2042</v>
      </c>
      <c r="ER32" s="319">
        <v>2052</v>
      </c>
      <c r="ES32" s="319">
        <v>1786</v>
      </c>
      <c r="ET32" s="319">
        <v>1561</v>
      </c>
      <c r="EU32" s="319">
        <v>1623</v>
      </c>
      <c r="EV32" s="319">
        <v>1917</v>
      </c>
      <c r="EW32" s="319">
        <v>2162</v>
      </c>
      <c r="EX32" s="319">
        <v>2128</v>
      </c>
      <c r="EY32" s="319">
        <v>2270</v>
      </c>
      <c r="EZ32" s="319">
        <v>2140</v>
      </c>
      <c r="FA32" s="319">
        <v>1942</v>
      </c>
      <c r="FB32" s="319">
        <v>1750</v>
      </c>
      <c r="FC32" s="319">
        <v>1663</v>
      </c>
      <c r="FD32" s="319">
        <v>1527</v>
      </c>
      <c r="FE32" s="319">
        <v>1199</v>
      </c>
      <c r="FF32" s="319">
        <v>850</v>
      </c>
      <c r="FG32" s="319">
        <v>570</v>
      </c>
      <c r="FH32" s="318">
        <v>544</v>
      </c>
      <c r="FI32" s="319">
        <v>1980</v>
      </c>
      <c r="FJ32" s="319">
        <v>1932</v>
      </c>
      <c r="FK32" s="319">
        <v>1587</v>
      </c>
      <c r="FL32" s="319">
        <v>1455</v>
      </c>
      <c r="FM32" s="319">
        <v>1581</v>
      </c>
      <c r="FN32" s="319">
        <v>1989</v>
      </c>
      <c r="FO32" s="319">
        <v>2340</v>
      </c>
      <c r="FP32" s="319">
        <v>2345</v>
      </c>
      <c r="FQ32" s="319">
        <v>2486</v>
      </c>
      <c r="FR32" s="319">
        <v>2368</v>
      </c>
      <c r="FS32" s="319">
        <v>2044</v>
      </c>
      <c r="FT32" s="319">
        <v>1960</v>
      </c>
      <c r="FU32" s="319">
        <v>1917</v>
      </c>
      <c r="FV32" s="319">
        <v>1869</v>
      </c>
      <c r="FW32" s="319">
        <v>1508</v>
      </c>
      <c r="FX32" s="319">
        <v>1135</v>
      </c>
      <c r="FY32" s="319">
        <v>830</v>
      </c>
      <c r="FZ32" s="318">
        <v>1010</v>
      </c>
    </row>
    <row r="33" spans="1:182" ht="23.1" customHeight="1" thickTop="1" thickBot="1" x14ac:dyDescent="0.3">
      <c r="A33" s="320" t="s">
        <v>50</v>
      </c>
      <c r="B33" s="190">
        <v>6195</v>
      </c>
      <c r="C33" s="191" t="s">
        <v>109</v>
      </c>
      <c r="D33" s="390">
        <v>62062</v>
      </c>
      <c r="E33" s="390"/>
      <c r="F33" s="391">
        <v>726</v>
      </c>
      <c r="G33" s="392">
        <v>741</v>
      </c>
      <c r="H33" s="392">
        <v>646</v>
      </c>
      <c r="I33" s="392">
        <v>860</v>
      </c>
      <c r="J33" s="392">
        <v>1049</v>
      </c>
      <c r="K33" s="392">
        <v>1170</v>
      </c>
      <c r="L33" s="392">
        <v>718</v>
      </c>
      <c r="M33" s="392">
        <v>738</v>
      </c>
      <c r="N33" s="392">
        <v>689</v>
      </c>
      <c r="O33" s="392">
        <v>669</v>
      </c>
      <c r="P33" s="392">
        <v>676</v>
      </c>
      <c r="Q33" s="392">
        <v>658</v>
      </c>
      <c r="R33" s="392">
        <v>712</v>
      </c>
      <c r="S33" s="392">
        <v>680</v>
      </c>
      <c r="T33" s="392">
        <v>647</v>
      </c>
      <c r="U33" s="392">
        <v>635</v>
      </c>
      <c r="V33" s="392">
        <v>625</v>
      </c>
      <c r="W33" s="392">
        <v>567</v>
      </c>
      <c r="X33" s="392">
        <v>578</v>
      </c>
      <c r="Y33" s="392">
        <v>611</v>
      </c>
      <c r="Z33" s="392">
        <v>3204</v>
      </c>
      <c r="AA33" s="392">
        <v>3906</v>
      </c>
      <c r="AB33" s="392">
        <v>4502</v>
      </c>
      <c r="AC33" s="392">
        <v>4473</v>
      </c>
      <c r="AD33" s="392">
        <v>4756</v>
      </c>
      <c r="AE33" s="392">
        <v>4508</v>
      </c>
      <c r="AF33" s="392">
        <v>3986</v>
      </c>
      <c r="AG33" s="392">
        <v>3710</v>
      </c>
      <c r="AH33" s="392">
        <v>3580</v>
      </c>
      <c r="AI33" s="392">
        <v>3396</v>
      </c>
      <c r="AJ33" s="392">
        <v>2707</v>
      </c>
      <c r="AK33" s="392">
        <v>1985</v>
      </c>
      <c r="AL33" s="392">
        <v>1400</v>
      </c>
      <c r="AM33" s="393">
        <v>1554</v>
      </c>
      <c r="AN33" s="394">
        <v>45</v>
      </c>
      <c r="AO33" s="395">
        <v>361</v>
      </c>
      <c r="AP33" s="396">
        <v>365</v>
      </c>
      <c r="AQ33" s="397">
        <v>939</v>
      </c>
      <c r="AR33" s="397">
        <v>32336</v>
      </c>
      <c r="AS33" s="398">
        <v>1587</v>
      </c>
      <c r="AT33" s="397">
        <v>1455</v>
      </c>
      <c r="AU33" s="399">
        <v>13109</v>
      </c>
      <c r="AV33" s="399">
        <v>1185</v>
      </c>
      <c r="AX33" s="321">
        <v>62062</v>
      </c>
      <c r="AY33" s="322">
        <v>9340</v>
      </c>
      <c r="AZ33" s="323">
        <v>3866</v>
      </c>
      <c r="BA33" s="323">
        <v>8299</v>
      </c>
      <c r="BB33" s="323">
        <v>25935</v>
      </c>
      <c r="BC33" s="324">
        <v>14622</v>
      </c>
      <c r="BE33" s="162">
        <v>29726</v>
      </c>
      <c r="BF33" s="78">
        <v>358</v>
      </c>
      <c r="BG33" s="78">
        <v>378</v>
      </c>
      <c r="BH33" s="78">
        <v>328</v>
      </c>
      <c r="BI33" s="78">
        <v>455</v>
      </c>
      <c r="BJ33" s="78">
        <v>523</v>
      </c>
      <c r="BK33" s="78">
        <v>592</v>
      </c>
      <c r="BL33" s="78">
        <v>366</v>
      </c>
      <c r="BM33" s="78">
        <v>384</v>
      </c>
      <c r="BN33" s="78">
        <v>371</v>
      </c>
      <c r="BO33" s="78">
        <v>339</v>
      </c>
      <c r="BP33" s="78">
        <v>365</v>
      </c>
      <c r="BQ33" s="78">
        <v>351</v>
      </c>
      <c r="BR33" s="78">
        <v>376</v>
      </c>
      <c r="BS33" s="78">
        <v>348</v>
      </c>
      <c r="BT33" s="78">
        <v>346</v>
      </c>
      <c r="BU33" s="78">
        <v>338</v>
      </c>
      <c r="BV33" s="78">
        <v>333</v>
      </c>
      <c r="BW33" s="78">
        <v>287</v>
      </c>
      <c r="BX33" s="78">
        <v>296</v>
      </c>
      <c r="BY33" s="78">
        <v>307</v>
      </c>
      <c r="BZ33" s="78">
        <v>1623</v>
      </c>
      <c r="CA33" s="78">
        <v>1917</v>
      </c>
      <c r="CB33" s="78">
        <v>2162</v>
      </c>
      <c r="CC33" s="78">
        <v>2128</v>
      </c>
      <c r="CD33" s="78">
        <v>2270</v>
      </c>
      <c r="CE33" s="78">
        <v>2140</v>
      </c>
      <c r="CF33" s="78">
        <v>1942</v>
      </c>
      <c r="CG33" s="78">
        <v>1750</v>
      </c>
      <c r="CH33" s="78">
        <v>1663</v>
      </c>
      <c r="CI33" s="78">
        <v>1527</v>
      </c>
      <c r="CJ33" s="78">
        <v>1199</v>
      </c>
      <c r="CK33" s="78">
        <v>850</v>
      </c>
      <c r="CL33" s="78">
        <v>570</v>
      </c>
      <c r="CM33" s="78">
        <v>544</v>
      </c>
      <c r="CN33" s="160">
        <v>24</v>
      </c>
      <c r="CO33" s="78">
        <v>182</v>
      </c>
      <c r="CP33" s="161">
        <v>176</v>
      </c>
      <c r="CQ33" s="502">
        <v>448</v>
      </c>
      <c r="CR33" s="506">
        <v>32336</v>
      </c>
      <c r="CS33" s="79">
        <v>368</v>
      </c>
      <c r="CT33" s="79">
        <v>363</v>
      </c>
      <c r="CU33" s="79">
        <v>318</v>
      </c>
      <c r="CV33" s="79">
        <v>405</v>
      </c>
      <c r="CW33" s="79">
        <v>526</v>
      </c>
      <c r="CX33" s="79">
        <v>578</v>
      </c>
      <c r="CY33" s="79">
        <v>352</v>
      </c>
      <c r="CZ33" s="79">
        <v>354</v>
      </c>
      <c r="DA33" s="79">
        <v>318</v>
      </c>
      <c r="DB33" s="79">
        <v>330</v>
      </c>
      <c r="DC33" s="79">
        <v>311</v>
      </c>
      <c r="DD33" s="79">
        <v>307</v>
      </c>
      <c r="DE33" s="79">
        <v>336</v>
      </c>
      <c r="DF33" s="79">
        <v>332</v>
      </c>
      <c r="DG33" s="79">
        <v>301</v>
      </c>
      <c r="DH33" s="79">
        <v>297</v>
      </c>
      <c r="DI33" s="79">
        <v>292</v>
      </c>
      <c r="DJ33" s="79">
        <v>280</v>
      </c>
      <c r="DK33" s="79">
        <v>282</v>
      </c>
      <c r="DL33" s="79">
        <v>304</v>
      </c>
      <c r="DM33" s="79">
        <v>1581</v>
      </c>
      <c r="DN33" s="79">
        <v>1989</v>
      </c>
      <c r="DO33" s="79">
        <v>2340</v>
      </c>
      <c r="DP33" s="79">
        <v>2345</v>
      </c>
      <c r="DQ33" s="79">
        <v>2486</v>
      </c>
      <c r="DR33" s="79">
        <v>2368</v>
      </c>
      <c r="DS33" s="79">
        <v>2044</v>
      </c>
      <c r="DT33" s="79">
        <v>1960</v>
      </c>
      <c r="DU33" s="79">
        <v>1917</v>
      </c>
      <c r="DV33" s="79">
        <v>1869</v>
      </c>
      <c r="DW33" s="79">
        <v>1508</v>
      </c>
      <c r="DX33" s="79">
        <v>1135</v>
      </c>
      <c r="DY33" s="79">
        <v>830</v>
      </c>
      <c r="DZ33" s="79">
        <v>1010</v>
      </c>
      <c r="EA33" s="163">
        <v>21</v>
      </c>
      <c r="EB33" s="79">
        <v>179</v>
      </c>
      <c r="EC33" s="164">
        <v>189</v>
      </c>
      <c r="ED33" s="512">
        <v>491</v>
      </c>
      <c r="EE33" s="512">
        <v>1185</v>
      </c>
      <c r="EG33" s="325">
        <v>4810</v>
      </c>
      <c r="EH33" s="326">
        <v>2028</v>
      </c>
      <c r="EI33" s="326">
        <v>4143</v>
      </c>
      <c r="EJ33" s="326">
        <v>12392</v>
      </c>
      <c r="EK33" s="327">
        <v>6353</v>
      </c>
      <c r="EL33" s="326">
        <v>4530</v>
      </c>
      <c r="EM33" s="326">
        <v>1838</v>
      </c>
      <c r="EN33" s="326">
        <v>4156</v>
      </c>
      <c r="EO33" s="326">
        <v>13543</v>
      </c>
      <c r="EP33" s="326">
        <v>8269</v>
      </c>
      <c r="EQ33" s="325">
        <v>2042</v>
      </c>
      <c r="ER33" s="326">
        <v>2052</v>
      </c>
      <c r="ES33" s="326">
        <v>1786</v>
      </c>
      <c r="ET33" s="326">
        <v>1561</v>
      </c>
      <c r="EU33" s="326">
        <v>1623</v>
      </c>
      <c r="EV33" s="326">
        <v>1917</v>
      </c>
      <c r="EW33" s="326">
        <v>2162</v>
      </c>
      <c r="EX33" s="326">
        <v>2128</v>
      </c>
      <c r="EY33" s="326">
        <v>2270</v>
      </c>
      <c r="EZ33" s="326">
        <v>2140</v>
      </c>
      <c r="FA33" s="326">
        <v>1942</v>
      </c>
      <c r="FB33" s="326">
        <v>1750</v>
      </c>
      <c r="FC33" s="326">
        <v>1663</v>
      </c>
      <c r="FD33" s="326">
        <v>1527</v>
      </c>
      <c r="FE33" s="326">
        <v>1199</v>
      </c>
      <c r="FF33" s="326">
        <v>850</v>
      </c>
      <c r="FG33" s="326">
        <v>570</v>
      </c>
      <c r="FH33" s="327">
        <v>544</v>
      </c>
      <c r="FI33" s="326">
        <v>1980</v>
      </c>
      <c r="FJ33" s="326">
        <v>1932</v>
      </c>
      <c r="FK33" s="326">
        <v>1587</v>
      </c>
      <c r="FL33" s="326">
        <v>1455</v>
      </c>
      <c r="FM33" s="326">
        <v>1581</v>
      </c>
      <c r="FN33" s="326">
        <v>1989</v>
      </c>
      <c r="FO33" s="326">
        <v>2340</v>
      </c>
      <c r="FP33" s="326">
        <v>2345</v>
      </c>
      <c r="FQ33" s="326">
        <v>2486</v>
      </c>
      <c r="FR33" s="326">
        <v>2368</v>
      </c>
      <c r="FS33" s="326">
        <v>2044</v>
      </c>
      <c r="FT33" s="326">
        <v>1960</v>
      </c>
      <c r="FU33" s="326">
        <v>1917</v>
      </c>
      <c r="FV33" s="326">
        <v>1869</v>
      </c>
      <c r="FW33" s="326">
        <v>1508</v>
      </c>
      <c r="FX33" s="326">
        <v>1135</v>
      </c>
      <c r="FY33" s="326">
        <v>830</v>
      </c>
      <c r="FZ33" s="327">
        <v>1010</v>
      </c>
    </row>
    <row r="34" spans="1:182" ht="27" customHeight="1" thickTop="1" thickBot="1" x14ac:dyDescent="0.3">
      <c r="A34" s="302" t="s">
        <v>52</v>
      </c>
      <c r="B34" s="303"/>
      <c r="C34" s="304" t="s">
        <v>53</v>
      </c>
      <c r="D34" s="305">
        <v>72213</v>
      </c>
      <c r="E34" s="305"/>
      <c r="F34" s="306">
        <v>701</v>
      </c>
      <c r="G34" s="307">
        <v>744</v>
      </c>
      <c r="H34" s="307">
        <v>719</v>
      </c>
      <c r="I34" s="307">
        <v>820</v>
      </c>
      <c r="J34" s="307">
        <v>888</v>
      </c>
      <c r="K34" s="307">
        <v>914</v>
      </c>
      <c r="L34" s="307">
        <v>911</v>
      </c>
      <c r="M34" s="307">
        <v>889</v>
      </c>
      <c r="N34" s="307">
        <v>887</v>
      </c>
      <c r="O34" s="307">
        <v>877</v>
      </c>
      <c r="P34" s="307">
        <v>830</v>
      </c>
      <c r="Q34" s="307">
        <v>918</v>
      </c>
      <c r="R34" s="307">
        <v>832</v>
      </c>
      <c r="S34" s="307">
        <v>871</v>
      </c>
      <c r="T34" s="307">
        <v>763</v>
      </c>
      <c r="U34" s="307">
        <v>798</v>
      </c>
      <c r="V34" s="307">
        <v>780</v>
      </c>
      <c r="W34" s="307">
        <v>802</v>
      </c>
      <c r="X34" s="307">
        <v>771</v>
      </c>
      <c r="Y34" s="307">
        <v>769</v>
      </c>
      <c r="Z34" s="307">
        <v>4168</v>
      </c>
      <c r="AA34" s="307">
        <v>4968</v>
      </c>
      <c r="AB34" s="307">
        <v>5646</v>
      </c>
      <c r="AC34" s="307">
        <v>5505</v>
      </c>
      <c r="AD34" s="307">
        <v>5775</v>
      </c>
      <c r="AE34" s="307">
        <v>5489</v>
      </c>
      <c r="AF34" s="307">
        <v>4675</v>
      </c>
      <c r="AG34" s="307">
        <v>4249</v>
      </c>
      <c r="AH34" s="307">
        <v>4030</v>
      </c>
      <c r="AI34" s="307">
        <v>3600</v>
      </c>
      <c r="AJ34" s="307">
        <v>2794</v>
      </c>
      <c r="AK34" s="307">
        <v>1983</v>
      </c>
      <c r="AL34" s="307">
        <v>1371</v>
      </c>
      <c r="AM34" s="308">
        <v>1476</v>
      </c>
      <c r="AN34" s="309">
        <v>39</v>
      </c>
      <c r="AO34" s="310">
        <v>365</v>
      </c>
      <c r="AP34" s="311">
        <v>336</v>
      </c>
      <c r="AQ34" s="312">
        <v>893</v>
      </c>
      <c r="AR34" s="312">
        <v>37590</v>
      </c>
      <c r="AS34" s="313">
        <v>2028</v>
      </c>
      <c r="AT34" s="312">
        <v>1877</v>
      </c>
      <c r="AU34" s="314">
        <v>16152</v>
      </c>
      <c r="AV34" s="314">
        <v>1727</v>
      </c>
      <c r="AX34" s="315">
        <v>72213</v>
      </c>
      <c r="AY34" s="316">
        <v>10098</v>
      </c>
      <c r="AZ34" s="317">
        <v>4846</v>
      </c>
      <c r="BA34" s="317">
        <v>10676</v>
      </c>
      <c r="BB34" s="317">
        <v>31339</v>
      </c>
      <c r="BC34" s="318">
        <v>15254</v>
      </c>
      <c r="BE34" s="490">
        <v>34623</v>
      </c>
      <c r="BF34" s="268">
        <v>360</v>
      </c>
      <c r="BG34" s="268">
        <v>401</v>
      </c>
      <c r="BH34" s="268">
        <v>369</v>
      </c>
      <c r="BI34" s="268">
        <v>434</v>
      </c>
      <c r="BJ34" s="268">
        <v>461</v>
      </c>
      <c r="BK34" s="268">
        <v>469</v>
      </c>
      <c r="BL34" s="268">
        <v>471</v>
      </c>
      <c r="BM34" s="268">
        <v>456</v>
      </c>
      <c r="BN34" s="268">
        <v>433</v>
      </c>
      <c r="BO34" s="268">
        <v>477</v>
      </c>
      <c r="BP34" s="268">
        <v>433</v>
      </c>
      <c r="BQ34" s="268">
        <v>464</v>
      </c>
      <c r="BR34" s="268">
        <v>427</v>
      </c>
      <c r="BS34" s="268">
        <v>458</v>
      </c>
      <c r="BT34" s="268">
        <v>404</v>
      </c>
      <c r="BU34" s="268">
        <v>426</v>
      </c>
      <c r="BV34" s="268">
        <v>409</v>
      </c>
      <c r="BW34" s="268">
        <v>417</v>
      </c>
      <c r="BX34" s="268">
        <v>396</v>
      </c>
      <c r="BY34" s="268">
        <v>395</v>
      </c>
      <c r="BZ34" s="268">
        <v>2102</v>
      </c>
      <c r="CA34" s="268">
        <v>2438</v>
      </c>
      <c r="CB34" s="268">
        <v>2760</v>
      </c>
      <c r="CC34" s="268">
        <v>2580</v>
      </c>
      <c r="CD34" s="268">
        <v>2825</v>
      </c>
      <c r="CE34" s="268">
        <v>2694</v>
      </c>
      <c r="CF34" s="268">
        <v>2224</v>
      </c>
      <c r="CG34" s="268">
        <v>1963</v>
      </c>
      <c r="CH34" s="268">
        <v>1801</v>
      </c>
      <c r="CI34" s="268">
        <v>1602</v>
      </c>
      <c r="CJ34" s="268">
        <v>1191</v>
      </c>
      <c r="CK34" s="268">
        <v>846</v>
      </c>
      <c r="CL34" s="268">
        <v>553</v>
      </c>
      <c r="CM34" s="494">
        <v>484</v>
      </c>
      <c r="CN34" s="490">
        <v>14</v>
      </c>
      <c r="CO34" s="268">
        <v>186</v>
      </c>
      <c r="CP34" s="268">
        <v>174</v>
      </c>
      <c r="CQ34" s="500">
        <v>465</v>
      </c>
      <c r="CR34" s="504">
        <v>37590</v>
      </c>
      <c r="CS34" s="268">
        <v>341</v>
      </c>
      <c r="CT34" s="268">
        <v>343</v>
      </c>
      <c r="CU34" s="268">
        <v>350</v>
      </c>
      <c r="CV34" s="268">
        <v>386</v>
      </c>
      <c r="CW34" s="268">
        <v>427</v>
      </c>
      <c r="CX34" s="268">
        <v>445</v>
      </c>
      <c r="CY34" s="268">
        <v>440</v>
      </c>
      <c r="CZ34" s="268">
        <v>433</v>
      </c>
      <c r="DA34" s="268">
        <v>454</v>
      </c>
      <c r="DB34" s="268">
        <v>400</v>
      </c>
      <c r="DC34" s="268">
        <v>397</v>
      </c>
      <c r="DD34" s="268">
        <v>454</v>
      </c>
      <c r="DE34" s="268">
        <v>405</v>
      </c>
      <c r="DF34" s="268">
        <v>413</v>
      </c>
      <c r="DG34" s="268">
        <v>359</v>
      </c>
      <c r="DH34" s="268">
        <v>372</v>
      </c>
      <c r="DI34" s="268">
        <v>371</v>
      </c>
      <c r="DJ34" s="268">
        <v>385</v>
      </c>
      <c r="DK34" s="268">
        <v>375</v>
      </c>
      <c r="DL34" s="268">
        <v>374</v>
      </c>
      <c r="DM34" s="268">
        <v>2066</v>
      </c>
      <c r="DN34" s="268">
        <v>2530</v>
      </c>
      <c r="DO34" s="268">
        <v>2886</v>
      </c>
      <c r="DP34" s="268">
        <v>2925</v>
      </c>
      <c r="DQ34" s="268">
        <v>2950</v>
      </c>
      <c r="DR34" s="268">
        <v>2795</v>
      </c>
      <c r="DS34" s="268">
        <v>2451</v>
      </c>
      <c r="DT34" s="268">
        <v>2286</v>
      </c>
      <c r="DU34" s="268">
        <v>2229</v>
      </c>
      <c r="DV34" s="268">
        <v>1998</v>
      </c>
      <c r="DW34" s="268">
        <v>1603</v>
      </c>
      <c r="DX34" s="268">
        <v>1137</v>
      </c>
      <c r="DY34" s="268">
        <v>818</v>
      </c>
      <c r="DZ34" s="494">
        <v>992</v>
      </c>
      <c r="EA34" s="490">
        <v>25</v>
      </c>
      <c r="EB34" s="268">
        <v>179</v>
      </c>
      <c r="EC34" s="268">
        <v>162</v>
      </c>
      <c r="ED34" s="490">
        <v>428</v>
      </c>
      <c r="EE34" s="490">
        <v>1727</v>
      </c>
      <c r="EG34" s="315">
        <v>5228</v>
      </c>
      <c r="EH34" s="319">
        <v>2541</v>
      </c>
      <c r="EI34" s="319">
        <v>5331</v>
      </c>
      <c r="EJ34" s="319">
        <v>15046</v>
      </c>
      <c r="EK34" s="318">
        <v>6477</v>
      </c>
      <c r="EL34" s="319">
        <v>4870</v>
      </c>
      <c r="EM34" s="319">
        <v>2305</v>
      </c>
      <c r="EN34" s="319">
        <v>5345</v>
      </c>
      <c r="EO34" s="319">
        <v>16293</v>
      </c>
      <c r="EP34" s="319">
        <v>8777</v>
      </c>
      <c r="EQ34" s="315">
        <v>2025</v>
      </c>
      <c r="ER34" s="319">
        <v>2306</v>
      </c>
      <c r="ES34" s="319">
        <v>2186</v>
      </c>
      <c r="ET34" s="319">
        <v>2043</v>
      </c>
      <c r="EU34" s="319">
        <v>2102</v>
      </c>
      <c r="EV34" s="319">
        <v>2438</v>
      </c>
      <c r="EW34" s="319">
        <v>2760</v>
      </c>
      <c r="EX34" s="319">
        <v>2580</v>
      </c>
      <c r="EY34" s="319">
        <v>2825</v>
      </c>
      <c r="EZ34" s="319">
        <v>2694</v>
      </c>
      <c r="FA34" s="319">
        <v>2224</v>
      </c>
      <c r="FB34" s="319">
        <v>1963</v>
      </c>
      <c r="FC34" s="319">
        <v>1801</v>
      </c>
      <c r="FD34" s="319">
        <v>1602</v>
      </c>
      <c r="FE34" s="319">
        <v>1191</v>
      </c>
      <c r="FF34" s="319">
        <v>846</v>
      </c>
      <c r="FG34" s="319">
        <v>553</v>
      </c>
      <c r="FH34" s="318">
        <v>484</v>
      </c>
      <c r="FI34" s="319">
        <v>1847</v>
      </c>
      <c r="FJ34" s="319">
        <v>2172</v>
      </c>
      <c r="FK34" s="319">
        <v>2028</v>
      </c>
      <c r="FL34" s="319">
        <v>1877</v>
      </c>
      <c r="FM34" s="319">
        <v>2066</v>
      </c>
      <c r="FN34" s="319">
        <v>2530</v>
      </c>
      <c r="FO34" s="319">
        <v>2886</v>
      </c>
      <c r="FP34" s="319">
        <v>2925</v>
      </c>
      <c r="FQ34" s="319">
        <v>2950</v>
      </c>
      <c r="FR34" s="319">
        <v>2795</v>
      </c>
      <c r="FS34" s="319">
        <v>2451</v>
      </c>
      <c r="FT34" s="319">
        <v>2286</v>
      </c>
      <c r="FU34" s="319">
        <v>2229</v>
      </c>
      <c r="FV34" s="319">
        <v>1998</v>
      </c>
      <c r="FW34" s="319">
        <v>1603</v>
      </c>
      <c r="FX34" s="319">
        <v>1137</v>
      </c>
      <c r="FY34" s="319">
        <v>818</v>
      </c>
      <c r="FZ34" s="318">
        <v>992</v>
      </c>
    </row>
    <row r="35" spans="1:182" ht="23.1" customHeight="1" thickTop="1" thickBot="1" x14ac:dyDescent="0.3">
      <c r="A35" s="320" t="s">
        <v>52</v>
      </c>
      <c r="B35" s="190">
        <v>6196</v>
      </c>
      <c r="C35" s="191" t="s">
        <v>110</v>
      </c>
      <c r="D35" s="390">
        <v>72213</v>
      </c>
      <c r="E35" s="390"/>
      <c r="F35" s="391">
        <v>701</v>
      </c>
      <c r="G35" s="392">
        <v>744</v>
      </c>
      <c r="H35" s="392">
        <v>719</v>
      </c>
      <c r="I35" s="392">
        <v>820</v>
      </c>
      <c r="J35" s="392">
        <v>888</v>
      </c>
      <c r="K35" s="392">
        <v>914</v>
      </c>
      <c r="L35" s="392">
        <v>911</v>
      </c>
      <c r="M35" s="392">
        <v>889</v>
      </c>
      <c r="N35" s="392">
        <v>887</v>
      </c>
      <c r="O35" s="392">
        <v>877</v>
      </c>
      <c r="P35" s="392">
        <v>830</v>
      </c>
      <c r="Q35" s="392">
        <v>918</v>
      </c>
      <c r="R35" s="392">
        <v>832</v>
      </c>
      <c r="S35" s="392">
        <v>871</v>
      </c>
      <c r="T35" s="392">
        <v>763</v>
      </c>
      <c r="U35" s="392">
        <v>798</v>
      </c>
      <c r="V35" s="392">
        <v>780</v>
      </c>
      <c r="W35" s="392">
        <v>802</v>
      </c>
      <c r="X35" s="392">
        <v>771</v>
      </c>
      <c r="Y35" s="392">
        <v>769</v>
      </c>
      <c r="Z35" s="392">
        <v>4168</v>
      </c>
      <c r="AA35" s="392">
        <v>4968</v>
      </c>
      <c r="AB35" s="392">
        <v>5646</v>
      </c>
      <c r="AC35" s="392">
        <v>5505</v>
      </c>
      <c r="AD35" s="392">
        <v>5775</v>
      </c>
      <c r="AE35" s="392">
        <v>5489</v>
      </c>
      <c r="AF35" s="392">
        <v>4675</v>
      </c>
      <c r="AG35" s="392">
        <v>4249</v>
      </c>
      <c r="AH35" s="392">
        <v>4030</v>
      </c>
      <c r="AI35" s="392">
        <v>3600</v>
      </c>
      <c r="AJ35" s="392">
        <v>2794</v>
      </c>
      <c r="AK35" s="392">
        <v>1983</v>
      </c>
      <c r="AL35" s="392">
        <v>1371</v>
      </c>
      <c r="AM35" s="393">
        <v>1476</v>
      </c>
      <c r="AN35" s="394">
        <v>39</v>
      </c>
      <c r="AO35" s="395">
        <v>365</v>
      </c>
      <c r="AP35" s="396">
        <v>336</v>
      </c>
      <c r="AQ35" s="397">
        <v>893</v>
      </c>
      <c r="AR35" s="397">
        <v>37590</v>
      </c>
      <c r="AS35" s="398">
        <v>2028</v>
      </c>
      <c r="AT35" s="397">
        <v>1877</v>
      </c>
      <c r="AU35" s="399">
        <v>16152</v>
      </c>
      <c r="AV35" s="399">
        <v>1727</v>
      </c>
      <c r="AX35" s="321">
        <v>72213</v>
      </c>
      <c r="AY35" s="322">
        <v>10098</v>
      </c>
      <c r="AZ35" s="323">
        <v>4846</v>
      </c>
      <c r="BA35" s="323">
        <v>10676</v>
      </c>
      <c r="BB35" s="323">
        <v>31339</v>
      </c>
      <c r="BC35" s="324">
        <v>15254</v>
      </c>
      <c r="BE35" s="162">
        <v>34623</v>
      </c>
      <c r="BF35" s="78">
        <v>360</v>
      </c>
      <c r="BG35" s="78">
        <v>401</v>
      </c>
      <c r="BH35" s="78">
        <v>369</v>
      </c>
      <c r="BI35" s="78">
        <v>434</v>
      </c>
      <c r="BJ35" s="78">
        <v>461</v>
      </c>
      <c r="BK35" s="78">
        <v>469</v>
      </c>
      <c r="BL35" s="78">
        <v>471</v>
      </c>
      <c r="BM35" s="78">
        <v>456</v>
      </c>
      <c r="BN35" s="78">
        <v>433</v>
      </c>
      <c r="BO35" s="78">
        <v>477</v>
      </c>
      <c r="BP35" s="78">
        <v>433</v>
      </c>
      <c r="BQ35" s="78">
        <v>464</v>
      </c>
      <c r="BR35" s="78">
        <v>427</v>
      </c>
      <c r="BS35" s="78">
        <v>458</v>
      </c>
      <c r="BT35" s="78">
        <v>404</v>
      </c>
      <c r="BU35" s="78">
        <v>426</v>
      </c>
      <c r="BV35" s="78">
        <v>409</v>
      </c>
      <c r="BW35" s="78">
        <v>417</v>
      </c>
      <c r="BX35" s="78">
        <v>396</v>
      </c>
      <c r="BY35" s="78">
        <v>395</v>
      </c>
      <c r="BZ35" s="78">
        <v>2102</v>
      </c>
      <c r="CA35" s="78">
        <v>2438</v>
      </c>
      <c r="CB35" s="78">
        <v>2760</v>
      </c>
      <c r="CC35" s="78">
        <v>2580</v>
      </c>
      <c r="CD35" s="78">
        <v>2825</v>
      </c>
      <c r="CE35" s="78">
        <v>2694</v>
      </c>
      <c r="CF35" s="78">
        <v>2224</v>
      </c>
      <c r="CG35" s="78">
        <v>1963</v>
      </c>
      <c r="CH35" s="78">
        <v>1801</v>
      </c>
      <c r="CI35" s="78">
        <v>1602</v>
      </c>
      <c r="CJ35" s="78">
        <v>1191</v>
      </c>
      <c r="CK35" s="78">
        <v>846</v>
      </c>
      <c r="CL35" s="78">
        <v>553</v>
      </c>
      <c r="CM35" s="78">
        <v>484</v>
      </c>
      <c r="CN35" s="160">
        <v>14</v>
      </c>
      <c r="CO35" s="78">
        <v>186</v>
      </c>
      <c r="CP35" s="161">
        <v>174</v>
      </c>
      <c r="CQ35" s="502">
        <v>465</v>
      </c>
      <c r="CR35" s="506">
        <v>37590</v>
      </c>
      <c r="CS35" s="79">
        <v>341</v>
      </c>
      <c r="CT35" s="79">
        <v>343</v>
      </c>
      <c r="CU35" s="79">
        <v>350</v>
      </c>
      <c r="CV35" s="79">
        <v>386</v>
      </c>
      <c r="CW35" s="79">
        <v>427</v>
      </c>
      <c r="CX35" s="79">
        <v>445</v>
      </c>
      <c r="CY35" s="79">
        <v>440</v>
      </c>
      <c r="CZ35" s="79">
        <v>433</v>
      </c>
      <c r="DA35" s="79">
        <v>454</v>
      </c>
      <c r="DB35" s="79">
        <v>400</v>
      </c>
      <c r="DC35" s="79">
        <v>397</v>
      </c>
      <c r="DD35" s="79">
        <v>454</v>
      </c>
      <c r="DE35" s="79">
        <v>405</v>
      </c>
      <c r="DF35" s="79">
        <v>413</v>
      </c>
      <c r="DG35" s="79">
        <v>359</v>
      </c>
      <c r="DH35" s="79">
        <v>372</v>
      </c>
      <c r="DI35" s="79">
        <v>371</v>
      </c>
      <c r="DJ35" s="79">
        <v>385</v>
      </c>
      <c r="DK35" s="79">
        <v>375</v>
      </c>
      <c r="DL35" s="79">
        <v>374</v>
      </c>
      <c r="DM35" s="79">
        <v>2066</v>
      </c>
      <c r="DN35" s="79">
        <v>2530</v>
      </c>
      <c r="DO35" s="79">
        <v>2886</v>
      </c>
      <c r="DP35" s="79">
        <v>2925</v>
      </c>
      <c r="DQ35" s="79">
        <v>2950</v>
      </c>
      <c r="DR35" s="79">
        <v>2795</v>
      </c>
      <c r="DS35" s="79">
        <v>2451</v>
      </c>
      <c r="DT35" s="79">
        <v>2286</v>
      </c>
      <c r="DU35" s="79">
        <v>2229</v>
      </c>
      <c r="DV35" s="79">
        <v>1998</v>
      </c>
      <c r="DW35" s="79">
        <v>1603</v>
      </c>
      <c r="DX35" s="79">
        <v>1137</v>
      </c>
      <c r="DY35" s="79">
        <v>818</v>
      </c>
      <c r="DZ35" s="79">
        <v>992</v>
      </c>
      <c r="EA35" s="163">
        <v>25</v>
      </c>
      <c r="EB35" s="79">
        <v>179</v>
      </c>
      <c r="EC35" s="164">
        <v>162</v>
      </c>
      <c r="ED35" s="512">
        <v>428</v>
      </c>
      <c r="EE35" s="512">
        <v>1727</v>
      </c>
      <c r="EG35" s="325">
        <v>5228</v>
      </c>
      <c r="EH35" s="326">
        <v>2541</v>
      </c>
      <c r="EI35" s="326">
        <v>5331</v>
      </c>
      <c r="EJ35" s="326">
        <v>15046</v>
      </c>
      <c r="EK35" s="327">
        <v>6477</v>
      </c>
      <c r="EL35" s="326">
        <v>4870</v>
      </c>
      <c r="EM35" s="326">
        <v>2305</v>
      </c>
      <c r="EN35" s="326">
        <v>5345</v>
      </c>
      <c r="EO35" s="326">
        <v>16293</v>
      </c>
      <c r="EP35" s="326">
        <v>8777</v>
      </c>
      <c r="EQ35" s="325">
        <v>2025</v>
      </c>
      <c r="ER35" s="326">
        <v>2306</v>
      </c>
      <c r="ES35" s="326">
        <v>2186</v>
      </c>
      <c r="ET35" s="326">
        <v>2043</v>
      </c>
      <c r="EU35" s="326">
        <v>2102</v>
      </c>
      <c r="EV35" s="326">
        <v>2438</v>
      </c>
      <c r="EW35" s="326">
        <v>2760</v>
      </c>
      <c r="EX35" s="326">
        <v>2580</v>
      </c>
      <c r="EY35" s="326">
        <v>2825</v>
      </c>
      <c r="EZ35" s="326">
        <v>2694</v>
      </c>
      <c r="FA35" s="326">
        <v>2224</v>
      </c>
      <c r="FB35" s="326">
        <v>1963</v>
      </c>
      <c r="FC35" s="326">
        <v>1801</v>
      </c>
      <c r="FD35" s="326">
        <v>1602</v>
      </c>
      <c r="FE35" s="326">
        <v>1191</v>
      </c>
      <c r="FF35" s="326">
        <v>846</v>
      </c>
      <c r="FG35" s="326">
        <v>553</v>
      </c>
      <c r="FH35" s="327">
        <v>484</v>
      </c>
      <c r="FI35" s="326">
        <v>1847</v>
      </c>
      <c r="FJ35" s="326">
        <v>2172</v>
      </c>
      <c r="FK35" s="326">
        <v>2028</v>
      </c>
      <c r="FL35" s="326">
        <v>1877</v>
      </c>
      <c r="FM35" s="326">
        <v>2066</v>
      </c>
      <c r="FN35" s="326">
        <v>2530</v>
      </c>
      <c r="FO35" s="326">
        <v>2886</v>
      </c>
      <c r="FP35" s="326">
        <v>2925</v>
      </c>
      <c r="FQ35" s="326">
        <v>2950</v>
      </c>
      <c r="FR35" s="326">
        <v>2795</v>
      </c>
      <c r="FS35" s="326">
        <v>2451</v>
      </c>
      <c r="FT35" s="326">
        <v>2286</v>
      </c>
      <c r="FU35" s="326">
        <v>2229</v>
      </c>
      <c r="FV35" s="326">
        <v>1998</v>
      </c>
      <c r="FW35" s="326">
        <v>1603</v>
      </c>
      <c r="FX35" s="326">
        <v>1137</v>
      </c>
      <c r="FY35" s="326">
        <v>818</v>
      </c>
      <c r="FZ35" s="327">
        <v>992</v>
      </c>
    </row>
    <row r="36" spans="1:182" ht="27" customHeight="1" thickTop="1" thickBot="1" x14ac:dyDescent="0.3">
      <c r="A36" s="302" t="s">
        <v>54</v>
      </c>
      <c r="B36" s="303"/>
      <c r="C36" s="304" t="s">
        <v>55</v>
      </c>
      <c r="D36" s="305">
        <v>98553</v>
      </c>
      <c r="E36" s="305"/>
      <c r="F36" s="306">
        <v>728</v>
      </c>
      <c r="G36" s="307">
        <v>732</v>
      </c>
      <c r="H36" s="307">
        <v>638</v>
      </c>
      <c r="I36" s="307">
        <v>804</v>
      </c>
      <c r="J36" s="307">
        <v>995</v>
      </c>
      <c r="K36" s="307">
        <v>1080</v>
      </c>
      <c r="L36" s="307">
        <v>1052</v>
      </c>
      <c r="M36" s="307">
        <v>1128</v>
      </c>
      <c r="N36" s="307">
        <v>1047</v>
      </c>
      <c r="O36" s="307">
        <v>1059</v>
      </c>
      <c r="P36" s="307">
        <v>1091</v>
      </c>
      <c r="Q36" s="307">
        <v>1033</v>
      </c>
      <c r="R36" s="307">
        <v>1094</v>
      </c>
      <c r="S36" s="307">
        <v>1086</v>
      </c>
      <c r="T36" s="307">
        <v>1003</v>
      </c>
      <c r="U36" s="307">
        <v>1082</v>
      </c>
      <c r="V36" s="307">
        <v>1051</v>
      </c>
      <c r="W36" s="307">
        <v>1092</v>
      </c>
      <c r="X36" s="307">
        <v>1131</v>
      </c>
      <c r="Y36" s="307">
        <v>1063</v>
      </c>
      <c r="Z36" s="307">
        <v>5904</v>
      </c>
      <c r="AA36" s="307">
        <v>6869</v>
      </c>
      <c r="AB36" s="307">
        <v>7614</v>
      </c>
      <c r="AC36" s="307">
        <v>7581</v>
      </c>
      <c r="AD36" s="307">
        <v>7660</v>
      </c>
      <c r="AE36" s="307">
        <v>7261</v>
      </c>
      <c r="AF36" s="307">
        <v>6649</v>
      </c>
      <c r="AG36" s="307">
        <v>6285</v>
      </c>
      <c r="AH36" s="307">
        <v>5865</v>
      </c>
      <c r="AI36" s="307">
        <v>5118</v>
      </c>
      <c r="AJ36" s="307">
        <v>3997</v>
      </c>
      <c r="AK36" s="307">
        <v>2891</v>
      </c>
      <c r="AL36" s="307">
        <v>2207</v>
      </c>
      <c r="AM36" s="308">
        <v>2663</v>
      </c>
      <c r="AN36" s="309">
        <v>53</v>
      </c>
      <c r="AO36" s="310">
        <v>353</v>
      </c>
      <c r="AP36" s="311">
        <v>375</v>
      </c>
      <c r="AQ36" s="312">
        <v>943</v>
      </c>
      <c r="AR36" s="312">
        <v>51312</v>
      </c>
      <c r="AS36" s="313">
        <v>2544</v>
      </c>
      <c r="AT36" s="312">
        <v>2584</v>
      </c>
      <c r="AU36" s="314">
        <v>21832</v>
      </c>
      <c r="AV36" s="314">
        <v>1763</v>
      </c>
      <c r="AX36" s="315">
        <v>98553</v>
      </c>
      <c r="AY36" s="316">
        <v>11387</v>
      </c>
      <c r="AZ36" s="317">
        <v>6408</v>
      </c>
      <c r="BA36" s="317">
        <v>14967</v>
      </c>
      <c r="BB36" s="317">
        <v>43050</v>
      </c>
      <c r="BC36" s="318">
        <v>22741</v>
      </c>
      <c r="BE36" s="490">
        <v>47241</v>
      </c>
      <c r="BF36" s="268">
        <v>372</v>
      </c>
      <c r="BG36" s="268">
        <v>383</v>
      </c>
      <c r="BH36" s="268">
        <v>334</v>
      </c>
      <c r="BI36" s="268">
        <v>409</v>
      </c>
      <c r="BJ36" s="268">
        <v>510</v>
      </c>
      <c r="BK36" s="268">
        <v>541</v>
      </c>
      <c r="BL36" s="268">
        <v>549</v>
      </c>
      <c r="BM36" s="268">
        <v>586</v>
      </c>
      <c r="BN36" s="268">
        <v>527</v>
      </c>
      <c r="BO36" s="268">
        <v>553</v>
      </c>
      <c r="BP36" s="268">
        <v>577</v>
      </c>
      <c r="BQ36" s="268">
        <v>524</v>
      </c>
      <c r="BR36" s="268">
        <v>575</v>
      </c>
      <c r="BS36" s="268">
        <v>574</v>
      </c>
      <c r="BT36" s="268">
        <v>513</v>
      </c>
      <c r="BU36" s="268">
        <v>578</v>
      </c>
      <c r="BV36" s="268">
        <v>536</v>
      </c>
      <c r="BW36" s="268">
        <v>569</v>
      </c>
      <c r="BX36" s="268">
        <v>607</v>
      </c>
      <c r="BY36" s="268">
        <v>545</v>
      </c>
      <c r="BZ36" s="268">
        <v>2984</v>
      </c>
      <c r="CA36" s="268">
        <v>3419</v>
      </c>
      <c r="CB36" s="268">
        <v>3806</v>
      </c>
      <c r="CC36" s="268">
        <v>3707</v>
      </c>
      <c r="CD36" s="268">
        <v>3680</v>
      </c>
      <c r="CE36" s="268">
        <v>3461</v>
      </c>
      <c r="CF36" s="268">
        <v>3252</v>
      </c>
      <c r="CG36" s="268">
        <v>2912</v>
      </c>
      <c r="CH36" s="268">
        <v>2652</v>
      </c>
      <c r="CI36" s="268">
        <v>2280</v>
      </c>
      <c r="CJ36" s="268">
        <v>1780</v>
      </c>
      <c r="CK36" s="268">
        <v>1228</v>
      </c>
      <c r="CL36" s="268">
        <v>875</v>
      </c>
      <c r="CM36" s="494">
        <v>843</v>
      </c>
      <c r="CN36" s="490">
        <v>32</v>
      </c>
      <c r="CO36" s="268">
        <v>187</v>
      </c>
      <c r="CP36" s="268">
        <v>185</v>
      </c>
      <c r="CQ36" s="500">
        <v>491</v>
      </c>
      <c r="CR36" s="504">
        <v>51312</v>
      </c>
      <c r="CS36" s="268">
        <v>356</v>
      </c>
      <c r="CT36" s="268">
        <v>349</v>
      </c>
      <c r="CU36" s="268">
        <v>304</v>
      </c>
      <c r="CV36" s="268">
        <v>395</v>
      </c>
      <c r="CW36" s="268">
        <v>485</v>
      </c>
      <c r="CX36" s="268">
        <v>539</v>
      </c>
      <c r="CY36" s="268">
        <v>503</v>
      </c>
      <c r="CZ36" s="268">
        <v>542</v>
      </c>
      <c r="DA36" s="268">
        <v>520</v>
      </c>
      <c r="DB36" s="268">
        <v>506</v>
      </c>
      <c r="DC36" s="268">
        <v>514</v>
      </c>
      <c r="DD36" s="268">
        <v>509</v>
      </c>
      <c r="DE36" s="268">
        <v>519</v>
      </c>
      <c r="DF36" s="268">
        <v>512</v>
      </c>
      <c r="DG36" s="268">
        <v>490</v>
      </c>
      <c r="DH36" s="268">
        <v>504</v>
      </c>
      <c r="DI36" s="268">
        <v>515</v>
      </c>
      <c r="DJ36" s="268">
        <v>523</v>
      </c>
      <c r="DK36" s="268">
        <v>524</v>
      </c>
      <c r="DL36" s="268">
        <v>518</v>
      </c>
      <c r="DM36" s="268">
        <v>2920</v>
      </c>
      <c r="DN36" s="268">
        <v>3450</v>
      </c>
      <c r="DO36" s="268">
        <v>3808</v>
      </c>
      <c r="DP36" s="268">
        <v>3874</v>
      </c>
      <c r="DQ36" s="268">
        <v>3980</v>
      </c>
      <c r="DR36" s="268">
        <v>3800</v>
      </c>
      <c r="DS36" s="268">
        <v>3397</v>
      </c>
      <c r="DT36" s="268">
        <v>3373</v>
      </c>
      <c r="DU36" s="268">
        <v>3213</v>
      </c>
      <c r="DV36" s="268">
        <v>2838</v>
      </c>
      <c r="DW36" s="268">
        <v>2217</v>
      </c>
      <c r="DX36" s="268">
        <v>1663</v>
      </c>
      <c r="DY36" s="268">
        <v>1332</v>
      </c>
      <c r="DZ36" s="494">
        <v>1820</v>
      </c>
      <c r="EA36" s="490">
        <v>21</v>
      </c>
      <c r="EB36" s="268">
        <v>166</v>
      </c>
      <c r="EC36" s="268">
        <v>190</v>
      </c>
      <c r="ED36" s="490">
        <v>452</v>
      </c>
      <c r="EE36" s="490">
        <v>1763</v>
      </c>
      <c r="EG36" s="315">
        <v>5865</v>
      </c>
      <c r="EH36" s="319">
        <v>3345</v>
      </c>
      <c r="EI36" s="319">
        <v>7555</v>
      </c>
      <c r="EJ36" s="319">
        <v>20818</v>
      </c>
      <c r="EK36" s="318">
        <v>9658</v>
      </c>
      <c r="EL36" s="319">
        <v>5522</v>
      </c>
      <c r="EM36" s="319">
        <v>3063</v>
      </c>
      <c r="EN36" s="319">
        <v>7412</v>
      </c>
      <c r="EO36" s="319">
        <v>22232</v>
      </c>
      <c r="EP36" s="319">
        <v>13083</v>
      </c>
      <c r="EQ36" s="315">
        <v>2008</v>
      </c>
      <c r="ER36" s="319">
        <v>2756</v>
      </c>
      <c r="ES36" s="319">
        <v>2763</v>
      </c>
      <c r="ET36" s="319">
        <v>2835</v>
      </c>
      <c r="EU36" s="319">
        <v>2984</v>
      </c>
      <c r="EV36" s="319">
        <v>3419</v>
      </c>
      <c r="EW36" s="319">
        <v>3806</v>
      </c>
      <c r="EX36" s="319">
        <v>3707</v>
      </c>
      <c r="EY36" s="319">
        <v>3680</v>
      </c>
      <c r="EZ36" s="319">
        <v>3461</v>
      </c>
      <c r="FA36" s="319">
        <v>3252</v>
      </c>
      <c r="FB36" s="319">
        <v>2912</v>
      </c>
      <c r="FC36" s="319">
        <v>2652</v>
      </c>
      <c r="FD36" s="319">
        <v>2280</v>
      </c>
      <c r="FE36" s="319">
        <v>1780</v>
      </c>
      <c r="FF36" s="319">
        <v>1228</v>
      </c>
      <c r="FG36" s="319">
        <v>875</v>
      </c>
      <c r="FH36" s="318">
        <v>843</v>
      </c>
      <c r="FI36" s="319">
        <v>1889</v>
      </c>
      <c r="FJ36" s="319">
        <v>2610</v>
      </c>
      <c r="FK36" s="319">
        <v>2544</v>
      </c>
      <c r="FL36" s="319">
        <v>2584</v>
      </c>
      <c r="FM36" s="319">
        <v>2920</v>
      </c>
      <c r="FN36" s="319">
        <v>3450</v>
      </c>
      <c r="FO36" s="319">
        <v>3808</v>
      </c>
      <c r="FP36" s="319">
        <v>3874</v>
      </c>
      <c r="FQ36" s="319">
        <v>3980</v>
      </c>
      <c r="FR36" s="319">
        <v>3800</v>
      </c>
      <c r="FS36" s="319">
        <v>3397</v>
      </c>
      <c r="FT36" s="319">
        <v>3373</v>
      </c>
      <c r="FU36" s="319">
        <v>3213</v>
      </c>
      <c r="FV36" s="319">
        <v>2838</v>
      </c>
      <c r="FW36" s="319">
        <v>2217</v>
      </c>
      <c r="FX36" s="319">
        <v>1663</v>
      </c>
      <c r="FY36" s="319">
        <v>1332</v>
      </c>
      <c r="FZ36" s="318">
        <v>1820</v>
      </c>
    </row>
    <row r="37" spans="1:182" ht="23.1" customHeight="1" thickTop="1" x14ac:dyDescent="0.25">
      <c r="A37" s="272" t="s">
        <v>54</v>
      </c>
      <c r="B37" s="273">
        <v>6184</v>
      </c>
      <c r="C37" s="274" t="s">
        <v>101</v>
      </c>
      <c r="D37" s="400">
        <v>15079.449431373372</v>
      </c>
      <c r="E37" s="360"/>
      <c r="F37" s="361">
        <v>111.39020817265649</v>
      </c>
      <c r="G37" s="362">
        <v>112.00224228349526</v>
      </c>
      <c r="H37" s="362">
        <v>97.619440678784116</v>
      </c>
      <c r="I37" s="362">
        <v>123.01885627859315</v>
      </c>
      <c r="J37" s="362">
        <v>152.24348507114451</v>
      </c>
      <c r="K37" s="362">
        <v>165.24920992646841</v>
      </c>
      <c r="L37" s="362">
        <v>160.96497115059702</v>
      </c>
      <c r="M37" s="362">
        <v>172.59361925653369</v>
      </c>
      <c r="N37" s="362">
        <v>160.19992851204856</v>
      </c>
      <c r="O37" s="362">
        <v>162.03603084456486</v>
      </c>
      <c r="P37" s="362">
        <v>166.93230373127503</v>
      </c>
      <c r="Q37" s="362">
        <v>158.05780912411285</v>
      </c>
      <c r="R37" s="362">
        <v>167.39132931440412</v>
      </c>
      <c r="S37" s="362">
        <v>166.16726109272656</v>
      </c>
      <c r="T37" s="362">
        <v>153.46755329282206</v>
      </c>
      <c r="U37" s="362">
        <v>165.55522698188781</v>
      </c>
      <c r="V37" s="362">
        <v>160.81196262288731</v>
      </c>
      <c r="W37" s="362">
        <v>167.08531225898474</v>
      </c>
      <c r="X37" s="362">
        <v>173.05264483966275</v>
      </c>
      <c r="Y37" s="362">
        <v>162.64806495540364</v>
      </c>
      <c r="Z37" s="362">
        <v>903.36234759802733</v>
      </c>
      <c r="AA37" s="362">
        <v>1051.0155768378811</v>
      </c>
      <c r="AB37" s="362">
        <v>1165.0069299816023</v>
      </c>
      <c r="AC37" s="362">
        <v>1159.9576485671826</v>
      </c>
      <c r="AD37" s="362">
        <v>1172.0453222562483</v>
      </c>
      <c r="AE37" s="362">
        <v>1110.9949197000808</v>
      </c>
      <c r="AF37" s="362">
        <v>1017.3537007417486</v>
      </c>
      <c r="AG37" s="362">
        <v>961.65859665542041</v>
      </c>
      <c r="AH37" s="362">
        <v>897.39501501734935</v>
      </c>
      <c r="AI37" s="362">
        <v>783.09764481820866</v>
      </c>
      <c r="AJ37" s="362">
        <v>611.57508525564288</v>
      </c>
      <c r="AK37" s="362">
        <v>442.3476536087224</v>
      </c>
      <c r="AL37" s="362">
        <v>337.68982065529241</v>
      </c>
      <c r="AM37" s="363">
        <v>407.46170929091238</v>
      </c>
      <c r="AN37" s="364">
        <v>8.1094519686137279</v>
      </c>
      <c r="AO37" s="365">
        <v>54.012010281521619</v>
      </c>
      <c r="AP37" s="366">
        <v>57.378197891134867</v>
      </c>
      <c r="AQ37" s="367">
        <v>144.28704163024048</v>
      </c>
      <c r="AR37" s="367">
        <v>7851.1735738397656</v>
      </c>
      <c r="AS37" s="368">
        <v>389.25369449345891</v>
      </c>
      <c r="AT37" s="367">
        <v>395.37403560184663</v>
      </c>
      <c r="AU37" s="369">
        <v>3340.4821769580171</v>
      </c>
      <c r="AV37" s="369">
        <v>269.75403435218874</v>
      </c>
      <c r="AX37" s="275">
        <v>15079.449431373372</v>
      </c>
      <c r="AY37" s="276">
        <v>1742.308105030274</v>
      </c>
      <c r="AZ37" s="277">
        <v>980.47864556371258</v>
      </c>
      <c r="BA37" s="277">
        <v>2290.0786342309748</v>
      </c>
      <c r="BB37" s="277">
        <v>6587.0171179022827</v>
      </c>
      <c r="BC37" s="278">
        <v>3479.566928646128</v>
      </c>
      <c r="BE37" s="162">
        <v>7228.2758575336056</v>
      </c>
      <c r="BF37" s="78">
        <v>56.919172308005784</v>
      </c>
      <c r="BG37" s="78">
        <v>58.602266112812408</v>
      </c>
      <c r="BH37" s="78">
        <v>51.104848255037453</v>
      </c>
      <c r="BI37" s="78">
        <v>62.580487833264428</v>
      </c>
      <c r="BJ37" s="78">
        <v>78.034349131943415</v>
      </c>
      <c r="BK37" s="78">
        <v>82.777613490943907</v>
      </c>
      <c r="BL37" s="78">
        <v>84.001681712621448</v>
      </c>
      <c r="BM37" s="78">
        <v>89.662997237880077</v>
      </c>
      <c r="BN37" s="78">
        <v>80.635494103008199</v>
      </c>
      <c r="BO37" s="78">
        <v>84.613715823460211</v>
      </c>
      <c r="BP37" s="78">
        <v>88.285920488492849</v>
      </c>
      <c r="BQ37" s="78">
        <v>80.176468519879123</v>
      </c>
      <c r="BR37" s="78">
        <v>87.97990343307346</v>
      </c>
      <c r="BS37" s="78">
        <v>87.826894905363773</v>
      </c>
      <c r="BT37" s="78">
        <v>78.493374715072491</v>
      </c>
      <c r="BU37" s="78">
        <v>88.438929016202536</v>
      </c>
      <c r="BV37" s="78">
        <v>82.012570852395442</v>
      </c>
      <c r="BW37" s="78">
        <v>87.061852266815308</v>
      </c>
      <c r="BX37" s="78">
        <v>92.876176319783639</v>
      </c>
      <c r="BY37" s="78">
        <v>83.38964760178267</v>
      </c>
      <c r="BZ37" s="78">
        <v>456.57744668572383</v>
      </c>
      <c r="CA37" s="78">
        <v>523.13615623944031</v>
      </c>
      <c r="CB37" s="78">
        <v>582.35045646309152</v>
      </c>
      <c r="CC37" s="78">
        <v>567.20261221983185</v>
      </c>
      <c r="CD37" s="78">
        <v>563.07138197167012</v>
      </c>
      <c r="CE37" s="78">
        <v>529.56251440324741</v>
      </c>
      <c r="CF37" s="78">
        <v>497.58373211192156</v>
      </c>
      <c r="CG37" s="78">
        <v>445.56083269062594</v>
      </c>
      <c r="CH37" s="78">
        <v>405.77861548610576</v>
      </c>
      <c r="CI37" s="78">
        <v>348.85944317809998</v>
      </c>
      <c r="CJ37" s="78">
        <v>272.35517932325348</v>
      </c>
      <c r="CK37" s="78">
        <v>187.89447202750299</v>
      </c>
      <c r="CL37" s="78">
        <v>133.88246174598135</v>
      </c>
      <c r="CM37" s="78">
        <v>128.98618885927118</v>
      </c>
      <c r="CN37" s="160">
        <v>4.8962728867101752</v>
      </c>
      <c r="CO37" s="78">
        <v>28.612594681712586</v>
      </c>
      <c r="CP37" s="161">
        <v>28.306577626293201</v>
      </c>
      <c r="CQ37" s="502">
        <v>75.127187105459257</v>
      </c>
      <c r="CR37" s="506">
        <v>7851.1735738397656</v>
      </c>
      <c r="CS37" s="79">
        <v>54.471035864650702</v>
      </c>
      <c r="CT37" s="79">
        <v>53.399976170682848</v>
      </c>
      <c r="CU37" s="79">
        <v>46.514592423746663</v>
      </c>
      <c r="CV37" s="79">
        <v>60.438368445328727</v>
      </c>
      <c r="CW37" s="79">
        <v>74.20913593920109</v>
      </c>
      <c r="CX37" s="79">
        <v>82.471596435524518</v>
      </c>
      <c r="CY37" s="79">
        <v>76.963289437975561</v>
      </c>
      <c r="CZ37" s="79">
        <v>82.930622018653594</v>
      </c>
      <c r="DA37" s="79">
        <v>79.564434409040345</v>
      </c>
      <c r="DB37" s="79">
        <v>77.422315021104652</v>
      </c>
      <c r="DC37" s="79">
        <v>78.646383242782193</v>
      </c>
      <c r="DD37" s="79">
        <v>77.881340604233728</v>
      </c>
      <c r="DE37" s="79">
        <v>79.411425881330658</v>
      </c>
      <c r="DF37" s="79">
        <v>78.340366187362804</v>
      </c>
      <c r="DG37" s="79">
        <v>74.974178577749555</v>
      </c>
      <c r="DH37" s="79">
        <v>77.116297965685263</v>
      </c>
      <c r="DI37" s="79">
        <v>78.79939177049188</v>
      </c>
      <c r="DJ37" s="79">
        <v>80.023459992169421</v>
      </c>
      <c r="DK37" s="79">
        <v>80.176468519879123</v>
      </c>
      <c r="DL37" s="79">
        <v>79.258417353620956</v>
      </c>
      <c r="DM37" s="79">
        <v>446.7849009123035</v>
      </c>
      <c r="DN37" s="79">
        <v>527.87942059844079</v>
      </c>
      <c r="DO37" s="79">
        <v>582.65647351851089</v>
      </c>
      <c r="DP37" s="79">
        <v>592.7550363473506</v>
      </c>
      <c r="DQ37" s="79">
        <v>608.97394028457802</v>
      </c>
      <c r="DR37" s="79">
        <v>581.43240529683328</v>
      </c>
      <c r="DS37" s="79">
        <v>519.76996862982708</v>
      </c>
      <c r="DT37" s="79">
        <v>516.09776396479435</v>
      </c>
      <c r="DU37" s="79">
        <v>491.61639953124353</v>
      </c>
      <c r="DV37" s="79">
        <v>434.23820164010868</v>
      </c>
      <c r="DW37" s="79">
        <v>339.21990593238934</v>
      </c>
      <c r="DX37" s="79">
        <v>254.45318158121941</v>
      </c>
      <c r="DY37" s="79">
        <v>203.80735890931103</v>
      </c>
      <c r="DZ37" s="79">
        <v>278.4755204316412</v>
      </c>
      <c r="EA37" s="163">
        <v>3.2131790819035526</v>
      </c>
      <c r="EB37" s="79">
        <v>25.399415599809036</v>
      </c>
      <c r="EC37" s="164">
        <v>29.071620264841666</v>
      </c>
      <c r="ED37" s="512">
        <v>69.159854524781224</v>
      </c>
      <c r="EE37" s="512">
        <v>269.75403435218874</v>
      </c>
      <c r="EG37" s="279">
        <v>897.39501501734935</v>
      </c>
      <c r="EH37" s="280">
        <v>511.81352518892299</v>
      </c>
      <c r="EI37" s="280">
        <v>1155.9794268467303</v>
      </c>
      <c r="EJ37" s="280">
        <v>3185.3315298603884</v>
      </c>
      <c r="EK37" s="281">
        <v>1477.7563606202148</v>
      </c>
      <c r="EL37" s="280">
        <v>844.91309001292461</v>
      </c>
      <c r="EM37" s="280">
        <v>468.66512037478958</v>
      </c>
      <c r="EN37" s="280">
        <v>1134.0992073842444</v>
      </c>
      <c r="EO37" s="280">
        <v>3401.6855880418943</v>
      </c>
      <c r="EP37" s="280">
        <v>2001.8105680259132</v>
      </c>
      <c r="EQ37" s="279">
        <v>307.2411236410635</v>
      </c>
      <c r="ER37" s="280">
        <v>421.69150236791387</v>
      </c>
      <c r="ES37" s="280">
        <v>422.76256206188168</v>
      </c>
      <c r="ET37" s="280">
        <v>433.77917605697957</v>
      </c>
      <c r="EU37" s="280">
        <v>456.57744668572383</v>
      </c>
      <c r="EV37" s="280">
        <v>523.13615623944031</v>
      </c>
      <c r="EW37" s="280">
        <v>582.35045646309152</v>
      </c>
      <c r="EX37" s="280">
        <v>567.20261221983185</v>
      </c>
      <c r="EY37" s="280">
        <v>563.07138197167012</v>
      </c>
      <c r="EZ37" s="280">
        <v>529.56251440324741</v>
      </c>
      <c r="FA37" s="280">
        <v>497.58373211192156</v>
      </c>
      <c r="FB37" s="280">
        <v>445.56083269062594</v>
      </c>
      <c r="FC37" s="280">
        <v>405.77861548610576</v>
      </c>
      <c r="FD37" s="280">
        <v>348.85944317809998</v>
      </c>
      <c r="FE37" s="280">
        <v>272.35517932325348</v>
      </c>
      <c r="FF37" s="280">
        <v>187.89447202750299</v>
      </c>
      <c r="FG37" s="280">
        <v>133.88246174598135</v>
      </c>
      <c r="FH37" s="281">
        <v>128.98618885927118</v>
      </c>
      <c r="FI37" s="280">
        <v>289.03310884361002</v>
      </c>
      <c r="FJ37" s="280">
        <v>399.35225732229867</v>
      </c>
      <c r="FK37" s="280">
        <v>389.25369449345891</v>
      </c>
      <c r="FL37" s="280">
        <v>395.37403560184663</v>
      </c>
      <c r="FM37" s="280">
        <v>446.7849009123035</v>
      </c>
      <c r="FN37" s="280">
        <v>527.87942059844079</v>
      </c>
      <c r="FO37" s="280">
        <v>582.65647351851089</v>
      </c>
      <c r="FP37" s="280">
        <v>592.7550363473506</v>
      </c>
      <c r="FQ37" s="280">
        <v>608.97394028457802</v>
      </c>
      <c r="FR37" s="280">
        <v>581.43240529683328</v>
      </c>
      <c r="FS37" s="280">
        <v>519.76996862982708</v>
      </c>
      <c r="FT37" s="280">
        <v>516.09776396479435</v>
      </c>
      <c r="FU37" s="280">
        <v>491.61639953124353</v>
      </c>
      <c r="FV37" s="280">
        <v>434.23820164010868</v>
      </c>
      <c r="FW37" s="280">
        <v>339.21990593238934</v>
      </c>
      <c r="FX37" s="280">
        <v>254.45318158121941</v>
      </c>
      <c r="FY37" s="280">
        <v>203.80735890931103</v>
      </c>
      <c r="FZ37" s="281">
        <v>278.4755204316412</v>
      </c>
    </row>
    <row r="38" spans="1:182" ht="23.1" customHeight="1" x14ac:dyDescent="0.25">
      <c r="A38" s="282" t="s">
        <v>54</v>
      </c>
      <c r="B38" s="283">
        <v>6192</v>
      </c>
      <c r="C38" s="284" t="s">
        <v>98</v>
      </c>
      <c r="D38" s="401">
        <v>17442.968903060751</v>
      </c>
      <c r="E38" s="370"/>
      <c r="F38" s="371">
        <v>128.84926244181534</v>
      </c>
      <c r="G38" s="372">
        <v>129.55722542226488</v>
      </c>
      <c r="H38" s="372">
        <v>112.92009538170082</v>
      </c>
      <c r="I38" s="372">
        <v>142.30055907035651</v>
      </c>
      <c r="J38" s="372">
        <v>176.10579138682181</v>
      </c>
      <c r="K38" s="372">
        <v>191.15000472137442</v>
      </c>
      <c r="L38" s="372">
        <v>186.19426385822769</v>
      </c>
      <c r="M38" s="372">
        <v>199.64556048676883</v>
      </c>
      <c r="N38" s="372">
        <v>185.30931013266576</v>
      </c>
      <c r="O38" s="372">
        <v>187.43319907401437</v>
      </c>
      <c r="P38" s="372">
        <v>193.09690291761063</v>
      </c>
      <c r="Q38" s="372">
        <v>182.83143970109239</v>
      </c>
      <c r="R38" s="372">
        <v>193.62787515294778</v>
      </c>
      <c r="S38" s="372">
        <v>192.21194919204871</v>
      </c>
      <c r="T38" s="372">
        <v>177.52171734772088</v>
      </c>
      <c r="U38" s="372">
        <v>191.50398621159917</v>
      </c>
      <c r="V38" s="372">
        <v>186.01727311311529</v>
      </c>
      <c r="W38" s="372">
        <v>193.27389366272303</v>
      </c>
      <c r="X38" s="372">
        <v>200.17653272210597</v>
      </c>
      <c r="Y38" s="372">
        <v>188.1411620544639</v>
      </c>
      <c r="Z38" s="372">
        <v>1044.9533591435136</v>
      </c>
      <c r="AA38" s="372">
        <v>1215.7494281769639</v>
      </c>
      <c r="AB38" s="372">
        <v>1347.6075332856897</v>
      </c>
      <c r="AC38" s="372">
        <v>1341.766838696981</v>
      </c>
      <c r="AD38" s="372">
        <v>1355.7491075608593</v>
      </c>
      <c r="AE38" s="372">
        <v>1285.1298002610181</v>
      </c>
      <c r="AF38" s="372">
        <v>1176.8114642522394</v>
      </c>
      <c r="AG38" s="372">
        <v>1112.3868330313317</v>
      </c>
      <c r="AH38" s="372">
        <v>1038.0507200841305</v>
      </c>
      <c r="AI38" s="372">
        <v>905.83863348517991</v>
      </c>
      <c r="AJ38" s="372">
        <v>707.43200821419771</v>
      </c>
      <c r="AK38" s="372">
        <v>511.68024411990132</v>
      </c>
      <c r="AL38" s="372">
        <v>390.61857446303088</v>
      </c>
      <c r="AM38" s="373">
        <v>471.32635423427786</v>
      </c>
      <c r="AN38" s="374">
        <v>9.3805094909563369</v>
      </c>
      <c r="AO38" s="375">
        <v>62.477733024671451</v>
      </c>
      <c r="AP38" s="376">
        <v>66.37152941714389</v>
      </c>
      <c r="AQ38" s="377">
        <v>166.90227264097786</v>
      </c>
      <c r="AR38" s="377">
        <v>9081.7491132066334</v>
      </c>
      <c r="AS38" s="378">
        <v>450.2644555659042</v>
      </c>
      <c r="AT38" s="377">
        <v>457.34408537039951</v>
      </c>
      <c r="AU38" s="379">
        <v>3864.0619472935614</v>
      </c>
      <c r="AV38" s="379">
        <v>312.03468363313249</v>
      </c>
      <c r="AX38" s="285">
        <v>17442.968903060751</v>
      </c>
      <c r="AY38" s="286">
        <v>2015.3936145947134</v>
      </c>
      <c r="AZ38" s="287">
        <v>1134.1566946801549</v>
      </c>
      <c r="BA38" s="287">
        <v>2649.0204820970471</v>
      </c>
      <c r="BB38" s="287">
        <v>7619.4515770881189</v>
      </c>
      <c r="BC38" s="288">
        <v>4024.9465346007182</v>
      </c>
      <c r="BE38" s="162">
        <v>8361.2197898541199</v>
      </c>
      <c r="BF38" s="78">
        <v>65.840557181806744</v>
      </c>
      <c r="BG38" s="78">
        <v>67.787455378042964</v>
      </c>
      <c r="BH38" s="78">
        <v>59.114908867536165</v>
      </c>
      <c r="BI38" s="78">
        <v>72.389214750964939</v>
      </c>
      <c r="BJ38" s="78">
        <v>90.265280007315695</v>
      </c>
      <c r="BK38" s="78">
        <v>95.751993105799585</v>
      </c>
      <c r="BL38" s="78">
        <v>97.167919066698659</v>
      </c>
      <c r="BM38" s="78">
        <v>103.71657663585685</v>
      </c>
      <c r="BN38" s="78">
        <v>93.27412267422622</v>
      </c>
      <c r="BO38" s="78">
        <v>97.875882047148195</v>
      </c>
      <c r="BP38" s="78">
        <v>102.1236599298454</v>
      </c>
      <c r="BQ38" s="78">
        <v>92.743150438889074</v>
      </c>
      <c r="BR38" s="78">
        <v>101.76967843962063</v>
      </c>
      <c r="BS38" s="78">
        <v>101.59268769450826</v>
      </c>
      <c r="BT38" s="78">
        <v>90.796252242652841</v>
      </c>
      <c r="BU38" s="78">
        <v>102.30065067495779</v>
      </c>
      <c r="BV38" s="78">
        <v>94.867039380237671</v>
      </c>
      <c r="BW38" s="78">
        <v>100.70773396894633</v>
      </c>
      <c r="BX38" s="78">
        <v>107.43338228321691</v>
      </c>
      <c r="BY38" s="78">
        <v>96.459956086249122</v>
      </c>
      <c r="BZ38" s="78">
        <v>528.14038341535297</v>
      </c>
      <c r="CA38" s="78">
        <v>605.13135753923996</v>
      </c>
      <c r="CB38" s="78">
        <v>673.62677589773239</v>
      </c>
      <c r="CC38" s="78">
        <v>656.1046921316065</v>
      </c>
      <c r="CD38" s="78">
        <v>651.3259420135721</v>
      </c>
      <c r="CE38" s="78">
        <v>612.56496883396005</v>
      </c>
      <c r="CF38" s="78">
        <v>575.5739031054718</v>
      </c>
      <c r="CG38" s="78">
        <v>515.39704976726136</v>
      </c>
      <c r="CH38" s="78">
        <v>469.37945603804161</v>
      </c>
      <c r="CI38" s="78">
        <v>403.53889885623488</v>
      </c>
      <c r="CJ38" s="78">
        <v>315.04352630004303</v>
      </c>
      <c r="CK38" s="78">
        <v>217.34463499800719</v>
      </c>
      <c r="CL38" s="78">
        <v>154.86690197333576</v>
      </c>
      <c r="CM38" s="78">
        <v>149.20319812973946</v>
      </c>
      <c r="CN38" s="160">
        <v>5.663703843596279</v>
      </c>
      <c r="CO38" s="78">
        <v>33.097269336015756</v>
      </c>
      <c r="CP38" s="161">
        <v>32.743287845790988</v>
      </c>
      <c r="CQ38" s="502">
        <v>86.902455850180402</v>
      </c>
      <c r="CR38" s="506">
        <v>9081.7491132066334</v>
      </c>
      <c r="CS38" s="79">
        <v>63.008705260008604</v>
      </c>
      <c r="CT38" s="79">
        <v>61.769770044221914</v>
      </c>
      <c r="CU38" s="79">
        <v>53.805186514164653</v>
      </c>
      <c r="CV38" s="79">
        <v>69.911344319391574</v>
      </c>
      <c r="CW38" s="79">
        <v>85.840511379506097</v>
      </c>
      <c r="CX38" s="79">
        <v>95.398011615574831</v>
      </c>
      <c r="CY38" s="79">
        <v>89.026344791529013</v>
      </c>
      <c r="CZ38" s="79">
        <v>95.928983850911976</v>
      </c>
      <c r="DA38" s="79">
        <v>92.035187458439538</v>
      </c>
      <c r="DB38" s="79">
        <v>89.557317026866158</v>
      </c>
      <c r="DC38" s="79">
        <v>90.973242987765232</v>
      </c>
      <c r="DD38" s="79">
        <v>90.088289262203318</v>
      </c>
      <c r="DE38" s="79">
        <v>91.858196713327146</v>
      </c>
      <c r="DF38" s="79">
        <v>90.619261497540464</v>
      </c>
      <c r="DG38" s="79">
        <v>86.725465105068025</v>
      </c>
      <c r="DH38" s="79">
        <v>89.20333553664139</v>
      </c>
      <c r="DI38" s="79">
        <v>91.150233732877609</v>
      </c>
      <c r="DJ38" s="79">
        <v>92.566159693776683</v>
      </c>
      <c r="DK38" s="79">
        <v>92.743150438889074</v>
      </c>
      <c r="DL38" s="79">
        <v>91.681205968214769</v>
      </c>
      <c r="DM38" s="79">
        <v>516.8129757281605</v>
      </c>
      <c r="DN38" s="79">
        <v>610.6180706377238</v>
      </c>
      <c r="DO38" s="79">
        <v>673.98075738795717</v>
      </c>
      <c r="DP38" s="79">
        <v>685.66214656537454</v>
      </c>
      <c r="DQ38" s="79">
        <v>704.42316554728723</v>
      </c>
      <c r="DR38" s="79">
        <v>672.56483142705815</v>
      </c>
      <c r="DS38" s="79">
        <v>601.23756114676746</v>
      </c>
      <c r="DT38" s="79">
        <v>596.9897832640703</v>
      </c>
      <c r="DU38" s="79">
        <v>568.67126404608894</v>
      </c>
      <c r="DV38" s="79">
        <v>502.29973462894498</v>
      </c>
      <c r="DW38" s="79">
        <v>392.38848191415468</v>
      </c>
      <c r="DX38" s="79">
        <v>294.33560912189415</v>
      </c>
      <c r="DY38" s="79">
        <v>235.75167248969512</v>
      </c>
      <c r="DZ38" s="79">
        <v>322.1231561045384</v>
      </c>
      <c r="EA38" s="163">
        <v>3.7168056473600579</v>
      </c>
      <c r="EB38" s="79">
        <v>29.380463688655698</v>
      </c>
      <c r="EC38" s="164">
        <v>33.628241571352909</v>
      </c>
      <c r="ED38" s="512">
        <v>79.999816790797439</v>
      </c>
      <c r="EE38" s="512">
        <v>312.03468363313249</v>
      </c>
      <c r="EG38" s="289">
        <v>1038.0507200841305</v>
      </c>
      <c r="EH38" s="290">
        <v>592.03404240092357</v>
      </c>
      <c r="EI38" s="290">
        <v>1337.165079324059</v>
      </c>
      <c r="EJ38" s="290">
        <v>3684.5933317496042</v>
      </c>
      <c r="EK38" s="291">
        <v>1709.3766162954018</v>
      </c>
      <c r="EL38" s="290">
        <v>977.34289451058294</v>
      </c>
      <c r="EM38" s="290">
        <v>542.12265227923137</v>
      </c>
      <c r="EN38" s="290">
        <v>1311.8554027729881</v>
      </c>
      <c r="EO38" s="290">
        <v>3934.8582453385147</v>
      </c>
      <c r="EP38" s="290">
        <v>2315.5699183053162</v>
      </c>
      <c r="EQ38" s="289">
        <v>355.39741618566649</v>
      </c>
      <c r="ER38" s="290">
        <v>487.78649352972951</v>
      </c>
      <c r="ES38" s="290">
        <v>489.02542874551619</v>
      </c>
      <c r="ET38" s="290">
        <v>501.76876239360786</v>
      </c>
      <c r="EU38" s="290">
        <v>528.14038341535297</v>
      </c>
      <c r="EV38" s="290">
        <v>605.13135753923996</v>
      </c>
      <c r="EW38" s="290">
        <v>673.62677589773239</v>
      </c>
      <c r="EX38" s="290">
        <v>656.1046921316065</v>
      </c>
      <c r="EY38" s="290">
        <v>651.3259420135721</v>
      </c>
      <c r="EZ38" s="290">
        <v>612.56496883396005</v>
      </c>
      <c r="FA38" s="290">
        <v>575.5739031054718</v>
      </c>
      <c r="FB38" s="290">
        <v>515.39704976726136</v>
      </c>
      <c r="FC38" s="290">
        <v>469.37945603804161</v>
      </c>
      <c r="FD38" s="290">
        <v>403.53889885623488</v>
      </c>
      <c r="FE38" s="290">
        <v>315.04352630004303</v>
      </c>
      <c r="FF38" s="290">
        <v>217.34463499800719</v>
      </c>
      <c r="FG38" s="290">
        <v>154.86690197333576</v>
      </c>
      <c r="FH38" s="291">
        <v>149.20319812973946</v>
      </c>
      <c r="FI38" s="290">
        <v>334.33551751729283</v>
      </c>
      <c r="FJ38" s="290">
        <v>461.94584474332152</v>
      </c>
      <c r="FK38" s="290">
        <v>450.2644555659042</v>
      </c>
      <c r="FL38" s="290">
        <v>457.34408537039951</v>
      </c>
      <c r="FM38" s="290">
        <v>516.8129757281605</v>
      </c>
      <c r="FN38" s="290">
        <v>610.6180706377238</v>
      </c>
      <c r="FO38" s="290">
        <v>673.98075738795717</v>
      </c>
      <c r="FP38" s="290">
        <v>685.66214656537454</v>
      </c>
      <c r="FQ38" s="290">
        <v>704.42316554728723</v>
      </c>
      <c r="FR38" s="290">
        <v>672.56483142705815</v>
      </c>
      <c r="FS38" s="290">
        <v>601.23756114676746</v>
      </c>
      <c r="FT38" s="290">
        <v>596.9897832640703</v>
      </c>
      <c r="FU38" s="290">
        <v>568.67126404608894</v>
      </c>
      <c r="FV38" s="290">
        <v>502.29973462894498</v>
      </c>
      <c r="FW38" s="290">
        <v>392.38848191415468</v>
      </c>
      <c r="FX38" s="290">
        <v>294.33560912189415</v>
      </c>
      <c r="FY38" s="290">
        <v>235.75167248969512</v>
      </c>
      <c r="FZ38" s="291">
        <v>322.1231561045384</v>
      </c>
    </row>
    <row r="39" spans="1:182" ht="23.1" customHeight="1" x14ac:dyDescent="0.25">
      <c r="A39" s="282" t="s">
        <v>54</v>
      </c>
      <c r="B39" s="283">
        <v>6196</v>
      </c>
      <c r="C39" s="284" t="s">
        <v>110</v>
      </c>
      <c r="D39" s="401">
        <v>15777.420179574738</v>
      </c>
      <c r="E39" s="370"/>
      <c r="F39" s="371">
        <v>116.54604010766197</v>
      </c>
      <c r="G39" s="372">
        <v>117.18640296539637</v>
      </c>
      <c r="H39" s="372">
        <v>102.13787580863782</v>
      </c>
      <c r="I39" s="372">
        <v>128.71293440461568</v>
      </c>
      <c r="J39" s="372">
        <v>159.29026086143358</v>
      </c>
      <c r="K39" s="372">
        <v>172.89797158828972</v>
      </c>
      <c r="L39" s="372">
        <v>168.41543158414888</v>
      </c>
      <c r="M39" s="372">
        <v>180.58232588110261</v>
      </c>
      <c r="N39" s="372">
        <v>167.61497801198087</v>
      </c>
      <c r="O39" s="372">
        <v>169.5360665851841</v>
      </c>
      <c r="P39" s="372">
        <v>174.65896944705935</v>
      </c>
      <c r="Q39" s="372">
        <v>165.37370800991044</v>
      </c>
      <c r="R39" s="372">
        <v>175.13924159036014</v>
      </c>
      <c r="S39" s="372">
        <v>173.85851587489134</v>
      </c>
      <c r="T39" s="372">
        <v>160.57098657690238</v>
      </c>
      <c r="U39" s="372">
        <v>173.21815301715694</v>
      </c>
      <c r="V39" s="372">
        <v>168.25534086971527</v>
      </c>
      <c r="W39" s="372">
        <v>174.81906016149293</v>
      </c>
      <c r="X39" s="372">
        <v>181.0625980244034</v>
      </c>
      <c r="Y39" s="372">
        <v>170.1764294429185</v>
      </c>
      <c r="Z39" s="372">
        <v>945.17557801598377</v>
      </c>
      <c r="AA39" s="372">
        <v>1099.6631174444094</v>
      </c>
      <c r="AB39" s="372">
        <v>1218.9306996974426</v>
      </c>
      <c r="AC39" s="372">
        <v>1213.6477061211338</v>
      </c>
      <c r="AD39" s="372">
        <v>1226.2948725613883</v>
      </c>
      <c r="AE39" s="372">
        <v>1162.4186775023811</v>
      </c>
      <c r="AF39" s="372">
        <v>1064.443160269017</v>
      </c>
      <c r="AG39" s="372">
        <v>1006.1701402151861</v>
      </c>
      <c r="AH39" s="372">
        <v>938.93204015307333</v>
      </c>
      <c r="AI39" s="372">
        <v>819.34427647117298</v>
      </c>
      <c r="AJ39" s="372">
        <v>639.88258559110557</v>
      </c>
      <c r="AK39" s="372">
        <v>462.82225542754219</v>
      </c>
      <c r="AL39" s="372">
        <v>353.32020675495869</v>
      </c>
      <c r="AM39" s="373">
        <v>426.32157253668106</v>
      </c>
      <c r="AN39" s="374">
        <v>8.4848078649808851</v>
      </c>
      <c r="AO39" s="375">
        <v>56.512022195061363</v>
      </c>
      <c r="AP39" s="376">
        <v>60.034017912600596</v>
      </c>
      <c r="AQ39" s="377">
        <v>150.96554371088629</v>
      </c>
      <c r="AR39" s="377">
        <v>8214.5747390169654</v>
      </c>
      <c r="AS39" s="378">
        <v>407.27077751908246</v>
      </c>
      <c r="AT39" s="377">
        <v>413.67440609642654</v>
      </c>
      <c r="AU39" s="379">
        <v>3495.1004775143901</v>
      </c>
      <c r="AV39" s="379">
        <v>282.23992954643961</v>
      </c>
      <c r="AX39" s="285">
        <v>15777.420179574738</v>
      </c>
      <c r="AY39" s="286">
        <v>1822.9529652554213</v>
      </c>
      <c r="AZ39" s="287">
        <v>1025.8612980905191</v>
      </c>
      <c r="BA39" s="287">
        <v>2396.0777229277151</v>
      </c>
      <c r="BB39" s="287">
        <v>6891.9052563665482</v>
      </c>
      <c r="BC39" s="288">
        <v>3640.6229369345338</v>
      </c>
      <c r="BE39" s="162">
        <v>7562.8454405577731</v>
      </c>
      <c r="BF39" s="78">
        <v>59.553745769299795</v>
      </c>
      <c r="BG39" s="78">
        <v>61.314743628069408</v>
      </c>
      <c r="BH39" s="78">
        <v>53.470298620822931</v>
      </c>
      <c r="BI39" s="78">
        <v>65.477102203343051</v>
      </c>
      <c r="BJ39" s="78">
        <v>81.646264361136815</v>
      </c>
      <c r="BK39" s="78">
        <v>86.609076508578468</v>
      </c>
      <c r="BL39" s="78">
        <v>87.889802224047273</v>
      </c>
      <c r="BM39" s="78">
        <v>93.813158658090529</v>
      </c>
      <c r="BN39" s="78">
        <v>84.367806506508046</v>
      </c>
      <c r="BO39" s="78">
        <v>88.530165081781675</v>
      </c>
      <c r="BP39" s="78">
        <v>92.372342228188117</v>
      </c>
      <c r="BQ39" s="78">
        <v>83.887534363207237</v>
      </c>
      <c r="BR39" s="78">
        <v>92.052160799320916</v>
      </c>
      <c r="BS39" s="78">
        <v>91.892070084887308</v>
      </c>
      <c r="BT39" s="78">
        <v>82.126536504437624</v>
      </c>
      <c r="BU39" s="78">
        <v>92.532432942621725</v>
      </c>
      <c r="BV39" s="78">
        <v>85.808622936410458</v>
      </c>
      <c r="BW39" s="78">
        <v>91.091616512719312</v>
      </c>
      <c r="BX39" s="78">
        <v>97.175063661196162</v>
      </c>
      <c r="BY39" s="78">
        <v>87.24943936631287</v>
      </c>
      <c r="BZ39" s="78">
        <v>477.71069186986716</v>
      </c>
      <c r="CA39" s="78">
        <v>547.3501526484838</v>
      </c>
      <c r="CB39" s="78">
        <v>609.30525913428767</v>
      </c>
      <c r="CC39" s="78">
        <v>593.4562784053611</v>
      </c>
      <c r="CD39" s="78">
        <v>589.13382911565384</v>
      </c>
      <c r="CE39" s="78">
        <v>554.07396265469515</v>
      </c>
      <c r="CF39" s="78">
        <v>520.61500333807237</v>
      </c>
      <c r="CG39" s="78">
        <v>466.18416043064786</v>
      </c>
      <c r="CH39" s="78">
        <v>424.5605746779114</v>
      </c>
      <c r="CI39" s="78">
        <v>365.00682890861162</v>
      </c>
      <c r="CJ39" s="78">
        <v>284.96147169181086</v>
      </c>
      <c r="CK39" s="78">
        <v>196.59139732446275</v>
      </c>
      <c r="CL39" s="78">
        <v>140.0793751294014</v>
      </c>
      <c r="CM39" s="78">
        <v>134.95647226752615</v>
      </c>
      <c r="CN39" s="160">
        <v>5.122902861875251</v>
      </c>
      <c r="CO39" s="78">
        <v>29.936963599083498</v>
      </c>
      <c r="CP39" s="161">
        <v>29.616782170216293</v>
      </c>
      <c r="CQ39" s="502">
        <v>78.604540786898383</v>
      </c>
      <c r="CR39" s="506">
        <v>8214.5747390169654</v>
      </c>
      <c r="CS39" s="79">
        <v>56.992294338362164</v>
      </c>
      <c r="CT39" s="79">
        <v>55.871659337326953</v>
      </c>
      <c r="CU39" s="79">
        <v>48.667577187814885</v>
      </c>
      <c r="CV39" s="79">
        <v>63.235832201272629</v>
      </c>
      <c r="CW39" s="79">
        <v>77.64399650029678</v>
      </c>
      <c r="CX39" s="79">
        <v>86.288895079711253</v>
      </c>
      <c r="CY39" s="79">
        <v>80.525629360101604</v>
      </c>
      <c r="CZ39" s="79">
        <v>86.769167223012062</v>
      </c>
      <c r="DA39" s="79">
        <v>83.247171505472835</v>
      </c>
      <c r="DB39" s="79">
        <v>81.005901503402413</v>
      </c>
      <c r="DC39" s="79">
        <v>82.286627218871217</v>
      </c>
      <c r="DD39" s="79">
        <v>81.486173646703207</v>
      </c>
      <c r="DE39" s="79">
        <v>83.087080791039227</v>
      </c>
      <c r="DF39" s="79">
        <v>81.966445790004016</v>
      </c>
      <c r="DG39" s="79">
        <v>78.444450072464775</v>
      </c>
      <c r="DH39" s="79">
        <v>80.685720074535197</v>
      </c>
      <c r="DI39" s="79">
        <v>82.446717933304825</v>
      </c>
      <c r="DJ39" s="79">
        <v>83.72744364877363</v>
      </c>
      <c r="DK39" s="79">
        <v>83.887534363207237</v>
      </c>
      <c r="DL39" s="79">
        <v>82.92699007660562</v>
      </c>
      <c r="DM39" s="79">
        <v>467.46488614611667</v>
      </c>
      <c r="DN39" s="79">
        <v>552.3129647959255</v>
      </c>
      <c r="DO39" s="79">
        <v>609.62544056315483</v>
      </c>
      <c r="DP39" s="79">
        <v>620.19142771577253</v>
      </c>
      <c r="DQ39" s="79">
        <v>637.16104344573432</v>
      </c>
      <c r="DR39" s="79">
        <v>608.34471484768608</v>
      </c>
      <c r="DS39" s="79">
        <v>543.8281569309446</v>
      </c>
      <c r="DT39" s="79">
        <v>539.98597978453813</v>
      </c>
      <c r="DU39" s="79">
        <v>514.37146547516193</v>
      </c>
      <c r="DV39" s="79">
        <v>454.33744756256135</v>
      </c>
      <c r="DW39" s="79">
        <v>354.92111389929471</v>
      </c>
      <c r="DX39" s="79">
        <v>266.23085810307947</v>
      </c>
      <c r="DY39" s="79">
        <v>213.24083162555732</v>
      </c>
      <c r="DZ39" s="79">
        <v>291.36510026915488</v>
      </c>
      <c r="EA39" s="163">
        <v>3.3619050031056337</v>
      </c>
      <c r="EB39" s="79">
        <v>26.575058595977865</v>
      </c>
      <c r="EC39" s="164">
        <v>30.417235742384303</v>
      </c>
      <c r="ED39" s="512">
        <v>72.361002923987925</v>
      </c>
      <c r="EE39" s="512">
        <v>282.23992954643961</v>
      </c>
      <c r="EG39" s="289">
        <v>938.93204015307333</v>
      </c>
      <c r="EH39" s="290">
        <v>535.50343978039734</v>
      </c>
      <c r="EI39" s="290">
        <v>1209.4853475458601</v>
      </c>
      <c r="EJ39" s="290">
        <v>3332.7684930787182</v>
      </c>
      <c r="EK39" s="291">
        <v>1546.1561199997243</v>
      </c>
      <c r="EL39" s="290">
        <v>884.02092510234797</v>
      </c>
      <c r="EM39" s="290">
        <v>490.35785831012169</v>
      </c>
      <c r="EN39" s="290">
        <v>1186.5923753818549</v>
      </c>
      <c r="EO39" s="290">
        <v>3559.1367632878305</v>
      </c>
      <c r="EP39" s="290">
        <v>2094.4668169348097</v>
      </c>
      <c r="EQ39" s="289">
        <v>321.46215458267199</v>
      </c>
      <c r="ER39" s="290">
        <v>441.21000897900598</v>
      </c>
      <c r="ES39" s="290">
        <v>442.3306439800412</v>
      </c>
      <c r="ET39" s="290">
        <v>453.8571754192605</v>
      </c>
      <c r="EU39" s="290">
        <v>477.71069186986716</v>
      </c>
      <c r="EV39" s="290">
        <v>547.3501526484838</v>
      </c>
      <c r="EW39" s="290">
        <v>609.30525913428767</v>
      </c>
      <c r="EX39" s="290">
        <v>593.4562784053611</v>
      </c>
      <c r="EY39" s="290">
        <v>589.13382911565384</v>
      </c>
      <c r="EZ39" s="290">
        <v>554.07396265469515</v>
      </c>
      <c r="FA39" s="290">
        <v>520.61500333807237</v>
      </c>
      <c r="FB39" s="290">
        <v>466.18416043064786</v>
      </c>
      <c r="FC39" s="290">
        <v>424.5605746779114</v>
      </c>
      <c r="FD39" s="290">
        <v>365.00682890861162</v>
      </c>
      <c r="FE39" s="290">
        <v>284.96147169181086</v>
      </c>
      <c r="FF39" s="290">
        <v>196.59139732446275</v>
      </c>
      <c r="FG39" s="290">
        <v>140.0793751294014</v>
      </c>
      <c r="FH39" s="291">
        <v>134.95647226752615</v>
      </c>
      <c r="FI39" s="290">
        <v>302.41135956507344</v>
      </c>
      <c r="FJ39" s="290">
        <v>417.83676467170017</v>
      </c>
      <c r="FK39" s="290">
        <v>407.27077751908246</v>
      </c>
      <c r="FL39" s="290">
        <v>413.67440609642654</v>
      </c>
      <c r="FM39" s="290">
        <v>467.46488614611667</v>
      </c>
      <c r="FN39" s="290">
        <v>552.3129647959255</v>
      </c>
      <c r="FO39" s="290">
        <v>609.62544056315483</v>
      </c>
      <c r="FP39" s="290">
        <v>620.19142771577253</v>
      </c>
      <c r="FQ39" s="290">
        <v>637.16104344573432</v>
      </c>
      <c r="FR39" s="290">
        <v>608.34471484768608</v>
      </c>
      <c r="FS39" s="290">
        <v>543.8281569309446</v>
      </c>
      <c r="FT39" s="290">
        <v>539.98597978453813</v>
      </c>
      <c r="FU39" s="290">
        <v>514.37146547516193</v>
      </c>
      <c r="FV39" s="290">
        <v>454.33744756256135</v>
      </c>
      <c r="FW39" s="290">
        <v>354.92111389929471</v>
      </c>
      <c r="FX39" s="290">
        <v>266.23085810307947</v>
      </c>
      <c r="FY39" s="290">
        <v>213.24083162555732</v>
      </c>
      <c r="FZ39" s="291">
        <v>291.36510026915488</v>
      </c>
    </row>
    <row r="40" spans="1:182" ht="23.1" customHeight="1" x14ac:dyDescent="0.25">
      <c r="A40" s="282" t="s">
        <v>54</v>
      </c>
      <c r="B40" s="283">
        <v>6198</v>
      </c>
      <c r="C40" s="284" t="s">
        <v>111</v>
      </c>
      <c r="D40" s="401">
        <v>42364.160331562052</v>
      </c>
      <c r="E40" s="370"/>
      <c r="F40" s="371">
        <v>312.93931916204656</v>
      </c>
      <c r="G40" s="372">
        <v>314.65876597062925</v>
      </c>
      <c r="H40" s="372">
        <v>274.25176596893641</v>
      </c>
      <c r="I40" s="372">
        <v>345.60880852511735</v>
      </c>
      <c r="J40" s="372">
        <v>427.71239363494004</v>
      </c>
      <c r="K40" s="372">
        <v>464.25063831732183</v>
      </c>
      <c r="L40" s="372">
        <v>452.21451065724312</v>
      </c>
      <c r="M40" s="372">
        <v>484.88400002031392</v>
      </c>
      <c r="N40" s="372">
        <v>450.06520214651476</v>
      </c>
      <c r="O40" s="372">
        <v>455.22354257226283</v>
      </c>
      <c r="P40" s="372">
        <v>468.97911704092422</v>
      </c>
      <c r="Q40" s="372">
        <v>444.04713831647541</v>
      </c>
      <c r="R40" s="372">
        <v>470.26870214736118</v>
      </c>
      <c r="S40" s="372">
        <v>466.82980853019586</v>
      </c>
      <c r="T40" s="372">
        <v>431.15128725210536</v>
      </c>
      <c r="U40" s="372">
        <v>465.11036172161317</v>
      </c>
      <c r="V40" s="372">
        <v>451.78464895509745</v>
      </c>
      <c r="W40" s="372">
        <v>469.40897874306989</v>
      </c>
      <c r="X40" s="372">
        <v>486.17358512675094</v>
      </c>
      <c r="Y40" s="372">
        <v>456.94298938084546</v>
      </c>
      <c r="Z40" s="372">
        <v>2537.9034894680262</v>
      </c>
      <c r="AA40" s="372">
        <v>2952.7200320385959</v>
      </c>
      <c r="AB40" s="372">
        <v>3272.9670001371192</v>
      </c>
      <c r="AC40" s="372">
        <v>3258.7815639663118</v>
      </c>
      <c r="AD40" s="372">
        <v>3292.7406384358196</v>
      </c>
      <c r="AE40" s="372">
        <v>3121.225819279698</v>
      </c>
      <c r="AF40" s="372">
        <v>2858.150457566549</v>
      </c>
      <c r="AG40" s="372">
        <v>2701.6807979855257</v>
      </c>
      <c r="AH40" s="372">
        <v>2521.1388830843453</v>
      </c>
      <c r="AI40" s="372">
        <v>2200.0321915815307</v>
      </c>
      <c r="AJ40" s="372">
        <v>1718.1572234762366</v>
      </c>
      <c r="AK40" s="372">
        <v>1242.7301809031273</v>
      </c>
      <c r="AL40" s="372">
        <v>948.70477663549013</v>
      </c>
      <c r="AM40" s="373">
        <v>1144.7217128139148</v>
      </c>
      <c r="AN40" s="374">
        <v>22.782670213720426</v>
      </c>
      <c r="AO40" s="375">
        <v>151.74118085742094</v>
      </c>
      <c r="AP40" s="376">
        <v>161.19813830462564</v>
      </c>
      <c r="AQ40" s="377">
        <v>405.35958512336526</v>
      </c>
      <c r="AR40" s="377">
        <v>22057.063660498538</v>
      </c>
      <c r="AS40" s="378">
        <v>1093.5681702585803</v>
      </c>
      <c r="AT40" s="377">
        <v>1110.7626383444072</v>
      </c>
      <c r="AU40" s="379">
        <v>9384.7406812442314</v>
      </c>
      <c r="AV40" s="379">
        <v>757.84618088281331</v>
      </c>
      <c r="AX40" s="285">
        <v>42364.160331562052</v>
      </c>
      <c r="AY40" s="286">
        <v>4894.8352023327261</v>
      </c>
      <c r="AZ40" s="287">
        <v>2754.5537873494432</v>
      </c>
      <c r="BA40" s="287">
        <v>6433.7400960142186</v>
      </c>
      <c r="BB40" s="287">
        <v>18505.546277371024</v>
      </c>
      <c r="BC40" s="288">
        <v>9775.4849684946439</v>
      </c>
      <c r="BE40" s="162">
        <v>20307.096671063518</v>
      </c>
      <c r="BF40" s="78">
        <v>159.90855319818863</v>
      </c>
      <c r="BG40" s="78">
        <v>164.63703192179099</v>
      </c>
      <c r="BH40" s="78">
        <v>143.57380851665323</v>
      </c>
      <c r="BI40" s="78">
        <v>175.81343617757835</v>
      </c>
      <c r="BJ40" s="78">
        <v>219.22946809429087</v>
      </c>
      <c r="BK40" s="78">
        <v>232.55518086080659</v>
      </c>
      <c r="BL40" s="78">
        <v>235.99407447797194</v>
      </c>
      <c r="BM40" s="78">
        <v>251.89895745736166</v>
      </c>
      <c r="BN40" s="78">
        <v>226.53711703076723</v>
      </c>
      <c r="BO40" s="78">
        <v>237.71352128655462</v>
      </c>
      <c r="BP40" s="78">
        <v>248.03020213805064</v>
      </c>
      <c r="BQ40" s="78">
        <v>225.24753192433022</v>
      </c>
      <c r="BR40" s="78">
        <v>247.17047873375932</v>
      </c>
      <c r="BS40" s="78">
        <v>246.74061703161365</v>
      </c>
      <c r="BT40" s="78">
        <v>220.51905320072788</v>
      </c>
      <c r="BU40" s="78">
        <v>248.46006384019631</v>
      </c>
      <c r="BV40" s="78">
        <v>230.40587235007825</v>
      </c>
      <c r="BW40" s="78">
        <v>244.59130852088532</v>
      </c>
      <c r="BX40" s="78">
        <v>260.92605320242069</v>
      </c>
      <c r="BY40" s="78">
        <v>234.27462766938928</v>
      </c>
      <c r="BZ40" s="78">
        <v>1282.7073192026744</v>
      </c>
      <c r="CA40" s="78">
        <v>1469.6971596360402</v>
      </c>
      <c r="CB40" s="78">
        <v>1636.0536383664139</v>
      </c>
      <c r="CC40" s="78">
        <v>1593.4973298539926</v>
      </c>
      <c r="CD40" s="78">
        <v>1581.8910638960597</v>
      </c>
      <c r="CE40" s="78">
        <v>1487.7513511261582</v>
      </c>
      <c r="CF40" s="78">
        <v>1397.9102553777136</v>
      </c>
      <c r="CG40" s="78">
        <v>1251.7572766481862</v>
      </c>
      <c r="CH40" s="78">
        <v>1139.9932340903126</v>
      </c>
      <c r="CI40" s="78">
        <v>980.08468089212386</v>
      </c>
      <c r="CJ40" s="78">
        <v>765.15382981928974</v>
      </c>
      <c r="CK40" s="78">
        <v>527.87017023488079</v>
      </c>
      <c r="CL40" s="78">
        <v>376.12898937745985</v>
      </c>
      <c r="CM40" s="78">
        <v>362.37341490879845</v>
      </c>
      <c r="CN40" s="160">
        <v>13.755574468661388</v>
      </c>
      <c r="CO40" s="78">
        <v>80.384138301239986</v>
      </c>
      <c r="CP40" s="161">
        <v>79.524414896948656</v>
      </c>
      <c r="CQ40" s="502">
        <v>211.06209575352318</v>
      </c>
      <c r="CR40" s="506">
        <v>22057.063660498538</v>
      </c>
      <c r="CS40" s="79">
        <v>153.03076596385793</v>
      </c>
      <c r="CT40" s="79">
        <v>150.02173404883825</v>
      </c>
      <c r="CU40" s="79">
        <v>130.67795745228318</v>
      </c>
      <c r="CV40" s="79">
        <v>169.795372347539</v>
      </c>
      <c r="CW40" s="79">
        <v>208.48292554064918</v>
      </c>
      <c r="CX40" s="79">
        <v>231.69545745651524</v>
      </c>
      <c r="CY40" s="79">
        <v>216.22043617927119</v>
      </c>
      <c r="CZ40" s="79">
        <v>232.98504256295226</v>
      </c>
      <c r="DA40" s="79">
        <v>223.52808511574756</v>
      </c>
      <c r="DB40" s="79">
        <v>217.51002128570821</v>
      </c>
      <c r="DC40" s="79">
        <v>220.94891490287355</v>
      </c>
      <c r="DD40" s="79">
        <v>218.79960639214519</v>
      </c>
      <c r="DE40" s="79">
        <v>223.09822341360189</v>
      </c>
      <c r="DF40" s="79">
        <v>220.08919149858221</v>
      </c>
      <c r="DG40" s="79">
        <v>210.63223405137751</v>
      </c>
      <c r="DH40" s="79">
        <v>216.65029788141686</v>
      </c>
      <c r="DI40" s="79">
        <v>221.37877660501923</v>
      </c>
      <c r="DJ40" s="79">
        <v>224.81767022218457</v>
      </c>
      <c r="DK40" s="79">
        <v>225.24753192433022</v>
      </c>
      <c r="DL40" s="79">
        <v>222.66836171145621</v>
      </c>
      <c r="DM40" s="79">
        <v>1255.1961702653516</v>
      </c>
      <c r="DN40" s="79">
        <v>1483.022872402556</v>
      </c>
      <c r="DO40" s="79">
        <v>1636.9133617707053</v>
      </c>
      <c r="DP40" s="79">
        <v>1665.2842341123194</v>
      </c>
      <c r="DQ40" s="79">
        <v>1710.8495745397602</v>
      </c>
      <c r="DR40" s="79">
        <v>1633.4744681535399</v>
      </c>
      <c r="DS40" s="79">
        <v>1460.2402021888354</v>
      </c>
      <c r="DT40" s="79">
        <v>1449.9235213373395</v>
      </c>
      <c r="DU40" s="79">
        <v>1381.1456489940324</v>
      </c>
      <c r="DV40" s="79">
        <v>1219.947510689407</v>
      </c>
      <c r="DW40" s="79">
        <v>953.00339365694674</v>
      </c>
      <c r="DX40" s="79">
        <v>714.86001066824656</v>
      </c>
      <c r="DY40" s="79">
        <v>572.57578725803023</v>
      </c>
      <c r="DZ40" s="79">
        <v>782.3482979051164</v>
      </c>
      <c r="EA40" s="163">
        <v>9.0270957450590359</v>
      </c>
      <c r="EB40" s="79">
        <v>71.357042556180957</v>
      </c>
      <c r="EC40" s="164">
        <v>81.673723407676988</v>
      </c>
      <c r="ED40" s="512">
        <v>194.29748936984211</v>
      </c>
      <c r="EE40" s="512">
        <v>757.84618088281331</v>
      </c>
      <c r="EG40" s="289">
        <v>2521.1388830843453</v>
      </c>
      <c r="EH40" s="290">
        <v>1437.8873936772607</v>
      </c>
      <c r="EI40" s="290">
        <v>3247.6051597105247</v>
      </c>
      <c r="EJ40" s="290">
        <v>8948.860915268524</v>
      </c>
      <c r="EK40" s="291">
        <v>4151.6043193228652</v>
      </c>
      <c r="EL40" s="290">
        <v>2373.6963192483809</v>
      </c>
      <c r="EM40" s="290">
        <v>1316.6663936721823</v>
      </c>
      <c r="EN40" s="290">
        <v>3186.1349363036938</v>
      </c>
      <c r="EO40" s="290">
        <v>9556.6853621025002</v>
      </c>
      <c r="EP40" s="290">
        <v>5623.8806491717796</v>
      </c>
      <c r="EQ40" s="289">
        <v>863.16229790850207</v>
      </c>
      <c r="ER40" s="290">
        <v>1184.6988511134621</v>
      </c>
      <c r="ES40" s="290">
        <v>1187.7078830284818</v>
      </c>
      <c r="ET40" s="290">
        <v>1218.6579255829699</v>
      </c>
      <c r="EU40" s="290">
        <v>1282.7073192026744</v>
      </c>
      <c r="EV40" s="290">
        <v>1469.6971596360402</v>
      </c>
      <c r="EW40" s="290">
        <v>1636.0536383664139</v>
      </c>
      <c r="EX40" s="290">
        <v>1593.4973298539926</v>
      </c>
      <c r="EY40" s="290">
        <v>1581.8910638960597</v>
      </c>
      <c r="EZ40" s="290">
        <v>1487.7513511261582</v>
      </c>
      <c r="FA40" s="290">
        <v>1397.9102553777136</v>
      </c>
      <c r="FB40" s="290">
        <v>1251.7572766481862</v>
      </c>
      <c r="FC40" s="290">
        <v>1139.9932340903126</v>
      </c>
      <c r="FD40" s="290">
        <v>980.08468089212386</v>
      </c>
      <c r="FE40" s="290">
        <v>765.15382981928974</v>
      </c>
      <c r="FF40" s="290">
        <v>527.87017023488079</v>
      </c>
      <c r="FG40" s="290">
        <v>376.12898937745985</v>
      </c>
      <c r="FH40" s="291">
        <v>362.37341490879845</v>
      </c>
      <c r="FI40" s="290">
        <v>812.00875535316754</v>
      </c>
      <c r="FJ40" s="290">
        <v>1121.9390426001944</v>
      </c>
      <c r="FK40" s="290">
        <v>1093.5681702585803</v>
      </c>
      <c r="FL40" s="290">
        <v>1110.7626383444072</v>
      </c>
      <c r="FM40" s="290">
        <v>1255.1961702653516</v>
      </c>
      <c r="FN40" s="290">
        <v>1483.022872402556</v>
      </c>
      <c r="FO40" s="290">
        <v>1636.9133617707053</v>
      </c>
      <c r="FP40" s="290">
        <v>1665.2842341123194</v>
      </c>
      <c r="FQ40" s="290">
        <v>1710.8495745397602</v>
      </c>
      <c r="FR40" s="290">
        <v>1633.4744681535399</v>
      </c>
      <c r="FS40" s="290">
        <v>1460.2402021888354</v>
      </c>
      <c r="FT40" s="290">
        <v>1449.9235213373395</v>
      </c>
      <c r="FU40" s="290">
        <v>1381.1456489940324</v>
      </c>
      <c r="FV40" s="290">
        <v>1219.947510689407</v>
      </c>
      <c r="FW40" s="290">
        <v>953.00339365694674</v>
      </c>
      <c r="FX40" s="290">
        <v>714.86001066824656</v>
      </c>
      <c r="FY40" s="290">
        <v>572.57578725803023</v>
      </c>
      <c r="FZ40" s="291">
        <v>782.3482979051164</v>
      </c>
    </row>
    <row r="41" spans="1:182" ht="23.1" customHeight="1" thickBot="1" x14ac:dyDescent="0.3">
      <c r="A41" s="292" t="s">
        <v>54</v>
      </c>
      <c r="B41" s="293">
        <v>6201</v>
      </c>
      <c r="C41" s="294" t="s">
        <v>103</v>
      </c>
      <c r="D41" s="402">
        <v>7889.0011544290846</v>
      </c>
      <c r="E41" s="380"/>
      <c r="F41" s="381">
        <v>58.275170115819648</v>
      </c>
      <c r="G41" s="382">
        <v>58.595363358214257</v>
      </c>
      <c r="H41" s="382">
        <v>51.070822161940846</v>
      </c>
      <c r="I41" s="382">
        <v>64.358841721317305</v>
      </c>
      <c r="J41" s="382">
        <v>79.648069045660094</v>
      </c>
      <c r="K41" s="382">
        <v>86.452175446545624</v>
      </c>
      <c r="L41" s="382">
        <v>84.210822749783333</v>
      </c>
      <c r="M41" s="382">
        <v>90.294494355280989</v>
      </c>
      <c r="N41" s="382">
        <v>83.810581196790068</v>
      </c>
      <c r="O41" s="382">
        <v>84.771160923973909</v>
      </c>
      <c r="P41" s="382">
        <v>87.332706863130809</v>
      </c>
      <c r="Q41" s="382">
        <v>82.689904848408915</v>
      </c>
      <c r="R41" s="382">
        <v>87.572851794926777</v>
      </c>
      <c r="S41" s="382">
        <v>86.932465310137545</v>
      </c>
      <c r="T41" s="382">
        <v>80.288455530449326</v>
      </c>
      <c r="U41" s="382">
        <v>86.612272067742936</v>
      </c>
      <c r="V41" s="382">
        <v>84.130774439184677</v>
      </c>
      <c r="W41" s="382">
        <v>87.412755173729465</v>
      </c>
      <c r="X41" s="382">
        <v>90.534639287076956</v>
      </c>
      <c r="Y41" s="382">
        <v>85.091354166368518</v>
      </c>
      <c r="Z41" s="382">
        <v>472.60522577444942</v>
      </c>
      <c r="AA41" s="382">
        <v>549.8518455021499</v>
      </c>
      <c r="AB41" s="382">
        <v>609.48783689814672</v>
      </c>
      <c r="AC41" s="382">
        <v>606.84624264839113</v>
      </c>
      <c r="AD41" s="382">
        <v>613.17005918568475</v>
      </c>
      <c r="AE41" s="382">
        <v>581.23078325682206</v>
      </c>
      <c r="AF41" s="382">
        <v>532.24121717044625</v>
      </c>
      <c r="AG41" s="382">
        <v>503.10363211253639</v>
      </c>
      <c r="AH41" s="382">
        <v>469.48334166110197</v>
      </c>
      <c r="AI41" s="382">
        <v>409.68725364390792</v>
      </c>
      <c r="AJ41" s="382">
        <v>319.95309746281748</v>
      </c>
      <c r="AK41" s="382">
        <v>231.41966594070686</v>
      </c>
      <c r="AL41" s="382">
        <v>176.66662149122797</v>
      </c>
      <c r="AM41" s="383">
        <v>213.16865112421391</v>
      </c>
      <c r="AN41" s="384">
        <v>4.2425604617286279</v>
      </c>
      <c r="AO41" s="385">
        <v>28.257053641324635</v>
      </c>
      <c r="AP41" s="386">
        <v>30.01811647449501</v>
      </c>
      <c r="AQ41" s="387">
        <v>75.48555689453012</v>
      </c>
      <c r="AR41" s="387">
        <v>4107.4389134381008</v>
      </c>
      <c r="AS41" s="388">
        <v>203.64290216297414</v>
      </c>
      <c r="AT41" s="387">
        <v>206.84483458692029</v>
      </c>
      <c r="AU41" s="389">
        <v>1747.6147169898002</v>
      </c>
      <c r="AV41" s="389">
        <v>141.12517158542587</v>
      </c>
      <c r="AX41" s="295">
        <v>7889.0011544290846</v>
      </c>
      <c r="AY41" s="296">
        <v>911.51011278686576</v>
      </c>
      <c r="AZ41" s="297">
        <v>512.9495743161707</v>
      </c>
      <c r="BA41" s="297">
        <v>1198.083064730045</v>
      </c>
      <c r="BB41" s="297">
        <v>3446.0797712720273</v>
      </c>
      <c r="BC41" s="298">
        <v>1820.3786313239762</v>
      </c>
      <c r="BE41" s="162">
        <v>3781.5622409909834</v>
      </c>
      <c r="BF41" s="78">
        <v>29.777971542699049</v>
      </c>
      <c r="BG41" s="78">
        <v>30.658502959284238</v>
      </c>
      <c r="BH41" s="78">
        <v>26.736135739950221</v>
      </c>
      <c r="BI41" s="78">
        <v>32.739759034849222</v>
      </c>
      <c r="BJ41" s="78">
        <v>40.824638405313216</v>
      </c>
      <c r="BK41" s="78">
        <v>43.306136033871468</v>
      </c>
      <c r="BL41" s="78">
        <v>43.946522518660693</v>
      </c>
      <c r="BM41" s="78">
        <v>46.908310010810872</v>
      </c>
      <c r="BN41" s="78">
        <v>42.185459685490322</v>
      </c>
      <c r="BO41" s="78">
        <v>44.266715761055309</v>
      </c>
      <c r="BP41" s="78">
        <v>46.187875215422991</v>
      </c>
      <c r="BQ41" s="78">
        <v>41.945314753694362</v>
      </c>
      <c r="BR41" s="78">
        <v>46.02777859422568</v>
      </c>
      <c r="BS41" s="78">
        <v>45.947730283627031</v>
      </c>
      <c r="BT41" s="78">
        <v>41.064783337109176</v>
      </c>
      <c r="BU41" s="78">
        <v>46.26792352602164</v>
      </c>
      <c r="BV41" s="78">
        <v>42.905894480878203</v>
      </c>
      <c r="BW41" s="78">
        <v>45.547488730633759</v>
      </c>
      <c r="BX41" s="78">
        <v>48.589324533382587</v>
      </c>
      <c r="BY41" s="78">
        <v>43.626329276266084</v>
      </c>
      <c r="BZ41" s="78">
        <v>238.86415882638164</v>
      </c>
      <c r="CA41" s="78">
        <v>273.68517393679582</v>
      </c>
      <c r="CB41" s="78">
        <v>304.66387013847469</v>
      </c>
      <c r="CC41" s="78">
        <v>296.73908738920801</v>
      </c>
      <c r="CD41" s="78">
        <v>294.57778300304437</v>
      </c>
      <c r="CE41" s="78">
        <v>277.04720298193928</v>
      </c>
      <c r="CF41" s="78">
        <v>260.31710606682071</v>
      </c>
      <c r="CG41" s="78">
        <v>233.10068046327859</v>
      </c>
      <c r="CH41" s="78">
        <v>212.28811970762871</v>
      </c>
      <c r="CI41" s="78">
        <v>182.51014816492966</v>
      </c>
      <c r="CJ41" s="78">
        <v>142.48599286560298</v>
      </c>
      <c r="CK41" s="78">
        <v>98.299325415146328</v>
      </c>
      <c r="CL41" s="78">
        <v>70.042271773821696</v>
      </c>
      <c r="CM41" s="78">
        <v>67.480725834664781</v>
      </c>
      <c r="CN41" s="160">
        <v>2.5615459391569075</v>
      </c>
      <c r="CO41" s="78">
        <v>14.969034081948179</v>
      </c>
      <c r="CP41" s="161">
        <v>14.808937460750872</v>
      </c>
      <c r="CQ41" s="502">
        <v>39.303720503938798</v>
      </c>
      <c r="CR41" s="506">
        <v>4107.4389134381008</v>
      </c>
      <c r="CS41" s="79">
        <v>28.497198573120595</v>
      </c>
      <c r="CT41" s="79">
        <v>27.936860398930023</v>
      </c>
      <c r="CU41" s="79">
        <v>24.334686421990622</v>
      </c>
      <c r="CV41" s="79">
        <v>31.619082686468076</v>
      </c>
      <c r="CW41" s="79">
        <v>38.823430640346878</v>
      </c>
      <c r="CX41" s="79">
        <v>43.146039412674163</v>
      </c>
      <c r="CY41" s="79">
        <v>40.26430023112264</v>
      </c>
      <c r="CZ41" s="79">
        <v>43.386184344470124</v>
      </c>
      <c r="DA41" s="79">
        <v>41.625121511299746</v>
      </c>
      <c r="DB41" s="79">
        <v>40.5044451629186</v>
      </c>
      <c r="DC41" s="79">
        <v>41.144831647707825</v>
      </c>
      <c r="DD41" s="79">
        <v>40.74459009471456</v>
      </c>
      <c r="DE41" s="79">
        <v>41.545073200701097</v>
      </c>
      <c r="DF41" s="79">
        <v>40.984735026510521</v>
      </c>
      <c r="DG41" s="79">
        <v>39.22367219334015</v>
      </c>
      <c r="DH41" s="79">
        <v>40.344348541721295</v>
      </c>
      <c r="DI41" s="79">
        <v>41.224879958306481</v>
      </c>
      <c r="DJ41" s="79">
        <v>41.865266443095706</v>
      </c>
      <c r="DK41" s="79">
        <v>41.945314753694362</v>
      </c>
      <c r="DL41" s="79">
        <v>41.465024890102441</v>
      </c>
      <c r="DM41" s="79">
        <v>233.74106694806781</v>
      </c>
      <c r="DN41" s="79">
        <v>276.16667156535408</v>
      </c>
      <c r="DO41" s="79">
        <v>304.82396675967198</v>
      </c>
      <c r="DP41" s="79">
        <v>310.10715525918312</v>
      </c>
      <c r="DQ41" s="79">
        <v>318.59227618264038</v>
      </c>
      <c r="DR41" s="79">
        <v>304.18358027488279</v>
      </c>
      <c r="DS41" s="79">
        <v>271.92411110362548</v>
      </c>
      <c r="DT41" s="79">
        <v>270.0029516492578</v>
      </c>
      <c r="DU41" s="79">
        <v>257.19522195347326</v>
      </c>
      <c r="DV41" s="79">
        <v>227.17710547897823</v>
      </c>
      <c r="DW41" s="79">
        <v>177.4671045972145</v>
      </c>
      <c r="DX41" s="79">
        <v>133.12034052556055</v>
      </c>
      <c r="DY41" s="79">
        <v>106.62434971740628</v>
      </c>
      <c r="DZ41" s="79">
        <v>145.68792528954913</v>
      </c>
      <c r="EA41" s="163">
        <v>1.6810145225717206</v>
      </c>
      <c r="EB41" s="79">
        <v>13.288019559376458</v>
      </c>
      <c r="EC41" s="164">
        <v>15.209179013744139</v>
      </c>
      <c r="ED41" s="512">
        <v>36.181836390591322</v>
      </c>
      <c r="EE41" s="512">
        <v>141.12517158542587</v>
      </c>
      <c r="EG41" s="299">
        <v>469.48334166110197</v>
      </c>
      <c r="EH41" s="300">
        <v>267.76159895249549</v>
      </c>
      <c r="EI41" s="300">
        <v>604.76498657282616</v>
      </c>
      <c r="EJ41" s="300">
        <v>1666.4457300427657</v>
      </c>
      <c r="EK41" s="301">
        <v>773.10658376179413</v>
      </c>
      <c r="EL41" s="300">
        <v>442.02677112576384</v>
      </c>
      <c r="EM41" s="300">
        <v>245.18797536367524</v>
      </c>
      <c r="EN41" s="300">
        <v>593.31807815721868</v>
      </c>
      <c r="EO41" s="300">
        <v>1779.6340412292616</v>
      </c>
      <c r="EP41" s="300">
        <v>1047.272047562182</v>
      </c>
      <c r="EQ41" s="299">
        <v>160.73700768209594</v>
      </c>
      <c r="ER41" s="300">
        <v>220.61314400988866</v>
      </c>
      <c r="ES41" s="300">
        <v>221.17348218407923</v>
      </c>
      <c r="ET41" s="300">
        <v>226.93696054718228</v>
      </c>
      <c r="EU41" s="300">
        <v>238.86415882638164</v>
      </c>
      <c r="EV41" s="300">
        <v>273.68517393679582</v>
      </c>
      <c r="EW41" s="300">
        <v>304.66387013847469</v>
      </c>
      <c r="EX41" s="300">
        <v>296.73908738920801</v>
      </c>
      <c r="EY41" s="300">
        <v>294.57778300304437</v>
      </c>
      <c r="EZ41" s="300">
        <v>277.04720298193928</v>
      </c>
      <c r="FA41" s="300">
        <v>260.31710606682071</v>
      </c>
      <c r="FB41" s="300">
        <v>233.10068046327859</v>
      </c>
      <c r="FC41" s="300">
        <v>212.28811970762871</v>
      </c>
      <c r="FD41" s="300">
        <v>182.51014816492966</v>
      </c>
      <c r="FE41" s="300">
        <v>142.48599286560298</v>
      </c>
      <c r="FF41" s="300">
        <v>98.299325415146328</v>
      </c>
      <c r="FG41" s="300">
        <v>70.042271773821696</v>
      </c>
      <c r="FH41" s="301">
        <v>67.480725834664781</v>
      </c>
      <c r="FI41" s="300">
        <v>151.21125872085619</v>
      </c>
      <c r="FJ41" s="300">
        <v>208.92609066248528</v>
      </c>
      <c r="FK41" s="300">
        <v>203.64290216297414</v>
      </c>
      <c r="FL41" s="300">
        <v>206.84483458692029</v>
      </c>
      <c r="FM41" s="300">
        <v>233.74106694806781</v>
      </c>
      <c r="FN41" s="300">
        <v>276.16667156535408</v>
      </c>
      <c r="FO41" s="300">
        <v>304.82396675967198</v>
      </c>
      <c r="FP41" s="300">
        <v>310.10715525918312</v>
      </c>
      <c r="FQ41" s="300">
        <v>318.59227618264038</v>
      </c>
      <c r="FR41" s="300">
        <v>304.18358027488279</v>
      </c>
      <c r="FS41" s="300">
        <v>271.92411110362548</v>
      </c>
      <c r="FT41" s="300">
        <v>270.0029516492578</v>
      </c>
      <c r="FU41" s="300">
        <v>257.19522195347326</v>
      </c>
      <c r="FV41" s="300">
        <v>227.17710547897823</v>
      </c>
      <c r="FW41" s="300">
        <v>177.4671045972145</v>
      </c>
      <c r="FX41" s="300">
        <v>133.12034052556055</v>
      </c>
      <c r="FY41" s="300">
        <v>106.62434971740628</v>
      </c>
      <c r="FZ41" s="301">
        <v>145.68792528954913</v>
      </c>
    </row>
    <row r="42" spans="1:182" ht="27" customHeight="1" thickTop="1" thickBot="1" x14ac:dyDescent="0.3">
      <c r="A42" s="302" t="s">
        <v>56</v>
      </c>
      <c r="B42" s="303"/>
      <c r="C42" s="304" t="s">
        <v>57</v>
      </c>
      <c r="D42" s="305">
        <v>114830</v>
      </c>
      <c r="E42" s="305"/>
      <c r="F42" s="306">
        <v>954</v>
      </c>
      <c r="G42" s="307">
        <v>980</v>
      </c>
      <c r="H42" s="307">
        <v>910</v>
      </c>
      <c r="I42" s="307">
        <v>1077</v>
      </c>
      <c r="J42" s="307">
        <v>1264</v>
      </c>
      <c r="K42" s="307">
        <v>1438</v>
      </c>
      <c r="L42" s="307">
        <v>1367</v>
      </c>
      <c r="M42" s="307">
        <v>1324</v>
      </c>
      <c r="N42" s="307">
        <v>1237</v>
      </c>
      <c r="O42" s="307">
        <v>1181</v>
      </c>
      <c r="P42" s="307">
        <v>1228</v>
      </c>
      <c r="Q42" s="307">
        <v>1200</v>
      </c>
      <c r="R42" s="307">
        <v>1184</v>
      </c>
      <c r="S42" s="307">
        <v>1152</v>
      </c>
      <c r="T42" s="307">
        <v>1027</v>
      </c>
      <c r="U42" s="307">
        <v>1035</v>
      </c>
      <c r="V42" s="307">
        <v>1016</v>
      </c>
      <c r="W42" s="307">
        <v>1033</v>
      </c>
      <c r="X42" s="307">
        <v>945</v>
      </c>
      <c r="Y42" s="307">
        <v>1011</v>
      </c>
      <c r="Z42" s="307">
        <v>5406</v>
      </c>
      <c r="AA42" s="307">
        <v>6292</v>
      </c>
      <c r="AB42" s="307">
        <v>7959</v>
      </c>
      <c r="AC42" s="307">
        <v>8347</v>
      </c>
      <c r="AD42" s="307">
        <v>9564</v>
      </c>
      <c r="AE42" s="307">
        <v>9387</v>
      </c>
      <c r="AF42" s="307">
        <v>8085</v>
      </c>
      <c r="AG42" s="307">
        <v>7383</v>
      </c>
      <c r="AH42" s="307">
        <v>7043</v>
      </c>
      <c r="AI42" s="307">
        <v>6858</v>
      </c>
      <c r="AJ42" s="307">
        <v>5498</v>
      </c>
      <c r="AK42" s="307">
        <v>4153</v>
      </c>
      <c r="AL42" s="307">
        <v>2820</v>
      </c>
      <c r="AM42" s="308">
        <v>3472</v>
      </c>
      <c r="AN42" s="309">
        <v>67</v>
      </c>
      <c r="AO42" s="310">
        <v>458</v>
      </c>
      <c r="AP42" s="311">
        <v>496</v>
      </c>
      <c r="AQ42" s="312">
        <v>1259</v>
      </c>
      <c r="AR42" s="312">
        <v>59874</v>
      </c>
      <c r="AS42" s="313">
        <v>2698</v>
      </c>
      <c r="AT42" s="312">
        <v>2380</v>
      </c>
      <c r="AU42" s="314">
        <v>23827</v>
      </c>
      <c r="AV42" s="314">
        <v>1511</v>
      </c>
      <c r="AX42" s="315">
        <v>114830</v>
      </c>
      <c r="AY42" s="316">
        <v>14160</v>
      </c>
      <c r="AZ42" s="317">
        <v>6447</v>
      </c>
      <c r="BA42" s="317">
        <v>13654</v>
      </c>
      <c r="BB42" s="317">
        <v>50725</v>
      </c>
      <c r="BC42" s="318">
        <v>29844</v>
      </c>
      <c r="BE42" s="490">
        <v>54956</v>
      </c>
      <c r="BF42" s="268">
        <v>467</v>
      </c>
      <c r="BG42" s="268">
        <v>465</v>
      </c>
      <c r="BH42" s="268">
        <v>444</v>
      </c>
      <c r="BI42" s="268">
        <v>551</v>
      </c>
      <c r="BJ42" s="268">
        <v>647</v>
      </c>
      <c r="BK42" s="268">
        <v>719</v>
      </c>
      <c r="BL42" s="268">
        <v>723</v>
      </c>
      <c r="BM42" s="268">
        <v>692</v>
      </c>
      <c r="BN42" s="268">
        <v>670</v>
      </c>
      <c r="BO42" s="268">
        <v>639</v>
      </c>
      <c r="BP42" s="268">
        <v>674</v>
      </c>
      <c r="BQ42" s="268">
        <v>645</v>
      </c>
      <c r="BR42" s="268">
        <v>650</v>
      </c>
      <c r="BS42" s="268">
        <v>604</v>
      </c>
      <c r="BT42" s="268">
        <v>520</v>
      </c>
      <c r="BU42" s="268">
        <v>538</v>
      </c>
      <c r="BV42" s="268">
        <v>554</v>
      </c>
      <c r="BW42" s="268">
        <v>531</v>
      </c>
      <c r="BX42" s="268">
        <v>511</v>
      </c>
      <c r="BY42" s="268">
        <v>526</v>
      </c>
      <c r="BZ42" s="268">
        <v>2834</v>
      </c>
      <c r="CA42" s="268">
        <v>3093</v>
      </c>
      <c r="CB42" s="268">
        <v>3871</v>
      </c>
      <c r="CC42" s="268">
        <v>4012</v>
      </c>
      <c r="CD42" s="268">
        <v>4694</v>
      </c>
      <c r="CE42" s="268">
        <v>4624</v>
      </c>
      <c r="CF42" s="268">
        <v>4040</v>
      </c>
      <c r="CG42" s="268">
        <v>3489</v>
      </c>
      <c r="CH42" s="268">
        <v>3178</v>
      </c>
      <c r="CI42" s="268">
        <v>3015</v>
      </c>
      <c r="CJ42" s="268">
        <v>2363</v>
      </c>
      <c r="CK42" s="268">
        <v>1714</v>
      </c>
      <c r="CL42" s="268">
        <v>1114</v>
      </c>
      <c r="CM42" s="494">
        <v>1145</v>
      </c>
      <c r="CN42" s="490">
        <v>37</v>
      </c>
      <c r="CO42" s="268">
        <v>233</v>
      </c>
      <c r="CP42" s="268">
        <v>234</v>
      </c>
      <c r="CQ42" s="500">
        <v>593</v>
      </c>
      <c r="CR42" s="504">
        <v>59874</v>
      </c>
      <c r="CS42" s="268">
        <v>487</v>
      </c>
      <c r="CT42" s="268">
        <v>515</v>
      </c>
      <c r="CU42" s="268">
        <v>466</v>
      </c>
      <c r="CV42" s="268">
        <v>526</v>
      </c>
      <c r="CW42" s="268">
        <v>617</v>
      </c>
      <c r="CX42" s="268">
        <v>719</v>
      </c>
      <c r="CY42" s="268">
        <v>644</v>
      </c>
      <c r="CZ42" s="268">
        <v>632</v>
      </c>
      <c r="DA42" s="268">
        <v>567</v>
      </c>
      <c r="DB42" s="268">
        <v>542</v>
      </c>
      <c r="DC42" s="268">
        <v>554</v>
      </c>
      <c r="DD42" s="268">
        <v>555</v>
      </c>
      <c r="DE42" s="268">
        <v>534</v>
      </c>
      <c r="DF42" s="268">
        <v>548</v>
      </c>
      <c r="DG42" s="268">
        <v>507</v>
      </c>
      <c r="DH42" s="268">
        <v>497</v>
      </c>
      <c r="DI42" s="268">
        <v>462</v>
      </c>
      <c r="DJ42" s="268">
        <v>502</v>
      </c>
      <c r="DK42" s="268">
        <v>434</v>
      </c>
      <c r="DL42" s="268">
        <v>485</v>
      </c>
      <c r="DM42" s="268">
        <v>2572</v>
      </c>
      <c r="DN42" s="268">
        <v>3199</v>
      </c>
      <c r="DO42" s="268">
        <v>4088</v>
      </c>
      <c r="DP42" s="268">
        <v>4335</v>
      </c>
      <c r="DQ42" s="268">
        <v>4870</v>
      </c>
      <c r="DR42" s="268">
        <v>4763</v>
      </c>
      <c r="DS42" s="268">
        <v>4045</v>
      </c>
      <c r="DT42" s="268">
        <v>3894</v>
      </c>
      <c r="DU42" s="268">
        <v>3865</v>
      </c>
      <c r="DV42" s="268">
        <v>3843</v>
      </c>
      <c r="DW42" s="268">
        <v>3135</v>
      </c>
      <c r="DX42" s="268">
        <v>2439</v>
      </c>
      <c r="DY42" s="268">
        <v>1706</v>
      </c>
      <c r="DZ42" s="494">
        <v>2327</v>
      </c>
      <c r="EA42" s="490">
        <v>30</v>
      </c>
      <c r="EB42" s="268">
        <v>225</v>
      </c>
      <c r="EC42" s="268">
        <v>262</v>
      </c>
      <c r="ED42" s="490">
        <v>666</v>
      </c>
      <c r="EE42" s="490">
        <v>1511</v>
      </c>
      <c r="EG42" s="315">
        <v>7336</v>
      </c>
      <c r="EH42" s="319">
        <v>3397</v>
      </c>
      <c r="EI42" s="319">
        <v>6964</v>
      </c>
      <c r="EJ42" s="319">
        <v>24730</v>
      </c>
      <c r="EK42" s="318">
        <v>12529</v>
      </c>
      <c r="EL42" s="319">
        <v>6824</v>
      </c>
      <c r="EM42" s="319">
        <v>3050</v>
      </c>
      <c r="EN42" s="319">
        <v>6690</v>
      </c>
      <c r="EO42" s="319">
        <v>25995</v>
      </c>
      <c r="EP42" s="319">
        <v>17315</v>
      </c>
      <c r="EQ42" s="315">
        <v>2574</v>
      </c>
      <c r="ER42" s="319">
        <v>3443</v>
      </c>
      <c r="ES42" s="319">
        <v>3093</v>
      </c>
      <c r="ET42" s="319">
        <v>2660</v>
      </c>
      <c r="EU42" s="319">
        <v>2834</v>
      </c>
      <c r="EV42" s="319">
        <v>3093</v>
      </c>
      <c r="EW42" s="319">
        <v>3871</v>
      </c>
      <c r="EX42" s="319">
        <v>4012</v>
      </c>
      <c r="EY42" s="319">
        <v>4694</v>
      </c>
      <c r="EZ42" s="319">
        <v>4624</v>
      </c>
      <c r="FA42" s="319">
        <v>4040</v>
      </c>
      <c r="FB42" s="319">
        <v>3489</v>
      </c>
      <c r="FC42" s="319">
        <v>3178</v>
      </c>
      <c r="FD42" s="319">
        <v>3015</v>
      </c>
      <c r="FE42" s="319">
        <v>2363</v>
      </c>
      <c r="FF42" s="319">
        <v>1714</v>
      </c>
      <c r="FG42" s="319">
        <v>1114</v>
      </c>
      <c r="FH42" s="318">
        <v>1145</v>
      </c>
      <c r="FI42" s="319">
        <v>2611</v>
      </c>
      <c r="FJ42" s="319">
        <v>3104</v>
      </c>
      <c r="FK42" s="319">
        <v>2698</v>
      </c>
      <c r="FL42" s="319">
        <v>2380</v>
      </c>
      <c r="FM42" s="319">
        <v>2572</v>
      </c>
      <c r="FN42" s="319">
        <v>3199</v>
      </c>
      <c r="FO42" s="319">
        <v>4088</v>
      </c>
      <c r="FP42" s="319">
        <v>4335</v>
      </c>
      <c r="FQ42" s="319">
        <v>4870</v>
      </c>
      <c r="FR42" s="319">
        <v>4763</v>
      </c>
      <c r="FS42" s="319">
        <v>4045</v>
      </c>
      <c r="FT42" s="319">
        <v>3894</v>
      </c>
      <c r="FU42" s="319">
        <v>3865</v>
      </c>
      <c r="FV42" s="319">
        <v>3843</v>
      </c>
      <c r="FW42" s="319">
        <v>3135</v>
      </c>
      <c r="FX42" s="319">
        <v>2439</v>
      </c>
      <c r="FY42" s="319">
        <v>1706</v>
      </c>
      <c r="FZ42" s="318">
        <v>2327</v>
      </c>
    </row>
    <row r="43" spans="1:182" ht="23.1" customHeight="1" thickTop="1" thickBot="1" x14ac:dyDescent="0.3">
      <c r="A43" s="320" t="s">
        <v>56</v>
      </c>
      <c r="B43" s="190">
        <v>6200</v>
      </c>
      <c r="C43" s="191" t="s">
        <v>112</v>
      </c>
      <c r="D43" s="390">
        <v>114830</v>
      </c>
      <c r="E43" s="390"/>
      <c r="F43" s="391">
        <v>954</v>
      </c>
      <c r="G43" s="392">
        <v>980</v>
      </c>
      <c r="H43" s="392">
        <v>910</v>
      </c>
      <c r="I43" s="392">
        <v>1077</v>
      </c>
      <c r="J43" s="392">
        <v>1264</v>
      </c>
      <c r="K43" s="392">
        <v>1438</v>
      </c>
      <c r="L43" s="392">
        <v>1367</v>
      </c>
      <c r="M43" s="392">
        <v>1324</v>
      </c>
      <c r="N43" s="392">
        <v>1237</v>
      </c>
      <c r="O43" s="392">
        <v>1181</v>
      </c>
      <c r="P43" s="392">
        <v>1228</v>
      </c>
      <c r="Q43" s="392">
        <v>1200</v>
      </c>
      <c r="R43" s="392">
        <v>1184</v>
      </c>
      <c r="S43" s="392">
        <v>1152</v>
      </c>
      <c r="T43" s="392">
        <v>1027</v>
      </c>
      <c r="U43" s="392">
        <v>1035</v>
      </c>
      <c r="V43" s="392">
        <v>1016</v>
      </c>
      <c r="W43" s="392">
        <v>1033</v>
      </c>
      <c r="X43" s="392">
        <v>945</v>
      </c>
      <c r="Y43" s="392">
        <v>1011</v>
      </c>
      <c r="Z43" s="392">
        <v>5406</v>
      </c>
      <c r="AA43" s="392">
        <v>6292</v>
      </c>
      <c r="AB43" s="392">
        <v>7959</v>
      </c>
      <c r="AC43" s="392">
        <v>8347</v>
      </c>
      <c r="AD43" s="392">
        <v>9564</v>
      </c>
      <c r="AE43" s="392">
        <v>9387</v>
      </c>
      <c r="AF43" s="392">
        <v>8085</v>
      </c>
      <c r="AG43" s="392">
        <v>7383</v>
      </c>
      <c r="AH43" s="392">
        <v>7043</v>
      </c>
      <c r="AI43" s="392">
        <v>6858</v>
      </c>
      <c r="AJ43" s="392">
        <v>5498</v>
      </c>
      <c r="AK43" s="392">
        <v>4153</v>
      </c>
      <c r="AL43" s="392">
        <v>2820</v>
      </c>
      <c r="AM43" s="393">
        <v>3472</v>
      </c>
      <c r="AN43" s="394">
        <v>67</v>
      </c>
      <c r="AO43" s="395">
        <v>458</v>
      </c>
      <c r="AP43" s="396">
        <v>496</v>
      </c>
      <c r="AQ43" s="397">
        <v>1259</v>
      </c>
      <c r="AR43" s="397">
        <v>59874</v>
      </c>
      <c r="AS43" s="398">
        <v>2698</v>
      </c>
      <c r="AT43" s="397">
        <v>2380</v>
      </c>
      <c r="AU43" s="399">
        <v>23827</v>
      </c>
      <c r="AV43" s="399">
        <v>1511</v>
      </c>
      <c r="AX43" s="321">
        <v>114830</v>
      </c>
      <c r="AY43" s="322">
        <v>14160</v>
      </c>
      <c r="AZ43" s="323">
        <v>6447</v>
      </c>
      <c r="BA43" s="323">
        <v>13654</v>
      </c>
      <c r="BB43" s="323">
        <v>50725</v>
      </c>
      <c r="BC43" s="324">
        <v>29844</v>
      </c>
      <c r="BE43" s="162">
        <v>54956</v>
      </c>
      <c r="BF43" s="78">
        <v>467</v>
      </c>
      <c r="BG43" s="78">
        <v>465</v>
      </c>
      <c r="BH43" s="78">
        <v>444</v>
      </c>
      <c r="BI43" s="78">
        <v>551</v>
      </c>
      <c r="BJ43" s="78">
        <v>647</v>
      </c>
      <c r="BK43" s="78">
        <v>719</v>
      </c>
      <c r="BL43" s="78">
        <v>723</v>
      </c>
      <c r="BM43" s="78">
        <v>692</v>
      </c>
      <c r="BN43" s="78">
        <v>670</v>
      </c>
      <c r="BO43" s="78">
        <v>639</v>
      </c>
      <c r="BP43" s="78">
        <v>674</v>
      </c>
      <c r="BQ43" s="78">
        <v>645</v>
      </c>
      <c r="BR43" s="78">
        <v>650</v>
      </c>
      <c r="BS43" s="78">
        <v>604</v>
      </c>
      <c r="BT43" s="78">
        <v>520</v>
      </c>
      <c r="BU43" s="78">
        <v>538</v>
      </c>
      <c r="BV43" s="78">
        <v>554</v>
      </c>
      <c r="BW43" s="78">
        <v>531</v>
      </c>
      <c r="BX43" s="78">
        <v>511</v>
      </c>
      <c r="BY43" s="78">
        <v>526</v>
      </c>
      <c r="BZ43" s="78">
        <v>2834</v>
      </c>
      <c r="CA43" s="78">
        <v>3093</v>
      </c>
      <c r="CB43" s="78">
        <v>3871</v>
      </c>
      <c r="CC43" s="78">
        <v>4012</v>
      </c>
      <c r="CD43" s="78">
        <v>4694</v>
      </c>
      <c r="CE43" s="78">
        <v>4624</v>
      </c>
      <c r="CF43" s="78">
        <v>4040</v>
      </c>
      <c r="CG43" s="78">
        <v>3489</v>
      </c>
      <c r="CH43" s="78">
        <v>3178</v>
      </c>
      <c r="CI43" s="78">
        <v>3015</v>
      </c>
      <c r="CJ43" s="78">
        <v>2363</v>
      </c>
      <c r="CK43" s="78">
        <v>1714</v>
      </c>
      <c r="CL43" s="78">
        <v>1114</v>
      </c>
      <c r="CM43" s="78">
        <v>1145</v>
      </c>
      <c r="CN43" s="160">
        <v>37</v>
      </c>
      <c r="CO43" s="78">
        <v>233</v>
      </c>
      <c r="CP43" s="161">
        <v>234</v>
      </c>
      <c r="CQ43" s="502">
        <v>593</v>
      </c>
      <c r="CR43" s="506">
        <v>59874</v>
      </c>
      <c r="CS43" s="79">
        <v>487</v>
      </c>
      <c r="CT43" s="79">
        <v>515</v>
      </c>
      <c r="CU43" s="79">
        <v>466</v>
      </c>
      <c r="CV43" s="79">
        <v>526</v>
      </c>
      <c r="CW43" s="79">
        <v>617</v>
      </c>
      <c r="CX43" s="79">
        <v>719</v>
      </c>
      <c r="CY43" s="79">
        <v>644</v>
      </c>
      <c r="CZ43" s="79">
        <v>632</v>
      </c>
      <c r="DA43" s="79">
        <v>567</v>
      </c>
      <c r="DB43" s="79">
        <v>542</v>
      </c>
      <c r="DC43" s="79">
        <v>554</v>
      </c>
      <c r="DD43" s="79">
        <v>555</v>
      </c>
      <c r="DE43" s="79">
        <v>534</v>
      </c>
      <c r="DF43" s="79">
        <v>548</v>
      </c>
      <c r="DG43" s="79">
        <v>507</v>
      </c>
      <c r="DH43" s="79">
        <v>497</v>
      </c>
      <c r="DI43" s="79">
        <v>462</v>
      </c>
      <c r="DJ43" s="79">
        <v>502</v>
      </c>
      <c r="DK43" s="79">
        <v>434</v>
      </c>
      <c r="DL43" s="79">
        <v>485</v>
      </c>
      <c r="DM43" s="79">
        <v>2572</v>
      </c>
      <c r="DN43" s="79">
        <v>3199</v>
      </c>
      <c r="DO43" s="79">
        <v>4088</v>
      </c>
      <c r="DP43" s="79">
        <v>4335</v>
      </c>
      <c r="DQ43" s="79">
        <v>4870</v>
      </c>
      <c r="DR43" s="79">
        <v>4763</v>
      </c>
      <c r="DS43" s="79">
        <v>4045</v>
      </c>
      <c r="DT43" s="79">
        <v>3894</v>
      </c>
      <c r="DU43" s="79">
        <v>3865</v>
      </c>
      <c r="DV43" s="79">
        <v>3843</v>
      </c>
      <c r="DW43" s="79">
        <v>3135</v>
      </c>
      <c r="DX43" s="79">
        <v>2439</v>
      </c>
      <c r="DY43" s="79">
        <v>1706</v>
      </c>
      <c r="DZ43" s="79">
        <v>2327</v>
      </c>
      <c r="EA43" s="163">
        <v>30</v>
      </c>
      <c r="EB43" s="79">
        <v>225</v>
      </c>
      <c r="EC43" s="164">
        <v>262</v>
      </c>
      <c r="ED43" s="512">
        <v>666</v>
      </c>
      <c r="EE43" s="512">
        <v>1511</v>
      </c>
      <c r="EG43" s="325">
        <v>7336</v>
      </c>
      <c r="EH43" s="326">
        <v>3397</v>
      </c>
      <c r="EI43" s="326">
        <v>6964</v>
      </c>
      <c r="EJ43" s="326">
        <v>24730</v>
      </c>
      <c r="EK43" s="327">
        <v>12529</v>
      </c>
      <c r="EL43" s="326">
        <v>6824</v>
      </c>
      <c r="EM43" s="326">
        <v>3050</v>
      </c>
      <c r="EN43" s="326">
        <v>6690</v>
      </c>
      <c r="EO43" s="326">
        <v>25995</v>
      </c>
      <c r="EP43" s="326">
        <v>17315</v>
      </c>
      <c r="EQ43" s="325">
        <v>2574</v>
      </c>
      <c r="ER43" s="326">
        <v>3443</v>
      </c>
      <c r="ES43" s="326">
        <v>3093</v>
      </c>
      <c r="ET43" s="326">
        <v>2660</v>
      </c>
      <c r="EU43" s="326">
        <v>2834</v>
      </c>
      <c r="EV43" s="326">
        <v>3093</v>
      </c>
      <c r="EW43" s="326">
        <v>3871</v>
      </c>
      <c r="EX43" s="326">
        <v>4012</v>
      </c>
      <c r="EY43" s="326">
        <v>4694</v>
      </c>
      <c r="EZ43" s="326">
        <v>4624</v>
      </c>
      <c r="FA43" s="326">
        <v>4040</v>
      </c>
      <c r="FB43" s="326">
        <v>3489</v>
      </c>
      <c r="FC43" s="326">
        <v>3178</v>
      </c>
      <c r="FD43" s="326">
        <v>3015</v>
      </c>
      <c r="FE43" s="326">
        <v>2363</v>
      </c>
      <c r="FF43" s="326">
        <v>1714</v>
      </c>
      <c r="FG43" s="326">
        <v>1114</v>
      </c>
      <c r="FH43" s="327">
        <v>1145</v>
      </c>
      <c r="FI43" s="326">
        <v>2611</v>
      </c>
      <c r="FJ43" s="326">
        <v>3104</v>
      </c>
      <c r="FK43" s="326">
        <v>2698</v>
      </c>
      <c r="FL43" s="326">
        <v>2380</v>
      </c>
      <c r="FM43" s="326">
        <v>2572</v>
      </c>
      <c r="FN43" s="326">
        <v>3199</v>
      </c>
      <c r="FO43" s="326">
        <v>4088</v>
      </c>
      <c r="FP43" s="326">
        <v>4335</v>
      </c>
      <c r="FQ43" s="326">
        <v>4870</v>
      </c>
      <c r="FR43" s="326">
        <v>4763</v>
      </c>
      <c r="FS43" s="326">
        <v>4045</v>
      </c>
      <c r="FT43" s="326">
        <v>3894</v>
      </c>
      <c r="FU43" s="326">
        <v>3865</v>
      </c>
      <c r="FV43" s="326">
        <v>3843</v>
      </c>
      <c r="FW43" s="326">
        <v>3135</v>
      </c>
      <c r="FX43" s="326">
        <v>2439</v>
      </c>
      <c r="FY43" s="326">
        <v>1706</v>
      </c>
      <c r="FZ43" s="327">
        <v>2327</v>
      </c>
    </row>
    <row r="44" spans="1:182" ht="27" customHeight="1" thickTop="1" thickBot="1" x14ac:dyDescent="0.3">
      <c r="A44" s="302" t="s">
        <v>58</v>
      </c>
      <c r="B44" s="303"/>
      <c r="C44" s="304" t="s">
        <v>59</v>
      </c>
      <c r="D44" s="305">
        <v>131658</v>
      </c>
      <c r="E44" s="305"/>
      <c r="F44" s="306">
        <v>811</v>
      </c>
      <c r="G44" s="307">
        <v>693</v>
      </c>
      <c r="H44" s="307">
        <v>751</v>
      </c>
      <c r="I44" s="307">
        <v>1010</v>
      </c>
      <c r="J44" s="307">
        <v>1137</v>
      </c>
      <c r="K44" s="307">
        <v>1372</v>
      </c>
      <c r="L44" s="307">
        <v>1499</v>
      </c>
      <c r="M44" s="307">
        <v>1525</v>
      </c>
      <c r="N44" s="307">
        <v>1552</v>
      </c>
      <c r="O44" s="307">
        <v>1428</v>
      </c>
      <c r="P44" s="307">
        <v>1367</v>
      </c>
      <c r="Q44" s="307">
        <v>1403</v>
      </c>
      <c r="R44" s="307">
        <v>1505</v>
      </c>
      <c r="S44" s="307">
        <v>1485</v>
      </c>
      <c r="T44" s="307">
        <v>1390</v>
      </c>
      <c r="U44" s="307">
        <v>1394</v>
      </c>
      <c r="V44" s="307">
        <v>1392</v>
      </c>
      <c r="W44" s="307">
        <v>1441</v>
      </c>
      <c r="X44" s="307">
        <v>1548</v>
      </c>
      <c r="Y44" s="307">
        <v>1415</v>
      </c>
      <c r="Z44" s="307">
        <v>7866</v>
      </c>
      <c r="AA44" s="307">
        <v>8986</v>
      </c>
      <c r="AB44" s="307">
        <v>10486</v>
      </c>
      <c r="AC44" s="307">
        <v>10266</v>
      </c>
      <c r="AD44" s="307">
        <v>10770</v>
      </c>
      <c r="AE44" s="307">
        <v>10625</v>
      </c>
      <c r="AF44" s="307">
        <v>9354</v>
      </c>
      <c r="AG44" s="307">
        <v>8200</v>
      </c>
      <c r="AH44" s="307">
        <v>7337</v>
      </c>
      <c r="AI44" s="307">
        <v>6444</v>
      </c>
      <c r="AJ44" s="307">
        <v>5017</v>
      </c>
      <c r="AK44" s="307">
        <v>3956</v>
      </c>
      <c r="AL44" s="307">
        <v>2979</v>
      </c>
      <c r="AM44" s="308">
        <v>3254</v>
      </c>
      <c r="AN44" s="309">
        <v>51</v>
      </c>
      <c r="AO44" s="310">
        <v>417</v>
      </c>
      <c r="AP44" s="311">
        <v>394</v>
      </c>
      <c r="AQ44" s="312">
        <v>989</v>
      </c>
      <c r="AR44" s="312">
        <v>68511</v>
      </c>
      <c r="AS44" s="313">
        <v>3365</v>
      </c>
      <c r="AT44" s="312">
        <v>3411</v>
      </c>
      <c r="AU44" s="314">
        <v>30244</v>
      </c>
      <c r="AV44" s="314">
        <v>1922</v>
      </c>
      <c r="AX44" s="315">
        <v>131658</v>
      </c>
      <c r="AY44" s="316">
        <v>14548</v>
      </c>
      <c r="AZ44" s="317">
        <v>8607</v>
      </c>
      <c r="BA44" s="317">
        <v>19815</v>
      </c>
      <c r="BB44" s="317">
        <v>59701</v>
      </c>
      <c r="BC44" s="318">
        <v>28987</v>
      </c>
      <c r="BE44" s="490">
        <v>63147</v>
      </c>
      <c r="BF44" s="268">
        <v>402</v>
      </c>
      <c r="BG44" s="268">
        <v>347</v>
      </c>
      <c r="BH44" s="268">
        <v>377</v>
      </c>
      <c r="BI44" s="268">
        <v>513</v>
      </c>
      <c r="BJ44" s="268">
        <v>559</v>
      </c>
      <c r="BK44" s="268">
        <v>698</v>
      </c>
      <c r="BL44" s="268">
        <v>814</v>
      </c>
      <c r="BM44" s="268">
        <v>754</v>
      </c>
      <c r="BN44" s="268">
        <v>820</v>
      </c>
      <c r="BO44" s="268">
        <v>747</v>
      </c>
      <c r="BP44" s="268">
        <v>740</v>
      </c>
      <c r="BQ44" s="268">
        <v>747</v>
      </c>
      <c r="BR44" s="268">
        <v>789</v>
      </c>
      <c r="BS44" s="268">
        <v>766</v>
      </c>
      <c r="BT44" s="268">
        <v>743</v>
      </c>
      <c r="BU44" s="268">
        <v>737</v>
      </c>
      <c r="BV44" s="268">
        <v>758</v>
      </c>
      <c r="BW44" s="268">
        <v>755</v>
      </c>
      <c r="BX44" s="268">
        <v>794</v>
      </c>
      <c r="BY44" s="268">
        <v>735</v>
      </c>
      <c r="BZ44" s="268">
        <v>3938</v>
      </c>
      <c r="CA44" s="268">
        <v>4420</v>
      </c>
      <c r="CB44" s="268">
        <v>5119</v>
      </c>
      <c r="CC44" s="268">
        <v>4986</v>
      </c>
      <c r="CD44" s="268">
        <v>5196</v>
      </c>
      <c r="CE44" s="268">
        <v>5096</v>
      </c>
      <c r="CF44" s="268">
        <v>4543</v>
      </c>
      <c r="CG44" s="268">
        <v>3908</v>
      </c>
      <c r="CH44" s="268">
        <v>3247</v>
      </c>
      <c r="CI44" s="268">
        <v>2865</v>
      </c>
      <c r="CJ44" s="268">
        <v>2113</v>
      </c>
      <c r="CK44" s="268">
        <v>1720</v>
      </c>
      <c r="CL44" s="268">
        <v>1199</v>
      </c>
      <c r="CM44" s="494">
        <v>1202</v>
      </c>
      <c r="CN44" s="490">
        <v>25</v>
      </c>
      <c r="CO44" s="268">
        <v>195</v>
      </c>
      <c r="CP44" s="268">
        <v>207</v>
      </c>
      <c r="CQ44" s="500">
        <v>485</v>
      </c>
      <c r="CR44" s="504">
        <v>68511</v>
      </c>
      <c r="CS44" s="268">
        <v>409</v>
      </c>
      <c r="CT44" s="268">
        <v>346</v>
      </c>
      <c r="CU44" s="268">
        <v>374</v>
      </c>
      <c r="CV44" s="268">
        <v>497</v>
      </c>
      <c r="CW44" s="268">
        <v>578</v>
      </c>
      <c r="CX44" s="268">
        <v>674</v>
      </c>
      <c r="CY44" s="268">
        <v>685</v>
      </c>
      <c r="CZ44" s="268">
        <v>771</v>
      </c>
      <c r="DA44" s="268">
        <v>732</v>
      </c>
      <c r="DB44" s="268">
        <v>681</v>
      </c>
      <c r="DC44" s="268">
        <v>627</v>
      </c>
      <c r="DD44" s="268">
        <v>656</v>
      </c>
      <c r="DE44" s="268">
        <v>716</v>
      </c>
      <c r="DF44" s="268">
        <v>719</v>
      </c>
      <c r="DG44" s="268">
        <v>647</v>
      </c>
      <c r="DH44" s="268">
        <v>657</v>
      </c>
      <c r="DI44" s="268">
        <v>634</v>
      </c>
      <c r="DJ44" s="268">
        <v>686</v>
      </c>
      <c r="DK44" s="268">
        <v>754</v>
      </c>
      <c r="DL44" s="268">
        <v>680</v>
      </c>
      <c r="DM44" s="268">
        <v>3928</v>
      </c>
      <c r="DN44" s="268">
        <v>4566</v>
      </c>
      <c r="DO44" s="268">
        <v>5367</v>
      </c>
      <c r="DP44" s="268">
        <v>5280</v>
      </c>
      <c r="DQ44" s="268">
        <v>5574</v>
      </c>
      <c r="DR44" s="268">
        <v>5529</v>
      </c>
      <c r="DS44" s="268">
        <v>4811</v>
      </c>
      <c r="DT44" s="268">
        <v>4292</v>
      </c>
      <c r="DU44" s="268">
        <v>4090</v>
      </c>
      <c r="DV44" s="268">
        <v>3579</v>
      </c>
      <c r="DW44" s="268">
        <v>2904</v>
      </c>
      <c r="DX44" s="268">
        <v>2236</v>
      </c>
      <c r="DY44" s="268">
        <v>1780</v>
      </c>
      <c r="DZ44" s="494">
        <v>2052</v>
      </c>
      <c r="EA44" s="490">
        <v>26</v>
      </c>
      <c r="EB44" s="268">
        <v>222</v>
      </c>
      <c r="EC44" s="268">
        <v>187</v>
      </c>
      <c r="ED44" s="490">
        <v>504</v>
      </c>
      <c r="EE44" s="490">
        <v>1922</v>
      </c>
      <c r="EG44" s="315">
        <v>7518</v>
      </c>
      <c r="EH44" s="319">
        <v>4548</v>
      </c>
      <c r="EI44" s="319">
        <v>9887</v>
      </c>
      <c r="EJ44" s="319">
        <v>28848</v>
      </c>
      <c r="EK44" s="318">
        <v>12346</v>
      </c>
      <c r="EL44" s="319">
        <v>7030</v>
      </c>
      <c r="EM44" s="319">
        <v>4059</v>
      </c>
      <c r="EN44" s="319">
        <v>9928</v>
      </c>
      <c r="EO44" s="319">
        <v>30853</v>
      </c>
      <c r="EP44" s="319">
        <v>16641</v>
      </c>
      <c r="EQ44" s="315">
        <v>2198</v>
      </c>
      <c r="ER44" s="319">
        <v>3833</v>
      </c>
      <c r="ES44" s="319">
        <v>3785</v>
      </c>
      <c r="ET44" s="319">
        <v>3779</v>
      </c>
      <c r="EU44" s="319">
        <v>3938</v>
      </c>
      <c r="EV44" s="319">
        <v>4420</v>
      </c>
      <c r="EW44" s="319">
        <v>5119</v>
      </c>
      <c r="EX44" s="319">
        <v>4986</v>
      </c>
      <c r="EY44" s="319">
        <v>5196</v>
      </c>
      <c r="EZ44" s="319">
        <v>5096</v>
      </c>
      <c r="FA44" s="319">
        <v>4543</v>
      </c>
      <c r="FB44" s="319">
        <v>3908</v>
      </c>
      <c r="FC44" s="319">
        <v>3247</v>
      </c>
      <c r="FD44" s="319">
        <v>2865</v>
      </c>
      <c r="FE44" s="319">
        <v>2113</v>
      </c>
      <c r="FF44" s="319">
        <v>1720</v>
      </c>
      <c r="FG44" s="319">
        <v>1199</v>
      </c>
      <c r="FH44" s="318">
        <v>1202</v>
      </c>
      <c r="FI44" s="319">
        <v>2204</v>
      </c>
      <c r="FJ44" s="319">
        <v>3543</v>
      </c>
      <c r="FK44" s="319">
        <v>3365</v>
      </c>
      <c r="FL44" s="319">
        <v>3411</v>
      </c>
      <c r="FM44" s="319">
        <v>3928</v>
      </c>
      <c r="FN44" s="319">
        <v>4566</v>
      </c>
      <c r="FO44" s="319">
        <v>5367</v>
      </c>
      <c r="FP44" s="319">
        <v>5280</v>
      </c>
      <c r="FQ44" s="319">
        <v>5574</v>
      </c>
      <c r="FR44" s="319">
        <v>5529</v>
      </c>
      <c r="FS44" s="319">
        <v>4811</v>
      </c>
      <c r="FT44" s="319">
        <v>4292</v>
      </c>
      <c r="FU44" s="319">
        <v>4090</v>
      </c>
      <c r="FV44" s="319">
        <v>3579</v>
      </c>
      <c r="FW44" s="319">
        <v>2904</v>
      </c>
      <c r="FX44" s="319">
        <v>2236</v>
      </c>
      <c r="FY44" s="319">
        <v>1780</v>
      </c>
      <c r="FZ44" s="318">
        <v>2052</v>
      </c>
    </row>
    <row r="45" spans="1:182" ht="23.1" customHeight="1" thickTop="1" x14ac:dyDescent="0.25">
      <c r="A45" s="272" t="s">
        <v>58</v>
      </c>
      <c r="B45" s="273">
        <v>6180</v>
      </c>
      <c r="C45" s="274" t="s">
        <v>113</v>
      </c>
      <c r="D45" s="360">
        <v>63515.367654655791</v>
      </c>
      <c r="E45" s="360"/>
      <c r="F45" s="361">
        <v>391.24825812275628</v>
      </c>
      <c r="G45" s="362">
        <v>334.32187777937128</v>
      </c>
      <c r="H45" s="362">
        <v>362.3026409990012</v>
      </c>
      <c r="I45" s="362">
        <v>487.25122158321062</v>
      </c>
      <c r="J45" s="362">
        <v>548.51944449515895</v>
      </c>
      <c r="K45" s="362">
        <v>661.88977822986635</v>
      </c>
      <c r="L45" s="362">
        <v>723.15800114181457</v>
      </c>
      <c r="M45" s="362">
        <v>735.70110189544175</v>
      </c>
      <c r="N45" s="362">
        <v>748.72662960113155</v>
      </c>
      <c r="O45" s="362">
        <v>688.90568754537105</v>
      </c>
      <c r="P45" s="362">
        <v>659.47764346955341</v>
      </c>
      <c r="Q45" s="362">
        <v>676.84501374380648</v>
      </c>
      <c r="R45" s="362">
        <v>726.05256285419011</v>
      </c>
      <c r="S45" s="362">
        <v>716.40402381293836</v>
      </c>
      <c r="T45" s="362">
        <v>670.57346336699288</v>
      </c>
      <c r="U45" s="362">
        <v>672.50317117524321</v>
      </c>
      <c r="V45" s="362">
        <v>671.53831727111799</v>
      </c>
      <c r="W45" s="362">
        <v>695.17723792218464</v>
      </c>
      <c r="X45" s="362">
        <v>746.79692179288122</v>
      </c>
      <c r="Y45" s="362">
        <v>682.63413716855746</v>
      </c>
      <c r="Z45" s="362">
        <v>3794.7704049242921</v>
      </c>
      <c r="AA45" s="362">
        <v>4335.0885912343865</v>
      </c>
      <c r="AB45" s="362">
        <v>5058.7290193282643</v>
      </c>
      <c r="AC45" s="362">
        <v>4952.5950898744959</v>
      </c>
      <c r="AD45" s="362">
        <v>5195.7382737140379</v>
      </c>
      <c r="AE45" s="362">
        <v>5125.7863656649633</v>
      </c>
      <c r="AF45" s="362">
        <v>4512.621709593418</v>
      </c>
      <c r="AG45" s="362">
        <v>3955.9010069131955</v>
      </c>
      <c r="AH45" s="362">
        <v>3539.5665472831847</v>
      </c>
      <c r="AI45" s="362">
        <v>3108.7592790912963</v>
      </c>
      <c r="AJ45" s="362">
        <v>2420.3360184979879</v>
      </c>
      <c r="AK45" s="362">
        <v>1908.4810223595855</v>
      </c>
      <c r="AL45" s="362">
        <v>1437.1498901944401</v>
      </c>
      <c r="AM45" s="363">
        <v>1569.817302011651</v>
      </c>
      <c r="AN45" s="364">
        <v>24.603774555191823</v>
      </c>
      <c r="AO45" s="365">
        <v>201.17203901009785</v>
      </c>
      <c r="AP45" s="366">
        <v>190.07621911265841</v>
      </c>
      <c r="AQ45" s="367">
        <v>477.12025558989637</v>
      </c>
      <c r="AR45" s="367">
        <v>33051.552912759747</v>
      </c>
      <c r="AS45" s="368">
        <v>1623.3666936905979</v>
      </c>
      <c r="AT45" s="367">
        <v>1645.5583334854766</v>
      </c>
      <c r="AU45" s="369">
        <v>14590.520738180814</v>
      </c>
      <c r="AV45" s="369">
        <v>927.22460186428793</v>
      </c>
      <c r="AX45" s="275">
        <v>63515.367654655791</v>
      </c>
      <c r="AY45" s="276">
        <v>7018.3472986064835</v>
      </c>
      <c r="AZ45" s="277">
        <v>4152.2487764026673</v>
      </c>
      <c r="BA45" s="277">
        <v>9559.2900551201183</v>
      </c>
      <c r="BB45" s="277">
        <v>28801.371465088374</v>
      </c>
      <c r="BC45" s="278">
        <v>13984.110059438146</v>
      </c>
      <c r="BE45" s="162">
        <v>30463.814741896043</v>
      </c>
      <c r="BF45" s="78">
        <v>193.93563472915909</v>
      </c>
      <c r="BG45" s="78">
        <v>167.40215236571692</v>
      </c>
      <c r="BH45" s="78">
        <v>181.87496092759446</v>
      </c>
      <c r="BI45" s="78">
        <v>247.48502640810599</v>
      </c>
      <c r="BJ45" s="78">
        <v>269.6766662029849</v>
      </c>
      <c r="BK45" s="78">
        <v>336.73401253968416</v>
      </c>
      <c r="BL45" s="78">
        <v>392.695538978944</v>
      </c>
      <c r="BM45" s="78">
        <v>363.74992185518892</v>
      </c>
      <c r="BN45" s="78">
        <v>395.59010069131955</v>
      </c>
      <c r="BO45" s="78">
        <v>360.37293319075081</v>
      </c>
      <c r="BP45" s="78">
        <v>356.99594452631277</v>
      </c>
      <c r="BQ45" s="78">
        <v>360.37293319075081</v>
      </c>
      <c r="BR45" s="78">
        <v>380.63486517737942</v>
      </c>
      <c r="BS45" s="78">
        <v>369.53904527993996</v>
      </c>
      <c r="BT45" s="78">
        <v>358.44322538250049</v>
      </c>
      <c r="BU45" s="78">
        <v>355.54866367012499</v>
      </c>
      <c r="BV45" s="78">
        <v>365.67962966343924</v>
      </c>
      <c r="BW45" s="78">
        <v>364.23234880725153</v>
      </c>
      <c r="BX45" s="78">
        <v>383.04699993769231</v>
      </c>
      <c r="BY45" s="78">
        <v>354.58380976599983</v>
      </c>
      <c r="BZ45" s="78">
        <v>1899.797337222459</v>
      </c>
      <c r="CA45" s="78">
        <v>2132.3271281166249</v>
      </c>
      <c r="CB45" s="78">
        <v>2469.5435676083716</v>
      </c>
      <c r="CC45" s="78">
        <v>2405.380782984048</v>
      </c>
      <c r="CD45" s="78">
        <v>2506.6904429171905</v>
      </c>
      <c r="CE45" s="78">
        <v>2458.4477477109322</v>
      </c>
      <c r="CF45" s="78">
        <v>2191.6656432203226</v>
      </c>
      <c r="CG45" s="78">
        <v>1885.3245286605813</v>
      </c>
      <c r="CH45" s="78">
        <v>1566.4403133472129</v>
      </c>
      <c r="CI45" s="78">
        <v>1382.1532176593055</v>
      </c>
      <c r="CJ45" s="78">
        <v>1019.3681497082416</v>
      </c>
      <c r="CK45" s="78">
        <v>829.77435754764588</v>
      </c>
      <c r="CL45" s="78">
        <v>578.4299155230392</v>
      </c>
      <c r="CM45" s="78">
        <v>579.87719637922692</v>
      </c>
      <c r="CN45" s="160">
        <v>12.06067380156462</v>
      </c>
      <c r="CO45" s="78">
        <v>94.07325565220404</v>
      </c>
      <c r="CP45" s="161">
        <v>99.862379076955051</v>
      </c>
      <c r="CQ45" s="502">
        <v>233.97707175035362</v>
      </c>
      <c r="CR45" s="506">
        <v>33051.552912759747</v>
      </c>
      <c r="CS45" s="79">
        <v>197.31262339359719</v>
      </c>
      <c r="CT45" s="79">
        <v>166.91972541365433</v>
      </c>
      <c r="CU45" s="79">
        <v>180.42768007140671</v>
      </c>
      <c r="CV45" s="79">
        <v>239.76619517510463</v>
      </c>
      <c r="CW45" s="79">
        <v>278.84277829217399</v>
      </c>
      <c r="CX45" s="79">
        <v>325.15576569018214</v>
      </c>
      <c r="CY45" s="79">
        <v>330.46246216287057</v>
      </c>
      <c r="CZ45" s="79">
        <v>371.95118004025289</v>
      </c>
      <c r="DA45" s="79">
        <v>353.13652890981206</v>
      </c>
      <c r="DB45" s="79">
        <v>328.53275435462024</v>
      </c>
      <c r="DC45" s="79">
        <v>302.48169894324064</v>
      </c>
      <c r="DD45" s="79">
        <v>316.4720805530556</v>
      </c>
      <c r="DE45" s="79">
        <v>345.41769767681069</v>
      </c>
      <c r="DF45" s="79">
        <v>346.86497853299846</v>
      </c>
      <c r="DG45" s="79">
        <v>312.13023798449234</v>
      </c>
      <c r="DH45" s="79">
        <v>316.95450750511822</v>
      </c>
      <c r="DI45" s="79">
        <v>305.85868760767875</v>
      </c>
      <c r="DJ45" s="79">
        <v>330.94488911493318</v>
      </c>
      <c r="DK45" s="79">
        <v>363.74992185518892</v>
      </c>
      <c r="DL45" s="79">
        <v>328.05032740255768</v>
      </c>
      <c r="DM45" s="79">
        <v>1894.9730677018331</v>
      </c>
      <c r="DN45" s="79">
        <v>2202.7614631177621</v>
      </c>
      <c r="DO45" s="79">
        <v>2589.1854517198926</v>
      </c>
      <c r="DP45" s="79">
        <v>2547.2143068904479</v>
      </c>
      <c r="DQ45" s="79">
        <v>2689.0478307968478</v>
      </c>
      <c r="DR45" s="79">
        <v>2667.3386179540312</v>
      </c>
      <c r="DS45" s="79">
        <v>2320.9560663730954</v>
      </c>
      <c r="DT45" s="79">
        <v>2070.5764782526139</v>
      </c>
      <c r="DU45" s="79">
        <v>1973.1262339359719</v>
      </c>
      <c r="DV45" s="79">
        <v>1726.6060614319911</v>
      </c>
      <c r="DW45" s="79">
        <v>1400.9678687897463</v>
      </c>
      <c r="DX45" s="79">
        <v>1078.7066648119396</v>
      </c>
      <c r="DY45" s="79">
        <v>858.71997467140091</v>
      </c>
      <c r="DZ45" s="79">
        <v>989.94010563242398</v>
      </c>
      <c r="EA45" s="163">
        <v>12.543100753627204</v>
      </c>
      <c r="EB45" s="79">
        <v>107.09878335789382</v>
      </c>
      <c r="EC45" s="164">
        <v>90.213840035703356</v>
      </c>
      <c r="ED45" s="512">
        <v>243.14318383954273</v>
      </c>
      <c r="EE45" s="512">
        <v>927.22460186428793</v>
      </c>
      <c r="EG45" s="279">
        <v>3626.8858256065123</v>
      </c>
      <c r="EH45" s="280">
        <v>2194.0777779806358</v>
      </c>
      <c r="EI45" s="280">
        <v>4769.7552750427758</v>
      </c>
      <c r="EJ45" s="280">
        <v>13917.052713101446</v>
      </c>
      <c r="EK45" s="281">
        <v>5956.0431501646717</v>
      </c>
      <c r="EL45" s="280">
        <v>3391.4614729999712</v>
      </c>
      <c r="EM45" s="280">
        <v>1958.1709984220317</v>
      </c>
      <c r="EN45" s="280">
        <v>4789.5347800773416</v>
      </c>
      <c r="EO45" s="280">
        <v>14884.318751986928</v>
      </c>
      <c r="EP45" s="280">
        <v>8028.0669092734734</v>
      </c>
      <c r="EQ45" s="279">
        <v>1060.3744406335613</v>
      </c>
      <c r="ER45" s="280">
        <v>1849.1425072558875</v>
      </c>
      <c r="ES45" s="280">
        <v>1825.9860135568833</v>
      </c>
      <c r="ET45" s="280">
        <v>1823.0914518445079</v>
      </c>
      <c r="EU45" s="280">
        <v>1899.797337222459</v>
      </c>
      <c r="EV45" s="280">
        <v>2132.3271281166249</v>
      </c>
      <c r="EW45" s="280">
        <v>2469.5435676083716</v>
      </c>
      <c r="EX45" s="280">
        <v>2405.380782984048</v>
      </c>
      <c r="EY45" s="280">
        <v>2506.6904429171905</v>
      </c>
      <c r="EZ45" s="280">
        <v>2458.4477477109322</v>
      </c>
      <c r="FA45" s="280">
        <v>2191.6656432203226</v>
      </c>
      <c r="FB45" s="280">
        <v>1885.3245286605813</v>
      </c>
      <c r="FC45" s="280">
        <v>1566.4403133472129</v>
      </c>
      <c r="FD45" s="280">
        <v>1382.1532176593055</v>
      </c>
      <c r="FE45" s="280">
        <v>1019.3681497082416</v>
      </c>
      <c r="FF45" s="280">
        <v>829.77435754764588</v>
      </c>
      <c r="FG45" s="280">
        <v>578.4299155230392</v>
      </c>
      <c r="FH45" s="281">
        <v>579.87719637922692</v>
      </c>
      <c r="FI45" s="280">
        <v>1063.2690023459368</v>
      </c>
      <c r="FJ45" s="280">
        <v>1709.238691157738</v>
      </c>
      <c r="FK45" s="280">
        <v>1623.3666936905979</v>
      </c>
      <c r="FL45" s="280">
        <v>1645.5583334854766</v>
      </c>
      <c r="FM45" s="280">
        <v>1894.9730677018331</v>
      </c>
      <c r="FN45" s="280">
        <v>2202.7614631177621</v>
      </c>
      <c r="FO45" s="280">
        <v>2589.1854517198926</v>
      </c>
      <c r="FP45" s="280">
        <v>2547.2143068904479</v>
      </c>
      <c r="FQ45" s="280">
        <v>2689.0478307968478</v>
      </c>
      <c r="FR45" s="280">
        <v>2667.3386179540312</v>
      </c>
      <c r="FS45" s="280">
        <v>2320.9560663730954</v>
      </c>
      <c r="FT45" s="280">
        <v>2070.5764782526139</v>
      </c>
      <c r="FU45" s="280">
        <v>1973.1262339359719</v>
      </c>
      <c r="FV45" s="280">
        <v>1726.6060614319911</v>
      </c>
      <c r="FW45" s="280">
        <v>1400.9678687897463</v>
      </c>
      <c r="FX45" s="280">
        <v>1078.7066648119396</v>
      </c>
      <c r="FY45" s="280">
        <v>858.71997467140091</v>
      </c>
      <c r="FZ45" s="281">
        <v>989.94010563242398</v>
      </c>
    </row>
    <row r="46" spans="1:182" ht="23.1" customHeight="1" x14ac:dyDescent="0.25">
      <c r="A46" s="282" t="s">
        <v>58</v>
      </c>
      <c r="B46" s="283">
        <v>6181</v>
      </c>
      <c r="C46" s="284" t="s">
        <v>114</v>
      </c>
      <c r="D46" s="370">
        <v>11538.46298428626</v>
      </c>
      <c r="E46" s="370"/>
      <c r="F46" s="371">
        <v>71.075768128455209</v>
      </c>
      <c r="G46" s="372">
        <v>60.734287685597366</v>
      </c>
      <c r="H46" s="372">
        <v>65.8173882422563</v>
      </c>
      <c r="I46" s="372">
        <v>88.516061417681584</v>
      </c>
      <c r="J46" s="372">
        <v>99.646298843469268</v>
      </c>
      <c r="K46" s="372">
        <v>120.24162006441499</v>
      </c>
      <c r="L46" s="372">
        <v>131.37185749020267</v>
      </c>
      <c r="M46" s="372">
        <v>133.6504887742222</v>
      </c>
      <c r="N46" s="372">
        <v>136.01675972301169</v>
      </c>
      <c r="O46" s="372">
        <v>125.14944129153396</v>
      </c>
      <c r="P46" s="372">
        <v>119.80342174056507</v>
      </c>
      <c r="Q46" s="372">
        <v>122.95844967228442</v>
      </c>
      <c r="R46" s="372">
        <v>131.89769547882256</v>
      </c>
      <c r="S46" s="372">
        <v>130.14490218342291</v>
      </c>
      <c r="T46" s="372">
        <v>121.81913403027465</v>
      </c>
      <c r="U46" s="372">
        <v>122.16969268935458</v>
      </c>
      <c r="V46" s="372">
        <v>121.99441335981462</v>
      </c>
      <c r="W46" s="372">
        <v>126.28875693354372</v>
      </c>
      <c r="X46" s="372">
        <v>135.66620106393177</v>
      </c>
      <c r="Y46" s="372">
        <v>124.0101256495242</v>
      </c>
      <c r="Z46" s="372">
        <v>689.37360308067662</v>
      </c>
      <c r="AA46" s="372">
        <v>787.53002762305618</v>
      </c>
      <c r="AB46" s="372">
        <v>918.98952477802879</v>
      </c>
      <c r="AC46" s="372">
        <v>899.70879852863277</v>
      </c>
      <c r="AD46" s="372">
        <v>943.87918957270358</v>
      </c>
      <c r="AE46" s="372">
        <v>931.17143818105626</v>
      </c>
      <c r="AF46" s="372">
        <v>819.7814242584094</v>
      </c>
      <c r="AG46" s="372">
        <v>718.64525111385046</v>
      </c>
      <c r="AH46" s="372">
        <v>643.01222041735616</v>
      </c>
      <c r="AI46" s="372">
        <v>564.74999977776247</v>
      </c>
      <c r="AJ46" s="372">
        <v>439.68819815099852</v>
      </c>
      <c r="AK46" s="372">
        <v>346.70251383004785</v>
      </c>
      <c r="AL46" s="372">
        <v>261.07856134977567</v>
      </c>
      <c r="AM46" s="373">
        <v>285.17946916152067</v>
      </c>
      <c r="AN46" s="374">
        <v>4.4696229032690704</v>
      </c>
      <c r="AO46" s="375">
        <v>36.545740209082396</v>
      </c>
      <c r="AP46" s="376">
        <v>34.530027919372813</v>
      </c>
      <c r="AQ46" s="377">
        <v>86.675628457511962</v>
      </c>
      <c r="AR46" s="377">
        <v>6004.2810730562205</v>
      </c>
      <c r="AS46" s="378">
        <v>294.90747195098862</v>
      </c>
      <c r="AT46" s="377">
        <v>298.93889653040782</v>
      </c>
      <c r="AU46" s="379">
        <v>2650.5740213033287</v>
      </c>
      <c r="AV46" s="379">
        <v>168.44343568790495</v>
      </c>
      <c r="AX46" s="285">
        <v>11538.46298428626</v>
      </c>
      <c r="AY46" s="286">
        <v>1274.9818430736948</v>
      </c>
      <c r="AZ46" s="287">
        <v>754.31459467523302</v>
      </c>
      <c r="BA46" s="287">
        <v>1736.5799574171888</v>
      </c>
      <c r="BB46" s="287">
        <v>5232.1756264326814</v>
      </c>
      <c r="BC46" s="288">
        <v>2540.4109626874615</v>
      </c>
      <c r="BE46" s="162">
        <v>5534.1819112300382</v>
      </c>
      <c r="BF46" s="78">
        <v>35.231145237532672</v>
      </c>
      <c r="BG46" s="78">
        <v>30.410963675183673</v>
      </c>
      <c r="BH46" s="78">
        <v>33.040153618283128</v>
      </c>
      <c r="BI46" s="78">
        <v>44.959148027000644</v>
      </c>
      <c r="BJ46" s="78">
        <v>48.990572606419803</v>
      </c>
      <c r="BK46" s="78">
        <v>61.172486009447269</v>
      </c>
      <c r="BL46" s="78">
        <v>71.338687122765151</v>
      </c>
      <c r="BM46" s="78">
        <v>66.080307236566256</v>
      </c>
      <c r="BN46" s="78">
        <v>71.864525111385049</v>
      </c>
      <c r="BO46" s="78">
        <v>65.466829583176377</v>
      </c>
      <c r="BP46" s="78">
        <v>64.853351929786513</v>
      </c>
      <c r="BQ46" s="78">
        <v>65.466829583176377</v>
      </c>
      <c r="BR46" s="78">
        <v>69.147695503515607</v>
      </c>
      <c r="BS46" s="78">
        <v>67.131983213806038</v>
      </c>
      <c r="BT46" s="78">
        <v>65.116270924096455</v>
      </c>
      <c r="BU46" s="78">
        <v>64.590432935476557</v>
      </c>
      <c r="BV46" s="78">
        <v>66.430865895646178</v>
      </c>
      <c r="BW46" s="78">
        <v>66.167946901336236</v>
      </c>
      <c r="BX46" s="78">
        <v>69.585893827365524</v>
      </c>
      <c r="BY46" s="78">
        <v>64.415153605936595</v>
      </c>
      <c r="BZ46" s="78">
        <v>345.12499986418817</v>
      </c>
      <c r="CA46" s="78">
        <v>387.36731828331938</v>
      </c>
      <c r="CB46" s="78">
        <v>448.62744395753663</v>
      </c>
      <c r="CC46" s="78">
        <v>436.97136854312907</v>
      </c>
      <c r="CD46" s="78">
        <v>455.37569814482526</v>
      </c>
      <c r="CE46" s="78">
        <v>446.61173166782709</v>
      </c>
      <c r="CF46" s="78">
        <v>398.14699705002715</v>
      </c>
      <c r="CG46" s="78">
        <v>342.49580992108872</v>
      </c>
      <c r="CH46" s="78">
        <v>284.56599150813076</v>
      </c>
      <c r="CI46" s="78">
        <v>251.08763956599776</v>
      </c>
      <c r="CJ46" s="78">
        <v>185.18261165897147</v>
      </c>
      <c r="CK46" s="78">
        <v>150.74022340436863</v>
      </c>
      <c r="CL46" s="78">
        <v>105.07995805920814</v>
      </c>
      <c r="CM46" s="78">
        <v>105.34287705351808</v>
      </c>
      <c r="CN46" s="160">
        <v>2.190991619249544</v>
      </c>
      <c r="CO46" s="78">
        <v>17.089734630146445</v>
      </c>
      <c r="CP46" s="161">
        <v>18.141410607386224</v>
      </c>
      <c r="CQ46" s="502">
        <v>42.505237413441158</v>
      </c>
      <c r="CR46" s="506">
        <v>6004.2810730562205</v>
      </c>
      <c r="CS46" s="79">
        <v>35.844622890922544</v>
      </c>
      <c r="CT46" s="79">
        <v>30.323324010413689</v>
      </c>
      <c r="CU46" s="79">
        <v>32.777234623973179</v>
      </c>
      <c r="CV46" s="79">
        <v>43.55691339068094</v>
      </c>
      <c r="CW46" s="79">
        <v>50.655726237049457</v>
      </c>
      <c r="CX46" s="79">
        <v>59.069134054967712</v>
      </c>
      <c r="CY46" s="79">
        <v>60.033170367437506</v>
      </c>
      <c r="CZ46" s="79">
        <v>67.570181537655941</v>
      </c>
      <c r="DA46" s="79">
        <v>64.152234611626653</v>
      </c>
      <c r="DB46" s="79">
        <v>59.682611708357584</v>
      </c>
      <c r="DC46" s="79">
        <v>54.950069810778565</v>
      </c>
      <c r="DD46" s="79">
        <v>57.491620089108039</v>
      </c>
      <c r="DE46" s="79">
        <v>62.749999975306942</v>
      </c>
      <c r="DF46" s="79">
        <v>63.012918969616891</v>
      </c>
      <c r="DG46" s="79">
        <v>56.702863106178199</v>
      </c>
      <c r="DH46" s="79">
        <v>57.57925975387802</v>
      </c>
      <c r="DI46" s="79">
        <v>55.563547464168437</v>
      </c>
      <c r="DJ46" s="79">
        <v>60.120810032207494</v>
      </c>
      <c r="DK46" s="79">
        <v>66.080307236566256</v>
      </c>
      <c r="DL46" s="79">
        <v>59.594972043587603</v>
      </c>
      <c r="DM46" s="79">
        <v>344.24860321648839</v>
      </c>
      <c r="DN46" s="79">
        <v>400.16270933973675</v>
      </c>
      <c r="DO46" s="79">
        <v>470.36208082049211</v>
      </c>
      <c r="DP46" s="79">
        <v>462.7374299855037</v>
      </c>
      <c r="DQ46" s="79">
        <v>488.50349142787837</v>
      </c>
      <c r="DR46" s="79">
        <v>484.55970651322917</v>
      </c>
      <c r="DS46" s="79">
        <v>421.63442720838225</v>
      </c>
      <c r="DT46" s="79">
        <v>376.14944119276174</v>
      </c>
      <c r="DU46" s="79">
        <v>358.4462289092254</v>
      </c>
      <c r="DV46" s="79">
        <v>313.66236021176474</v>
      </c>
      <c r="DW46" s="79">
        <v>254.50558649202705</v>
      </c>
      <c r="DX46" s="79">
        <v>195.96229042567921</v>
      </c>
      <c r="DY46" s="79">
        <v>155.99860329056753</v>
      </c>
      <c r="DZ46" s="79">
        <v>179.83659210800258</v>
      </c>
      <c r="EA46" s="163">
        <v>2.278631284019526</v>
      </c>
      <c r="EB46" s="79">
        <v>19.456005578935951</v>
      </c>
      <c r="EC46" s="164">
        <v>16.388617311986589</v>
      </c>
      <c r="ED46" s="512">
        <v>44.170391044070811</v>
      </c>
      <c r="EE46" s="512">
        <v>168.44343568790495</v>
      </c>
      <c r="EG46" s="289">
        <v>658.87499974072296</v>
      </c>
      <c r="EH46" s="290">
        <v>398.58519537387707</v>
      </c>
      <c r="EI46" s="290">
        <v>866.49336558080972</v>
      </c>
      <c r="EJ46" s="290">
        <v>2528.229049284434</v>
      </c>
      <c r="EK46" s="291">
        <v>1081.9993012501948</v>
      </c>
      <c r="EL46" s="290">
        <v>616.10684333297183</v>
      </c>
      <c r="EM46" s="290">
        <v>355.72939930135601</v>
      </c>
      <c r="EN46" s="290">
        <v>870.08659183637894</v>
      </c>
      <c r="EO46" s="290">
        <v>2703.9465771482473</v>
      </c>
      <c r="EP46" s="290">
        <v>1458.4116614372665</v>
      </c>
      <c r="EQ46" s="289">
        <v>192.63198316441992</v>
      </c>
      <c r="ER46" s="290">
        <v>335.92283506334013</v>
      </c>
      <c r="ES46" s="290">
        <v>331.716131154381</v>
      </c>
      <c r="ET46" s="290">
        <v>331.19029316576109</v>
      </c>
      <c r="EU46" s="290">
        <v>345.12499986418817</v>
      </c>
      <c r="EV46" s="290">
        <v>387.36731828331938</v>
      </c>
      <c r="EW46" s="290">
        <v>448.62744395753663</v>
      </c>
      <c r="EX46" s="290">
        <v>436.97136854312907</v>
      </c>
      <c r="EY46" s="290">
        <v>455.37569814482526</v>
      </c>
      <c r="EZ46" s="290">
        <v>446.61173166782709</v>
      </c>
      <c r="FA46" s="290">
        <v>398.14699705002715</v>
      </c>
      <c r="FB46" s="290">
        <v>342.49580992108872</v>
      </c>
      <c r="FC46" s="290">
        <v>284.56599150813076</v>
      </c>
      <c r="FD46" s="290">
        <v>251.08763956599776</v>
      </c>
      <c r="FE46" s="290">
        <v>185.18261165897147</v>
      </c>
      <c r="FF46" s="290">
        <v>150.74022340436863</v>
      </c>
      <c r="FG46" s="290">
        <v>105.07995805920814</v>
      </c>
      <c r="FH46" s="291">
        <v>105.34287705351808</v>
      </c>
      <c r="FI46" s="290">
        <v>193.15782115303981</v>
      </c>
      <c r="FJ46" s="290">
        <v>310.50733228004538</v>
      </c>
      <c r="FK46" s="290">
        <v>294.90747195098862</v>
      </c>
      <c r="FL46" s="290">
        <v>298.93889653040782</v>
      </c>
      <c r="FM46" s="290">
        <v>344.24860321648839</v>
      </c>
      <c r="FN46" s="290">
        <v>400.16270933973675</v>
      </c>
      <c r="FO46" s="290">
        <v>470.36208082049211</v>
      </c>
      <c r="FP46" s="290">
        <v>462.7374299855037</v>
      </c>
      <c r="FQ46" s="290">
        <v>488.50349142787837</v>
      </c>
      <c r="FR46" s="290">
        <v>484.55970651322917</v>
      </c>
      <c r="FS46" s="290">
        <v>421.63442720838225</v>
      </c>
      <c r="FT46" s="290">
        <v>376.14944119276174</v>
      </c>
      <c r="FU46" s="290">
        <v>358.4462289092254</v>
      </c>
      <c r="FV46" s="290">
        <v>313.66236021176474</v>
      </c>
      <c r="FW46" s="290">
        <v>254.50558649202705</v>
      </c>
      <c r="FX46" s="290">
        <v>195.96229042567921</v>
      </c>
      <c r="FY46" s="290">
        <v>155.99860329056753</v>
      </c>
      <c r="FZ46" s="291">
        <v>179.83659210800258</v>
      </c>
    </row>
    <row r="47" spans="1:182" ht="23.1" customHeight="1" thickBot="1" x14ac:dyDescent="0.3">
      <c r="A47" s="292" t="s">
        <v>58</v>
      </c>
      <c r="B47" s="293">
        <v>6183</v>
      </c>
      <c r="C47" s="294" t="s">
        <v>115</v>
      </c>
      <c r="D47" s="380">
        <v>56604.169361057946</v>
      </c>
      <c r="E47" s="380"/>
      <c r="F47" s="381">
        <v>348.67597374878846</v>
      </c>
      <c r="G47" s="382">
        <v>297.94383453503133</v>
      </c>
      <c r="H47" s="382">
        <v>322.8799707587425</v>
      </c>
      <c r="I47" s="382">
        <v>434.23271699910771</v>
      </c>
      <c r="J47" s="382">
        <v>488.8342566613718</v>
      </c>
      <c r="K47" s="382">
        <v>589.86860170571867</v>
      </c>
      <c r="L47" s="382">
        <v>644.47014136798271</v>
      </c>
      <c r="M47" s="382">
        <v>655.64840933033599</v>
      </c>
      <c r="N47" s="382">
        <v>667.25661067585668</v>
      </c>
      <c r="O47" s="382">
        <v>613.94487116309494</v>
      </c>
      <c r="P47" s="382">
        <v>587.71893478988147</v>
      </c>
      <c r="Q47" s="382">
        <v>603.19653658390905</v>
      </c>
      <c r="R47" s="382">
        <v>647.0497416669873</v>
      </c>
      <c r="S47" s="382">
        <v>638.45107400363861</v>
      </c>
      <c r="T47" s="382">
        <v>597.60740260273246</v>
      </c>
      <c r="U47" s="382">
        <v>599.32713613540216</v>
      </c>
      <c r="V47" s="382">
        <v>598.46726936906725</v>
      </c>
      <c r="W47" s="382">
        <v>619.53400514427153</v>
      </c>
      <c r="X47" s="382">
        <v>665.53687714318687</v>
      </c>
      <c r="Y47" s="382">
        <v>608.35573718191824</v>
      </c>
      <c r="Z47" s="382">
        <v>3381.8559919950312</v>
      </c>
      <c r="AA47" s="382">
        <v>3863.3813811425566</v>
      </c>
      <c r="AB47" s="382">
        <v>4508.2814558937071</v>
      </c>
      <c r="AC47" s="382">
        <v>4413.6961115968716</v>
      </c>
      <c r="AD47" s="382">
        <v>4630.3825367132577</v>
      </c>
      <c r="AE47" s="382">
        <v>4568.0421961539796</v>
      </c>
      <c r="AF47" s="382">
        <v>4021.596866148172</v>
      </c>
      <c r="AG47" s="382">
        <v>3525.453741972954</v>
      </c>
      <c r="AH47" s="382">
        <v>3154.421232299459</v>
      </c>
      <c r="AI47" s="382">
        <v>2770.490721130941</v>
      </c>
      <c r="AJ47" s="382">
        <v>2156.9757833510134</v>
      </c>
      <c r="AK47" s="382">
        <v>1700.8164638103665</v>
      </c>
      <c r="AL47" s="382">
        <v>1280.7715484557841</v>
      </c>
      <c r="AM47" s="383">
        <v>1399.0032288268283</v>
      </c>
      <c r="AN47" s="384">
        <v>21.926602541539104</v>
      </c>
      <c r="AO47" s="385">
        <v>179.28222078081973</v>
      </c>
      <c r="AP47" s="386">
        <v>169.39375296796877</v>
      </c>
      <c r="AQ47" s="387">
        <v>425.20411595259162</v>
      </c>
      <c r="AR47" s="387">
        <v>29455.166014184029</v>
      </c>
      <c r="AS47" s="388">
        <v>1446.7258343584133</v>
      </c>
      <c r="AT47" s="387">
        <v>1466.5027699841153</v>
      </c>
      <c r="AU47" s="389">
        <v>13002.905240515856</v>
      </c>
      <c r="AV47" s="389">
        <v>826.33196244780697</v>
      </c>
      <c r="AX47" s="295">
        <v>56604.169361057946</v>
      </c>
      <c r="AY47" s="296">
        <v>6254.6708583198215</v>
      </c>
      <c r="AZ47" s="297">
        <v>3700.4366289220993</v>
      </c>
      <c r="BA47" s="297">
        <v>8519.129987462693</v>
      </c>
      <c r="BB47" s="297">
        <v>25667.452908478943</v>
      </c>
      <c r="BC47" s="298">
        <v>12462.478977874393</v>
      </c>
      <c r="BE47" s="162">
        <v>27149.003346873917</v>
      </c>
      <c r="BF47" s="78">
        <v>172.83322003330824</v>
      </c>
      <c r="BG47" s="78">
        <v>149.18688395909939</v>
      </c>
      <c r="BH47" s="78">
        <v>162.0848854541224</v>
      </c>
      <c r="BI47" s="78">
        <v>220.55582556489333</v>
      </c>
      <c r="BJ47" s="78">
        <v>240.33276119059528</v>
      </c>
      <c r="BK47" s="78">
        <v>300.09350145086853</v>
      </c>
      <c r="BL47" s="78">
        <v>349.96577389829076</v>
      </c>
      <c r="BM47" s="78">
        <v>324.1697709082448</v>
      </c>
      <c r="BN47" s="78">
        <v>352.54537419729542</v>
      </c>
      <c r="BO47" s="78">
        <v>321.16023722607275</v>
      </c>
      <c r="BP47" s="78">
        <v>318.1507035439007</v>
      </c>
      <c r="BQ47" s="78">
        <v>321.16023722607275</v>
      </c>
      <c r="BR47" s="78">
        <v>339.21743931910498</v>
      </c>
      <c r="BS47" s="78">
        <v>329.32897150625399</v>
      </c>
      <c r="BT47" s="78">
        <v>319.440503693403</v>
      </c>
      <c r="BU47" s="78">
        <v>316.86090339439841</v>
      </c>
      <c r="BV47" s="78">
        <v>325.88950444091449</v>
      </c>
      <c r="BW47" s="78">
        <v>324.59970429141219</v>
      </c>
      <c r="BX47" s="78">
        <v>341.36710623494213</v>
      </c>
      <c r="BY47" s="78">
        <v>316.00103662806356</v>
      </c>
      <c r="BZ47" s="78">
        <v>1693.0776629133527</v>
      </c>
      <c r="CA47" s="78">
        <v>1900.3055536000556</v>
      </c>
      <c r="CB47" s="78">
        <v>2200.8289884340916</v>
      </c>
      <c r="CC47" s="78">
        <v>2143.6478484728232</v>
      </c>
      <c r="CD47" s="78">
        <v>2233.933858937984</v>
      </c>
      <c r="CE47" s="78">
        <v>2190.9405206212405</v>
      </c>
      <c r="CF47" s="78">
        <v>1953.1873597296499</v>
      </c>
      <c r="CG47" s="78">
        <v>1680.1796614183297</v>
      </c>
      <c r="CH47" s="78">
        <v>1395.9936951446562</v>
      </c>
      <c r="CI47" s="78">
        <v>1231.7591427746968</v>
      </c>
      <c r="CJ47" s="78">
        <v>908.44923863278677</v>
      </c>
      <c r="CK47" s="78">
        <v>739.48541904798549</v>
      </c>
      <c r="CL47" s="78">
        <v>515.49012641775266</v>
      </c>
      <c r="CM47" s="78">
        <v>516.77992656725496</v>
      </c>
      <c r="CN47" s="160">
        <v>10.748334579185835</v>
      </c>
      <c r="CO47" s="78">
        <v>83.837009717649508</v>
      </c>
      <c r="CP47" s="161">
        <v>88.996210315658715</v>
      </c>
      <c r="CQ47" s="502">
        <v>208.51769083620519</v>
      </c>
      <c r="CR47" s="506">
        <v>29455.166014184029</v>
      </c>
      <c r="CS47" s="79">
        <v>175.84275371548026</v>
      </c>
      <c r="CT47" s="79">
        <v>148.75695057593197</v>
      </c>
      <c r="CU47" s="79">
        <v>160.7950853046201</v>
      </c>
      <c r="CV47" s="79">
        <v>213.67689143421441</v>
      </c>
      <c r="CW47" s="79">
        <v>248.50149547077652</v>
      </c>
      <c r="CX47" s="79">
        <v>289.77510025485009</v>
      </c>
      <c r="CY47" s="79">
        <v>294.50436746969189</v>
      </c>
      <c r="CZ47" s="79">
        <v>331.47863842209114</v>
      </c>
      <c r="DA47" s="79">
        <v>314.71123647856126</v>
      </c>
      <c r="DB47" s="79">
        <v>292.78463393702214</v>
      </c>
      <c r="DC47" s="79">
        <v>269.56823124598077</v>
      </c>
      <c r="DD47" s="79">
        <v>282.0362993578363</v>
      </c>
      <c r="DE47" s="79">
        <v>307.83230234788232</v>
      </c>
      <c r="DF47" s="79">
        <v>309.12210249738462</v>
      </c>
      <c r="DG47" s="79">
        <v>278.1668989093294</v>
      </c>
      <c r="DH47" s="79">
        <v>282.46623274100375</v>
      </c>
      <c r="DI47" s="79">
        <v>272.57776492815276</v>
      </c>
      <c r="DJ47" s="79">
        <v>294.93430085285934</v>
      </c>
      <c r="DK47" s="79">
        <v>324.1697709082448</v>
      </c>
      <c r="DL47" s="79">
        <v>292.35470055385474</v>
      </c>
      <c r="DM47" s="79">
        <v>1688.7783290816783</v>
      </c>
      <c r="DN47" s="79">
        <v>1963.075827542501</v>
      </c>
      <c r="DO47" s="79">
        <v>2307.452467459615</v>
      </c>
      <c r="DP47" s="79">
        <v>2270.0482631240484</v>
      </c>
      <c r="DQ47" s="79">
        <v>2396.4486777752736</v>
      </c>
      <c r="DR47" s="79">
        <v>2377.1016755327391</v>
      </c>
      <c r="DS47" s="79">
        <v>2068.4095064185221</v>
      </c>
      <c r="DT47" s="79">
        <v>1845.2740805546241</v>
      </c>
      <c r="DU47" s="79">
        <v>1758.4275371548026</v>
      </c>
      <c r="DV47" s="79">
        <v>1538.7315783562442</v>
      </c>
      <c r="DW47" s="79">
        <v>1248.5265447182267</v>
      </c>
      <c r="DX47" s="79">
        <v>961.33104476238111</v>
      </c>
      <c r="DY47" s="79">
        <v>765.28142203803145</v>
      </c>
      <c r="DZ47" s="79">
        <v>882.2233022595733</v>
      </c>
      <c r="EA47" s="163">
        <v>11.178267962353269</v>
      </c>
      <c r="EB47" s="79">
        <v>95.44521106317022</v>
      </c>
      <c r="EC47" s="164">
        <v>80.397542652310051</v>
      </c>
      <c r="ED47" s="512">
        <v>216.68642511638643</v>
      </c>
      <c r="EE47" s="512">
        <v>826.33196244780697</v>
      </c>
      <c r="EG47" s="299">
        <v>3232.2391746527642</v>
      </c>
      <c r="EH47" s="300">
        <v>1955.3370266454872</v>
      </c>
      <c r="EI47" s="300">
        <v>4250.7513593764143</v>
      </c>
      <c r="EJ47" s="300">
        <v>12402.718237614119</v>
      </c>
      <c r="EK47" s="301">
        <v>5307.9575485851328</v>
      </c>
      <c r="EL47" s="300">
        <v>3022.4316836670569</v>
      </c>
      <c r="EM47" s="300">
        <v>1745.0996022766121</v>
      </c>
      <c r="EN47" s="300">
        <v>4268.3786280862787</v>
      </c>
      <c r="EO47" s="300">
        <v>13264.734670864822</v>
      </c>
      <c r="EP47" s="300">
        <v>7154.5214292892597</v>
      </c>
      <c r="EQ47" s="299">
        <v>944.99357620201863</v>
      </c>
      <c r="ER47" s="300">
        <v>1647.9346576807723</v>
      </c>
      <c r="ES47" s="300">
        <v>1627.2978552887355</v>
      </c>
      <c r="ET47" s="300">
        <v>1624.7182549897309</v>
      </c>
      <c r="EU47" s="300">
        <v>1693.0776629133527</v>
      </c>
      <c r="EV47" s="300">
        <v>1900.3055536000556</v>
      </c>
      <c r="EW47" s="300">
        <v>2200.8289884340916</v>
      </c>
      <c r="EX47" s="300">
        <v>2143.6478484728232</v>
      </c>
      <c r="EY47" s="300">
        <v>2233.933858937984</v>
      </c>
      <c r="EZ47" s="300">
        <v>2190.9405206212405</v>
      </c>
      <c r="FA47" s="300">
        <v>1953.1873597296499</v>
      </c>
      <c r="FB47" s="300">
        <v>1680.1796614183297</v>
      </c>
      <c r="FC47" s="300">
        <v>1395.9936951446562</v>
      </c>
      <c r="FD47" s="300">
        <v>1231.7591427746968</v>
      </c>
      <c r="FE47" s="300">
        <v>908.44923863278677</v>
      </c>
      <c r="FF47" s="300">
        <v>739.48541904798549</v>
      </c>
      <c r="FG47" s="300">
        <v>515.49012641775266</v>
      </c>
      <c r="FH47" s="301">
        <v>516.77992656725496</v>
      </c>
      <c r="FI47" s="300">
        <v>947.57317650102323</v>
      </c>
      <c r="FJ47" s="300">
        <v>1523.2539765622166</v>
      </c>
      <c r="FK47" s="300">
        <v>1446.7258343584133</v>
      </c>
      <c r="FL47" s="300">
        <v>1466.5027699841153</v>
      </c>
      <c r="FM47" s="300">
        <v>1688.7783290816783</v>
      </c>
      <c r="FN47" s="300">
        <v>1963.075827542501</v>
      </c>
      <c r="FO47" s="300">
        <v>2307.452467459615</v>
      </c>
      <c r="FP47" s="300">
        <v>2270.0482631240484</v>
      </c>
      <c r="FQ47" s="300">
        <v>2396.4486777752736</v>
      </c>
      <c r="FR47" s="300">
        <v>2377.1016755327391</v>
      </c>
      <c r="FS47" s="300">
        <v>2068.4095064185221</v>
      </c>
      <c r="FT47" s="300">
        <v>1845.2740805546241</v>
      </c>
      <c r="FU47" s="300">
        <v>1758.4275371548026</v>
      </c>
      <c r="FV47" s="300">
        <v>1538.7315783562442</v>
      </c>
      <c r="FW47" s="300">
        <v>1248.5265447182267</v>
      </c>
      <c r="FX47" s="300">
        <v>961.33104476238111</v>
      </c>
      <c r="FY47" s="300">
        <v>765.28142203803145</v>
      </c>
      <c r="FZ47" s="301">
        <v>882.2233022595733</v>
      </c>
    </row>
    <row r="48" spans="1:182" ht="27" customHeight="1" thickTop="1" thickBot="1" x14ac:dyDescent="0.3">
      <c r="A48" s="302" t="s">
        <v>60</v>
      </c>
      <c r="B48" s="303"/>
      <c r="C48" s="304" t="s">
        <v>61</v>
      </c>
      <c r="D48" s="305">
        <v>73034</v>
      </c>
      <c r="E48" s="305"/>
      <c r="F48" s="306">
        <v>585</v>
      </c>
      <c r="G48" s="307">
        <v>553</v>
      </c>
      <c r="H48" s="307">
        <v>367</v>
      </c>
      <c r="I48" s="307">
        <v>580</v>
      </c>
      <c r="J48" s="307">
        <v>673</v>
      </c>
      <c r="K48" s="307">
        <v>777</v>
      </c>
      <c r="L48" s="307">
        <v>772</v>
      </c>
      <c r="M48" s="307">
        <v>744</v>
      </c>
      <c r="N48" s="307">
        <v>745</v>
      </c>
      <c r="O48" s="307">
        <v>677</v>
      </c>
      <c r="P48" s="307">
        <v>664</v>
      </c>
      <c r="Q48" s="307">
        <v>703</v>
      </c>
      <c r="R48" s="307">
        <v>662</v>
      </c>
      <c r="S48" s="307">
        <v>675</v>
      </c>
      <c r="T48" s="307">
        <v>675</v>
      </c>
      <c r="U48" s="307">
        <v>643</v>
      </c>
      <c r="V48" s="307">
        <v>642</v>
      </c>
      <c r="W48" s="307">
        <v>691</v>
      </c>
      <c r="X48" s="307">
        <v>700</v>
      </c>
      <c r="Y48" s="307">
        <v>712</v>
      </c>
      <c r="Z48" s="307">
        <v>3888</v>
      </c>
      <c r="AA48" s="307">
        <v>4515</v>
      </c>
      <c r="AB48" s="307">
        <v>5011</v>
      </c>
      <c r="AC48" s="307">
        <v>5032</v>
      </c>
      <c r="AD48" s="307">
        <v>5551</v>
      </c>
      <c r="AE48" s="307">
        <v>5741</v>
      </c>
      <c r="AF48" s="307">
        <v>5435</v>
      </c>
      <c r="AG48" s="307">
        <v>5214</v>
      </c>
      <c r="AH48" s="307">
        <v>4713</v>
      </c>
      <c r="AI48" s="307">
        <v>4261</v>
      </c>
      <c r="AJ48" s="307">
        <v>3446</v>
      </c>
      <c r="AK48" s="307">
        <v>2653</v>
      </c>
      <c r="AL48" s="307">
        <v>1989</v>
      </c>
      <c r="AM48" s="308">
        <v>2345</v>
      </c>
      <c r="AN48" s="309">
        <v>41</v>
      </c>
      <c r="AO48" s="310">
        <v>305</v>
      </c>
      <c r="AP48" s="311">
        <v>280</v>
      </c>
      <c r="AQ48" s="312">
        <v>631</v>
      </c>
      <c r="AR48" s="312">
        <v>38021</v>
      </c>
      <c r="AS48" s="313">
        <v>1592</v>
      </c>
      <c r="AT48" s="312">
        <v>1603</v>
      </c>
      <c r="AU48" s="314">
        <v>15127</v>
      </c>
      <c r="AV48" s="314">
        <v>678</v>
      </c>
      <c r="AX48" s="315">
        <v>73034</v>
      </c>
      <c r="AY48" s="316">
        <v>7840</v>
      </c>
      <c r="AZ48" s="317">
        <v>3988</v>
      </c>
      <c r="BA48" s="317">
        <v>9815</v>
      </c>
      <c r="BB48" s="317">
        <v>31984</v>
      </c>
      <c r="BC48" s="318">
        <v>19407</v>
      </c>
      <c r="BE48" s="490">
        <v>35013</v>
      </c>
      <c r="BF48" s="268">
        <v>307</v>
      </c>
      <c r="BG48" s="268">
        <v>297</v>
      </c>
      <c r="BH48" s="268">
        <v>180</v>
      </c>
      <c r="BI48" s="268">
        <v>267</v>
      </c>
      <c r="BJ48" s="268">
        <v>349</v>
      </c>
      <c r="BK48" s="268">
        <v>396</v>
      </c>
      <c r="BL48" s="268">
        <v>413</v>
      </c>
      <c r="BM48" s="268">
        <v>404</v>
      </c>
      <c r="BN48" s="268">
        <v>410</v>
      </c>
      <c r="BO48" s="268">
        <v>340</v>
      </c>
      <c r="BP48" s="268">
        <v>369</v>
      </c>
      <c r="BQ48" s="268">
        <v>374</v>
      </c>
      <c r="BR48" s="268">
        <v>342</v>
      </c>
      <c r="BS48" s="268">
        <v>347</v>
      </c>
      <c r="BT48" s="268">
        <v>355</v>
      </c>
      <c r="BU48" s="268">
        <v>329</v>
      </c>
      <c r="BV48" s="268">
        <v>335</v>
      </c>
      <c r="BW48" s="268">
        <v>371</v>
      </c>
      <c r="BX48" s="268">
        <v>362</v>
      </c>
      <c r="BY48" s="268">
        <v>388</v>
      </c>
      <c r="BZ48" s="268">
        <v>2014</v>
      </c>
      <c r="CA48" s="268">
        <v>2200</v>
      </c>
      <c r="CB48" s="268">
        <v>2460</v>
      </c>
      <c r="CC48" s="268">
        <v>2416</v>
      </c>
      <c r="CD48" s="268">
        <v>2728</v>
      </c>
      <c r="CE48" s="268">
        <v>2793</v>
      </c>
      <c r="CF48" s="268">
        <v>2676</v>
      </c>
      <c r="CG48" s="268">
        <v>2464</v>
      </c>
      <c r="CH48" s="268">
        <v>2199</v>
      </c>
      <c r="CI48" s="268">
        <v>1900</v>
      </c>
      <c r="CJ48" s="268">
        <v>1515</v>
      </c>
      <c r="CK48" s="268">
        <v>1093</v>
      </c>
      <c r="CL48" s="268">
        <v>835</v>
      </c>
      <c r="CM48" s="494">
        <v>785</v>
      </c>
      <c r="CN48" s="490">
        <v>25</v>
      </c>
      <c r="CO48" s="268">
        <v>161</v>
      </c>
      <c r="CP48" s="268">
        <v>146</v>
      </c>
      <c r="CQ48" s="500">
        <v>350</v>
      </c>
      <c r="CR48" s="504">
        <v>38021</v>
      </c>
      <c r="CS48" s="268">
        <v>278</v>
      </c>
      <c r="CT48" s="268">
        <v>256</v>
      </c>
      <c r="CU48" s="268">
        <v>187</v>
      </c>
      <c r="CV48" s="268">
        <v>313</v>
      </c>
      <c r="CW48" s="268">
        <v>324</v>
      </c>
      <c r="CX48" s="268">
        <v>381</v>
      </c>
      <c r="CY48" s="268">
        <v>359</v>
      </c>
      <c r="CZ48" s="268">
        <v>340</v>
      </c>
      <c r="DA48" s="268">
        <v>335</v>
      </c>
      <c r="DB48" s="268">
        <v>337</v>
      </c>
      <c r="DC48" s="268">
        <v>295</v>
      </c>
      <c r="DD48" s="268">
        <v>329</v>
      </c>
      <c r="DE48" s="268">
        <v>320</v>
      </c>
      <c r="DF48" s="268">
        <v>328</v>
      </c>
      <c r="DG48" s="268">
        <v>320</v>
      </c>
      <c r="DH48" s="268">
        <v>314</v>
      </c>
      <c r="DI48" s="268">
        <v>307</v>
      </c>
      <c r="DJ48" s="268">
        <v>320</v>
      </c>
      <c r="DK48" s="268">
        <v>338</v>
      </c>
      <c r="DL48" s="268">
        <v>324</v>
      </c>
      <c r="DM48" s="268">
        <v>1874</v>
      </c>
      <c r="DN48" s="268">
        <v>2315</v>
      </c>
      <c r="DO48" s="268">
        <v>2551</v>
      </c>
      <c r="DP48" s="268">
        <v>2616</v>
      </c>
      <c r="DQ48" s="268">
        <v>2823</v>
      </c>
      <c r="DR48" s="268">
        <v>2948</v>
      </c>
      <c r="DS48" s="268">
        <v>2759</v>
      </c>
      <c r="DT48" s="268">
        <v>2750</v>
      </c>
      <c r="DU48" s="268">
        <v>2514</v>
      </c>
      <c r="DV48" s="268">
        <v>2361</v>
      </c>
      <c r="DW48" s="268">
        <v>1931</v>
      </c>
      <c r="DX48" s="268">
        <v>1560</v>
      </c>
      <c r="DY48" s="268">
        <v>1154</v>
      </c>
      <c r="DZ48" s="494">
        <v>1560</v>
      </c>
      <c r="EA48" s="490">
        <v>16</v>
      </c>
      <c r="EB48" s="268">
        <v>144</v>
      </c>
      <c r="EC48" s="268">
        <v>134</v>
      </c>
      <c r="ED48" s="490">
        <v>281</v>
      </c>
      <c r="EE48" s="490">
        <v>678</v>
      </c>
      <c r="EG48" s="315">
        <v>4106</v>
      </c>
      <c r="EH48" s="319">
        <v>2079</v>
      </c>
      <c r="EI48" s="319">
        <v>4964</v>
      </c>
      <c r="EJ48" s="319">
        <v>15537</v>
      </c>
      <c r="EK48" s="318">
        <v>8327</v>
      </c>
      <c r="EL48" s="319">
        <v>3734</v>
      </c>
      <c r="EM48" s="319">
        <v>1909</v>
      </c>
      <c r="EN48" s="319">
        <v>4851</v>
      </c>
      <c r="EO48" s="319">
        <v>16447</v>
      </c>
      <c r="EP48" s="319">
        <v>11080</v>
      </c>
      <c r="EQ48" s="315">
        <v>1400</v>
      </c>
      <c r="ER48" s="319">
        <v>1963</v>
      </c>
      <c r="ES48" s="319">
        <v>1787</v>
      </c>
      <c r="ET48" s="319">
        <v>1785</v>
      </c>
      <c r="EU48" s="319">
        <v>2014</v>
      </c>
      <c r="EV48" s="319">
        <v>2200</v>
      </c>
      <c r="EW48" s="319">
        <v>2460</v>
      </c>
      <c r="EX48" s="319">
        <v>2416</v>
      </c>
      <c r="EY48" s="319">
        <v>2728</v>
      </c>
      <c r="EZ48" s="319">
        <v>2793</v>
      </c>
      <c r="FA48" s="319">
        <v>2676</v>
      </c>
      <c r="FB48" s="319">
        <v>2464</v>
      </c>
      <c r="FC48" s="319">
        <v>2199</v>
      </c>
      <c r="FD48" s="319">
        <v>1900</v>
      </c>
      <c r="FE48" s="319">
        <v>1515</v>
      </c>
      <c r="FF48" s="319">
        <v>1093</v>
      </c>
      <c r="FG48" s="319">
        <v>835</v>
      </c>
      <c r="FH48" s="318">
        <v>785</v>
      </c>
      <c r="FI48" s="319">
        <v>1358</v>
      </c>
      <c r="FJ48" s="319">
        <v>1752</v>
      </c>
      <c r="FK48" s="319">
        <v>1592</v>
      </c>
      <c r="FL48" s="319">
        <v>1603</v>
      </c>
      <c r="FM48" s="319">
        <v>1874</v>
      </c>
      <c r="FN48" s="319">
        <v>2315</v>
      </c>
      <c r="FO48" s="319">
        <v>2551</v>
      </c>
      <c r="FP48" s="319">
        <v>2616</v>
      </c>
      <c r="FQ48" s="319">
        <v>2823</v>
      </c>
      <c r="FR48" s="319">
        <v>2948</v>
      </c>
      <c r="FS48" s="319">
        <v>2759</v>
      </c>
      <c r="FT48" s="319">
        <v>2750</v>
      </c>
      <c r="FU48" s="319">
        <v>2514</v>
      </c>
      <c r="FV48" s="319">
        <v>2361</v>
      </c>
      <c r="FW48" s="319">
        <v>1931</v>
      </c>
      <c r="FX48" s="319">
        <v>1560</v>
      </c>
      <c r="FY48" s="319">
        <v>1154</v>
      </c>
      <c r="FZ48" s="318">
        <v>1560</v>
      </c>
    </row>
    <row r="49" spans="1:182" ht="23.1" customHeight="1" thickTop="1" thickBot="1" x14ac:dyDescent="0.3">
      <c r="A49" s="320" t="s">
        <v>60</v>
      </c>
      <c r="B49" s="190">
        <v>6197</v>
      </c>
      <c r="C49" s="191" t="s">
        <v>116</v>
      </c>
      <c r="D49" s="390">
        <v>73034</v>
      </c>
      <c r="E49" s="390"/>
      <c r="F49" s="391">
        <v>585</v>
      </c>
      <c r="G49" s="392">
        <v>553</v>
      </c>
      <c r="H49" s="392">
        <v>367</v>
      </c>
      <c r="I49" s="392">
        <v>580</v>
      </c>
      <c r="J49" s="392">
        <v>673</v>
      </c>
      <c r="K49" s="392">
        <v>777</v>
      </c>
      <c r="L49" s="392">
        <v>772</v>
      </c>
      <c r="M49" s="392">
        <v>744</v>
      </c>
      <c r="N49" s="392">
        <v>745</v>
      </c>
      <c r="O49" s="392">
        <v>677</v>
      </c>
      <c r="P49" s="392">
        <v>664</v>
      </c>
      <c r="Q49" s="392">
        <v>703</v>
      </c>
      <c r="R49" s="392">
        <v>662</v>
      </c>
      <c r="S49" s="392">
        <v>675</v>
      </c>
      <c r="T49" s="392">
        <v>675</v>
      </c>
      <c r="U49" s="392">
        <v>643</v>
      </c>
      <c r="V49" s="392">
        <v>642</v>
      </c>
      <c r="W49" s="392">
        <v>691</v>
      </c>
      <c r="X49" s="392">
        <v>700</v>
      </c>
      <c r="Y49" s="392">
        <v>712</v>
      </c>
      <c r="Z49" s="392">
        <v>3888</v>
      </c>
      <c r="AA49" s="392">
        <v>4515</v>
      </c>
      <c r="AB49" s="392">
        <v>5011</v>
      </c>
      <c r="AC49" s="392">
        <v>5032</v>
      </c>
      <c r="AD49" s="392">
        <v>5551</v>
      </c>
      <c r="AE49" s="392">
        <v>5741</v>
      </c>
      <c r="AF49" s="392">
        <v>5435</v>
      </c>
      <c r="AG49" s="392">
        <v>5214</v>
      </c>
      <c r="AH49" s="392">
        <v>4713</v>
      </c>
      <c r="AI49" s="392">
        <v>4261</v>
      </c>
      <c r="AJ49" s="392">
        <v>3446</v>
      </c>
      <c r="AK49" s="392">
        <v>2653</v>
      </c>
      <c r="AL49" s="392">
        <v>1989</v>
      </c>
      <c r="AM49" s="393">
        <v>2345</v>
      </c>
      <c r="AN49" s="394">
        <v>41</v>
      </c>
      <c r="AO49" s="395">
        <v>305</v>
      </c>
      <c r="AP49" s="396">
        <v>280</v>
      </c>
      <c r="AQ49" s="397">
        <v>631</v>
      </c>
      <c r="AR49" s="397">
        <v>38021</v>
      </c>
      <c r="AS49" s="398">
        <v>1592</v>
      </c>
      <c r="AT49" s="397">
        <v>1603</v>
      </c>
      <c r="AU49" s="399">
        <v>15127</v>
      </c>
      <c r="AV49" s="399">
        <v>678</v>
      </c>
      <c r="AX49" s="321">
        <v>73034</v>
      </c>
      <c r="AY49" s="322">
        <v>7840</v>
      </c>
      <c r="AZ49" s="323">
        <v>3988</v>
      </c>
      <c r="BA49" s="323">
        <v>9815</v>
      </c>
      <c r="BB49" s="323">
        <v>31984</v>
      </c>
      <c r="BC49" s="324">
        <v>19407</v>
      </c>
      <c r="BE49" s="162">
        <v>35013</v>
      </c>
      <c r="BF49" s="78">
        <v>307</v>
      </c>
      <c r="BG49" s="78">
        <v>297</v>
      </c>
      <c r="BH49" s="78">
        <v>180</v>
      </c>
      <c r="BI49" s="78">
        <v>267</v>
      </c>
      <c r="BJ49" s="78">
        <v>349</v>
      </c>
      <c r="BK49" s="78">
        <v>396</v>
      </c>
      <c r="BL49" s="78">
        <v>413</v>
      </c>
      <c r="BM49" s="78">
        <v>404</v>
      </c>
      <c r="BN49" s="78">
        <v>410</v>
      </c>
      <c r="BO49" s="78">
        <v>340</v>
      </c>
      <c r="BP49" s="78">
        <v>369</v>
      </c>
      <c r="BQ49" s="78">
        <v>374</v>
      </c>
      <c r="BR49" s="78">
        <v>342</v>
      </c>
      <c r="BS49" s="78">
        <v>347</v>
      </c>
      <c r="BT49" s="78">
        <v>355</v>
      </c>
      <c r="BU49" s="78">
        <v>329</v>
      </c>
      <c r="BV49" s="78">
        <v>335</v>
      </c>
      <c r="BW49" s="78">
        <v>371</v>
      </c>
      <c r="BX49" s="78">
        <v>362</v>
      </c>
      <c r="BY49" s="78">
        <v>388</v>
      </c>
      <c r="BZ49" s="78">
        <v>2014</v>
      </c>
      <c r="CA49" s="78">
        <v>2200</v>
      </c>
      <c r="CB49" s="78">
        <v>2460</v>
      </c>
      <c r="CC49" s="78">
        <v>2416</v>
      </c>
      <c r="CD49" s="78">
        <v>2728</v>
      </c>
      <c r="CE49" s="78">
        <v>2793</v>
      </c>
      <c r="CF49" s="78">
        <v>2676</v>
      </c>
      <c r="CG49" s="78">
        <v>2464</v>
      </c>
      <c r="CH49" s="78">
        <v>2199</v>
      </c>
      <c r="CI49" s="78">
        <v>1900</v>
      </c>
      <c r="CJ49" s="78">
        <v>1515</v>
      </c>
      <c r="CK49" s="78">
        <v>1093</v>
      </c>
      <c r="CL49" s="78">
        <v>835</v>
      </c>
      <c r="CM49" s="78">
        <v>785</v>
      </c>
      <c r="CN49" s="160">
        <v>25</v>
      </c>
      <c r="CO49" s="78">
        <v>161</v>
      </c>
      <c r="CP49" s="161">
        <v>146</v>
      </c>
      <c r="CQ49" s="502">
        <v>350</v>
      </c>
      <c r="CR49" s="506">
        <v>38021</v>
      </c>
      <c r="CS49" s="79">
        <v>278</v>
      </c>
      <c r="CT49" s="79">
        <v>256</v>
      </c>
      <c r="CU49" s="79">
        <v>187</v>
      </c>
      <c r="CV49" s="79">
        <v>313</v>
      </c>
      <c r="CW49" s="79">
        <v>324</v>
      </c>
      <c r="CX49" s="79">
        <v>381</v>
      </c>
      <c r="CY49" s="79">
        <v>359</v>
      </c>
      <c r="CZ49" s="79">
        <v>340</v>
      </c>
      <c r="DA49" s="79">
        <v>335</v>
      </c>
      <c r="DB49" s="79">
        <v>337</v>
      </c>
      <c r="DC49" s="79">
        <v>295</v>
      </c>
      <c r="DD49" s="79">
        <v>329</v>
      </c>
      <c r="DE49" s="79">
        <v>320</v>
      </c>
      <c r="DF49" s="79">
        <v>328</v>
      </c>
      <c r="DG49" s="79">
        <v>320</v>
      </c>
      <c r="DH49" s="79">
        <v>314</v>
      </c>
      <c r="DI49" s="79">
        <v>307</v>
      </c>
      <c r="DJ49" s="79">
        <v>320</v>
      </c>
      <c r="DK49" s="79">
        <v>338</v>
      </c>
      <c r="DL49" s="79">
        <v>324</v>
      </c>
      <c r="DM49" s="79">
        <v>1874</v>
      </c>
      <c r="DN49" s="79">
        <v>2315</v>
      </c>
      <c r="DO49" s="79">
        <v>2551</v>
      </c>
      <c r="DP49" s="79">
        <v>2616</v>
      </c>
      <c r="DQ49" s="79">
        <v>2823</v>
      </c>
      <c r="DR49" s="79">
        <v>2948</v>
      </c>
      <c r="DS49" s="79">
        <v>2759</v>
      </c>
      <c r="DT49" s="79">
        <v>2750</v>
      </c>
      <c r="DU49" s="79">
        <v>2514</v>
      </c>
      <c r="DV49" s="79">
        <v>2361</v>
      </c>
      <c r="DW49" s="79">
        <v>1931</v>
      </c>
      <c r="DX49" s="79">
        <v>1560</v>
      </c>
      <c r="DY49" s="79">
        <v>1154</v>
      </c>
      <c r="DZ49" s="79">
        <v>1560</v>
      </c>
      <c r="EA49" s="163">
        <v>16</v>
      </c>
      <c r="EB49" s="79">
        <v>144</v>
      </c>
      <c r="EC49" s="164">
        <v>134</v>
      </c>
      <c r="ED49" s="512">
        <v>281</v>
      </c>
      <c r="EE49" s="512">
        <v>678</v>
      </c>
      <c r="EG49" s="325">
        <v>4106</v>
      </c>
      <c r="EH49" s="326">
        <v>2079</v>
      </c>
      <c r="EI49" s="326">
        <v>4964</v>
      </c>
      <c r="EJ49" s="326">
        <v>15537</v>
      </c>
      <c r="EK49" s="327">
        <v>8327</v>
      </c>
      <c r="EL49" s="326">
        <v>3734</v>
      </c>
      <c r="EM49" s="326">
        <v>1909</v>
      </c>
      <c r="EN49" s="326">
        <v>4851</v>
      </c>
      <c r="EO49" s="326">
        <v>16447</v>
      </c>
      <c r="EP49" s="326">
        <v>11080</v>
      </c>
      <c r="EQ49" s="325">
        <v>1400</v>
      </c>
      <c r="ER49" s="326">
        <v>1963</v>
      </c>
      <c r="ES49" s="326">
        <v>1787</v>
      </c>
      <c r="ET49" s="326">
        <v>1785</v>
      </c>
      <c r="EU49" s="326">
        <v>2014</v>
      </c>
      <c r="EV49" s="326">
        <v>2200</v>
      </c>
      <c r="EW49" s="326">
        <v>2460</v>
      </c>
      <c r="EX49" s="326">
        <v>2416</v>
      </c>
      <c r="EY49" s="326">
        <v>2728</v>
      </c>
      <c r="EZ49" s="326">
        <v>2793</v>
      </c>
      <c r="FA49" s="326">
        <v>2676</v>
      </c>
      <c r="FB49" s="326">
        <v>2464</v>
      </c>
      <c r="FC49" s="326">
        <v>2199</v>
      </c>
      <c r="FD49" s="326">
        <v>1900</v>
      </c>
      <c r="FE49" s="326">
        <v>1515</v>
      </c>
      <c r="FF49" s="326">
        <v>1093</v>
      </c>
      <c r="FG49" s="326">
        <v>835</v>
      </c>
      <c r="FH49" s="327">
        <v>785</v>
      </c>
      <c r="FI49" s="326">
        <v>1358</v>
      </c>
      <c r="FJ49" s="326">
        <v>1752</v>
      </c>
      <c r="FK49" s="326">
        <v>1592</v>
      </c>
      <c r="FL49" s="326">
        <v>1603</v>
      </c>
      <c r="FM49" s="326">
        <v>1874</v>
      </c>
      <c r="FN49" s="326">
        <v>2315</v>
      </c>
      <c r="FO49" s="326">
        <v>2551</v>
      </c>
      <c r="FP49" s="326">
        <v>2616</v>
      </c>
      <c r="FQ49" s="326">
        <v>2823</v>
      </c>
      <c r="FR49" s="326">
        <v>2948</v>
      </c>
      <c r="FS49" s="326">
        <v>2759</v>
      </c>
      <c r="FT49" s="326">
        <v>2750</v>
      </c>
      <c r="FU49" s="326">
        <v>2514</v>
      </c>
      <c r="FV49" s="326">
        <v>2361</v>
      </c>
      <c r="FW49" s="326">
        <v>1931</v>
      </c>
      <c r="FX49" s="326">
        <v>1560</v>
      </c>
      <c r="FY49" s="326">
        <v>1154</v>
      </c>
      <c r="FZ49" s="327">
        <v>1560</v>
      </c>
    </row>
    <row r="50" spans="1:182" ht="27" customHeight="1" thickTop="1" thickBot="1" x14ac:dyDescent="0.3">
      <c r="A50" s="302" t="s">
        <v>62</v>
      </c>
      <c r="B50" s="303"/>
      <c r="C50" s="304" t="s">
        <v>63</v>
      </c>
      <c r="D50" s="305">
        <v>1269360.9999999998</v>
      </c>
      <c r="E50" s="305"/>
      <c r="F50" s="306">
        <v>14039</v>
      </c>
      <c r="G50" s="307">
        <v>14791</v>
      </c>
      <c r="H50" s="307">
        <v>14016</v>
      </c>
      <c r="I50" s="307">
        <v>16306</v>
      </c>
      <c r="J50" s="307">
        <v>17463</v>
      </c>
      <c r="K50" s="307">
        <v>18674</v>
      </c>
      <c r="L50" s="307">
        <v>22742</v>
      </c>
      <c r="M50" s="307">
        <v>23258</v>
      </c>
      <c r="N50" s="307">
        <v>23164</v>
      </c>
      <c r="O50" s="307">
        <v>22574</v>
      </c>
      <c r="P50" s="307">
        <v>22370</v>
      </c>
      <c r="Q50" s="307">
        <v>22253</v>
      </c>
      <c r="R50" s="307">
        <v>22574</v>
      </c>
      <c r="S50" s="307">
        <v>22293</v>
      </c>
      <c r="T50" s="307">
        <v>20594</v>
      </c>
      <c r="U50" s="307">
        <v>21379</v>
      </c>
      <c r="V50" s="307">
        <v>20748</v>
      </c>
      <c r="W50" s="307">
        <v>20583</v>
      </c>
      <c r="X50" s="307">
        <v>19589</v>
      </c>
      <c r="Y50" s="307">
        <v>19005</v>
      </c>
      <c r="Z50" s="307">
        <v>102015</v>
      </c>
      <c r="AA50" s="307">
        <v>122301</v>
      </c>
      <c r="AB50" s="307">
        <v>119105</v>
      </c>
      <c r="AC50" s="307">
        <v>109131</v>
      </c>
      <c r="AD50" s="307">
        <v>94336</v>
      </c>
      <c r="AE50" s="307">
        <v>78715</v>
      </c>
      <c r="AF50" s="307">
        <v>61761</v>
      </c>
      <c r="AG50" s="307">
        <v>52362</v>
      </c>
      <c r="AH50" s="307">
        <v>43367</v>
      </c>
      <c r="AI50" s="307">
        <v>34609</v>
      </c>
      <c r="AJ50" s="307">
        <v>23446</v>
      </c>
      <c r="AK50" s="307">
        <v>14567</v>
      </c>
      <c r="AL50" s="307">
        <v>8383</v>
      </c>
      <c r="AM50" s="308">
        <v>6848</v>
      </c>
      <c r="AN50" s="309">
        <v>830</v>
      </c>
      <c r="AO50" s="310">
        <v>6529</v>
      </c>
      <c r="AP50" s="311">
        <v>7510</v>
      </c>
      <c r="AQ50" s="312">
        <v>16774</v>
      </c>
      <c r="AR50" s="312">
        <v>657919</v>
      </c>
      <c r="AS50" s="313">
        <v>56462</v>
      </c>
      <c r="AT50" s="312">
        <v>52112</v>
      </c>
      <c r="AU50" s="314">
        <v>321497</v>
      </c>
      <c r="AV50" s="314">
        <v>23003</v>
      </c>
      <c r="AX50" s="315">
        <v>1269361</v>
      </c>
      <c r="AY50" s="316">
        <v>231650</v>
      </c>
      <c r="AZ50" s="317">
        <v>128171</v>
      </c>
      <c r="BA50" s="317">
        <v>262910</v>
      </c>
      <c r="BB50" s="317">
        <v>515410</v>
      </c>
      <c r="BC50" s="318">
        <v>131220</v>
      </c>
      <c r="BE50" s="490">
        <v>611442</v>
      </c>
      <c r="BF50" s="268">
        <v>7138</v>
      </c>
      <c r="BG50" s="268">
        <v>7598</v>
      </c>
      <c r="BH50" s="268">
        <v>7204</v>
      </c>
      <c r="BI50" s="268">
        <v>8347</v>
      </c>
      <c r="BJ50" s="268">
        <v>8965</v>
      </c>
      <c r="BK50" s="268">
        <v>9529</v>
      </c>
      <c r="BL50" s="268">
        <v>11124</v>
      </c>
      <c r="BM50" s="268">
        <v>11362</v>
      </c>
      <c r="BN50" s="268">
        <v>11197</v>
      </c>
      <c r="BO50" s="268">
        <v>10963</v>
      </c>
      <c r="BP50" s="268">
        <v>10935</v>
      </c>
      <c r="BQ50" s="268">
        <v>10899</v>
      </c>
      <c r="BR50" s="268">
        <v>10821</v>
      </c>
      <c r="BS50" s="268">
        <v>10868</v>
      </c>
      <c r="BT50" s="268">
        <v>10099</v>
      </c>
      <c r="BU50" s="268">
        <v>10445</v>
      </c>
      <c r="BV50" s="268">
        <v>10088</v>
      </c>
      <c r="BW50" s="268">
        <v>9972</v>
      </c>
      <c r="BX50" s="268">
        <v>9576</v>
      </c>
      <c r="BY50" s="268">
        <v>9111</v>
      </c>
      <c r="BZ50" s="268">
        <v>49283</v>
      </c>
      <c r="CA50" s="268">
        <v>59500</v>
      </c>
      <c r="CB50" s="268">
        <v>58498</v>
      </c>
      <c r="CC50" s="268">
        <v>53610</v>
      </c>
      <c r="CD50" s="268">
        <v>45671</v>
      </c>
      <c r="CE50" s="268">
        <v>37544</v>
      </c>
      <c r="CF50" s="268">
        <v>28540</v>
      </c>
      <c r="CG50" s="268">
        <v>23626</v>
      </c>
      <c r="CH50" s="268">
        <v>19374</v>
      </c>
      <c r="CI50" s="268">
        <v>15516</v>
      </c>
      <c r="CJ50" s="268">
        <v>10886</v>
      </c>
      <c r="CK50" s="268">
        <v>6705</v>
      </c>
      <c r="CL50" s="268">
        <v>3719</v>
      </c>
      <c r="CM50" s="494">
        <v>2729</v>
      </c>
      <c r="CN50" s="490">
        <v>398</v>
      </c>
      <c r="CO50" s="268">
        <v>3316</v>
      </c>
      <c r="CP50" s="268">
        <v>3822</v>
      </c>
      <c r="CQ50" s="500">
        <v>8574</v>
      </c>
      <c r="CR50" s="504">
        <v>657919</v>
      </c>
      <c r="CS50" s="268">
        <v>6901</v>
      </c>
      <c r="CT50" s="268">
        <v>7193</v>
      </c>
      <c r="CU50" s="268">
        <v>6812</v>
      </c>
      <c r="CV50" s="268">
        <v>7959</v>
      </c>
      <c r="CW50" s="268">
        <v>8498</v>
      </c>
      <c r="CX50" s="268">
        <v>9145</v>
      </c>
      <c r="CY50" s="268">
        <v>11618</v>
      </c>
      <c r="CZ50" s="268">
        <v>11896</v>
      </c>
      <c r="DA50" s="268">
        <v>11967</v>
      </c>
      <c r="DB50" s="268">
        <v>11611</v>
      </c>
      <c r="DC50" s="268">
        <v>11435</v>
      </c>
      <c r="DD50" s="268">
        <v>11354</v>
      </c>
      <c r="DE50" s="268">
        <v>11753</v>
      </c>
      <c r="DF50" s="268">
        <v>11425</v>
      </c>
      <c r="DG50" s="268">
        <v>10495</v>
      </c>
      <c r="DH50" s="268">
        <v>10934</v>
      </c>
      <c r="DI50" s="268">
        <v>10660</v>
      </c>
      <c r="DJ50" s="268">
        <v>10611</v>
      </c>
      <c r="DK50" s="268">
        <v>10013</v>
      </c>
      <c r="DL50" s="268">
        <v>9894</v>
      </c>
      <c r="DM50" s="268">
        <v>52732</v>
      </c>
      <c r="DN50" s="268">
        <v>62801</v>
      </c>
      <c r="DO50" s="268">
        <v>60607</v>
      </c>
      <c r="DP50" s="268">
        <v>55521</v>
      </c>
      <c r="DQ50" s="268">
        <v>48665</v>
      </c>
      <c r="DR50" s="268">
        <v>41171</v>
      </c>
      <c r="DS50" s="268">
        <v>33221</v>
      </c>
      <c r="DT50" s="268">
        <v>28736</v>
      </c>
      <c r="DU50" s="268">
        <v>23993</v>
      </c>
      <c r="DV50" s="268">
        <v>19093</v>
      </c>
      <c r="DW50" s="268">
        <v>12560</v>
      </c>
      <c r="DX50" s="268">
        <v>7862</v>
      </c>
      <c r="DY50" s="268">
        <v>4664</v>
      </c>
      <c r="DZ50" s="494">
        <v>4119</v>
      </c>
      <c r="EA50" s="490">
        <v>432</v>
      </c>
      <c r="EB50" s="268">
        <v>3213</v>
      </c>
      <c r="EC50" s="268">
        <v>3688</v>
      </c>
      <c r="ED50" s="490">
        <v>8200</v>
      </c>
      <c r="EE50" s="490">
        <v>23003</v>
      </c>
      <c r="EG50" s="315">
        <v>115261</v>
      </c>
      <c r="EH50" s="319">
        <v>62293</v>
      </c>
      <c r="EI50" s="319">
        <v>127470</v>
      </c>
      <c r="EJ50" s="319">
        <v>247489</v>
      </c>
      <c r="EK50" s="318">
        <v>58929</v>
      </c>
      <c r="EL50" s="319">
        <v>116389</v>
      </c>
      <c r="EM50" s="319">
        <v>65878</v>
      </c>
      <c r="EN50" s="319">
        <v>135440</v>
      </c>
      <c r="EO50" s="319">
        <v>267921</v>
      </c>
      <c r="EP50" s="319">
        <v>72291</v>
      </c>
      <c r="EQ50" s="315">
        <v>39252</v>
      </c>
      <c r="ER50" s="319">
        <v>54175</v>
      </c>
      <c r="ES50" s="319">
        <v>53622</v>
      </c>
      <c r="ET50" s="319">
        <v>49192</v>
      </c>
      <c r="EU50" s="319">
        <v>49283</v>
      </c>
      <c r="EV50" s="319">
        <v>59500</v>
      </c>
      <c r="EW50" s="319">
        <v>58498</v>
      </c>
      <c r="EX50" s="319">
        <v>53610</v>
      </c>
      <c r="EY50" s="319">
        <v>45671</v>
      </c>
      <c r="EZ50" s="319">
        <v>37544</v>
      </c>
      <c r="FA50" s="319">
        <v>28540</v>
      </c>
      <c r="FB50" s="319">
        <v>23626</v>
      </c>
      <c r="FC50" s="319">
        <v>19374</v>
      </c>
      <c r="FD50" s="319">
        <v>15516</v>
      </c>
      <c r="FE50" s="319">
        <v>10886</v>
      </c>
      <c r="FF50" s="319">
        <v>6705</v>
      </c>
      <c r="FG50" s="319">
        <v>3719</v>
      </c>
      <c r="FH50" s="318">
        <v>2729</v>
      </c>
      <c r="FI50" s="319">
        <v>37363</v>
      </c>
      <c r="FJ50" s="319">
        <v>56237</v>
      </c>
      <c r="FK50" s="319">
        <v>56462</v>
      </c>
      <c r="FL50" s="319">
        <v>52112</v>
      </c>
      <c r="FM50" s="319">
        <v>52732</v>
      </c>
      <c r="FN50" s="319">
        <v>62801</v>
      </c>
      <c r="FO50" s="319">
        <v>60607</v>
      </c>
      <c r="FP50" s="319">
        <v>55521</v>
      </c>
      <c r="FQ50" s="319">
        <v>48665</v>
      </c>
      <c r="FR50" s="319">
        <v>41171</v>
      </c>
      <c r="FS50" s="319">
        <v>33221</v>
      </c>
      <c r="FT50" s="319">
        <v>28736</v>
      </c>
      <c r="FU50" s="319">
        <v>23993</v>
      </c>
      <c r="FV50" s="319">
        <v>19093</v>
      </c>
      <c r="FW50" s="319">
        <v>12560</v>
      </c>
      <c r="FX50" s="319">
        <v>7862</v>
      </c>
      <c r="FY50" s="319">
        <v>4664</v>
      </c>
      <c r="FZ50" s="318">
        <v>4119</v>
      </c>
    </row>
    <row r="51" spans="1:182" ht="23.1" customHeight="1" thickTop="1" thickBot="1" x14ac:dyDescent="0.3">
      <c r="A51" s="272" t="s">
        <v>62</v>
      </c>
      <c r="B51" s="273">
        <v>5614</v>
      </c>
      <c r="C51" s="274" t="s">
        <v>117</v>
      </c>
      <c r="D51" s="360">
        <v>47441.362389221933</v>
      </c>
      <c r="E51" s="360">
        <v>47441.362389221933</v>
      </c>
      <c r="F51" s="361">
        <v>524.69650996232497</v>
      </c>
      <c r="G51" s="362">
        <v>552.80191458456784</v>
      </c>
      <c r="H51" s="362">
        <v>523.83690317201706</v>
      </c>
      <c r="I51" s="362">
        <v>609.42384012007062</v>
      </c>
      <c r="J51" s="362">
        <v>652.6657990933885</v>
      </c>
      <c r="K51" s="362">
        <v>697.92596531351637</v>
      </c>
      <c r="L51" s="362">
        <v>849.96424457320279</v>
      </c>
      <c r="M51" s="362">
        <v>869.24933604272053</v>
      </c>
      <c r="N51" s="362">
        <v>865.73616046494021</v>
      </c>
      <c r="O51" s="362">
        <v>843.68537758312732</v>
      </c>
      <c r="P51" s="362">
        <v>836.06103909517844</v>
      </c>
      <c r="Q51" s="362">
        <v>831.68825672709011</v>
      </c>
      <c r="R51" s="362">
        <v>843.68537758312732</v>
      </c>
      <c r="S51" s="362">
        <v>833.18322505806043</v>
      </c>
      <c r="T51" s="362">
        <v>769.68444520009405</v>
      </c>
      <c r="U51" s="362">
        <v>799.02319869538758</v>
      </c>
      <c r="V51" s="362">
        <v>775.44007327432996</v>
      </c>
      <c r="W51" s="362">
        <v>769.27332890907724</v>
      </c>
      <c r="X51" s="362">
        <v>732.12336588446351</v>
      </c>
      <c r="Y51" s="362">
        <v>710.29682825229622</v>
      </c>
      <c r="Z51" s="362">
        <v>3812.7298570985527</v>
      </c>
      <c r="AA51" s="362">
        <v>4570.9030461501752</v>
      </c>
      <c r="AB51" s="362">
        <v>4451.4550765056429</v>
      </c>
      <c r="AC51" s="362">
        <v>4078.6847231781812</v>
      </c>
      <c r="AD51" s="362">
        <v>3525.7333117605162</v>
      </c>
      <c r="AE51" s="362">
        <v>2941.9108043083133</v>
      </c>
      <c r="AF51" s="362">
        <v>2308.2684772265229</v>
      </c>
      <c r="AG51" s="362">
        <v>1956.9882936567606</v>
      </c>
      <c r="AH51" s="362">
        <v>1620.807290229799</v>
      </c>
      <c r="AI51" s="362">
        <v>1293.4839741638368</v>
      </c>
      <c r="AJ51" s="362">
        <v>876.27568719828128</v>
      </c>
      <c r="AK51" s="362">
        <v>544.4300919311338</v>
      </c>
      <c r="AL51" s="362">
        <v>313.3079879631149</v>
      </c>
      <c r="AM51" s="363">
        <v>255.93857826212704</v>
      </c>
      <c r="AN51" s="364">
        <v>31.020592867635141</v>
      </c>
      <c r="AO51" s="365">
        <v>244.01620582263834</v>
      </c>
      <c r="AP51" s="366">
        <v>280.68030413968665</v>
      </c>
      <c r="AQ51" s="367">
        <v>626.91496959242386</v>
      </c>
      <c r="AR51" s="367">
        <v>24589.201733592341</v>
      </c>
      <c r="AS51" s="368">
        <v>2110.2225475812234</v>
      </c>
      <c r="AT51" s="367">
        <v>1947.6447415881958</v>
      </c>
      <c r="AU51" s="369">
        <v>12015.695837549512</v>
      </c>
      <c r="AV51" s="369">
        <v>859.71891293278452</v>
      </c>
      <c r="AX51" s="275">
        <v>47441.36238922194</v>
      </c>
      <c r="AY51" s="276">
        <v>8657.7353467321445</v>
      </c>
      <c r="AZ51" s="277">
        <v>4790.2896487200769</v>
      </c>
      <c r="BA51" s="277">
        <v>9826.0530973854875</v>
      </c>
      <c r="BB51" s="277">
        <v>19263.040686635937</v>
      </c>
      <c r="BC51" s="278">
        <v>4904.2436097482932</v>
      </c>
      <c r="BE51" s="162">
        <v>22852.160655629596</v>
      </c>
      <c r="BF51" s="78">
        <v>266.77709866166219</v>
      </c>
      <c r="BG51" s="78">
        <v>283.96923446782142</v>
      </c>
      <c r="BH51" s="78">
        <v>269.24379640776328</v>
      </c>
      <c r="BI51" s="78">
        <v>311.96251646524161</v>
      </c>
      <c r="BJ51" s="78">
        <v>335.05977717873378</v>
      </c>
      <c r="BK51" s="78">
        <v>356.13883064541596</v>
      </c>
      <c r="BL51" s="78">
        <v>415.75069284285939</v>
      </c>
      <c r="BM51" s="78">
        <v>424.6457544121331</v>
      </c>
      <c r="BN51" s="78">
        <v>418.47901004688032</v>
      </c>
      <c r="BO51" s="78">
        <v>409.73344531070364</v>
      </c>
      <c r="BP51" s="78">
        <v>408.68696747902442</v>
      </c>
      <c r="BQ51" s="78">
        <v>407.34149598115107</v>
      </c>
      <c r="BR51" s="78">
        <v>404.42630773575883</v>
      </c>
      <c r="BS51" s="78">
        <v>406.18289552464904</v>
      </c>
      <c r="BT51" s="78">
        <v>377.4421293617437</v>
      </c>
      <c r="BU51" s="78">
        <v>390.37360542463739</v>
      </c>
      <c r="BV51" s="78">
        <v>377.03101307072683</v>
      </c>
      <c r="BW51" s="78">
        <v>372.69560491091278</v>
      </c>
      <c r="BX51" s="78">
        <v>357.89541843430612</v>
      </c>
      <c r="BY51" s="78">
        <v>340.51641158677563</v>
      </c>
      <c r="BZ51" s="78">
        <v>1841.9131063803163</v>
      </c>
      <c r="CA51" s="78">
        <v>2223.7653923184225</v>
      </c>
      <c r="CB51" s="78">
        <v>2186.3164356276147</v>
      </c>
      <c r="CC51" s="78">
        <v>2003.631305583036</v>
      </c>
      <c r="CD51" s="78">
        <v>1706.9174660936922</v>
      </c>
      <c r="CE51" s="78">
        <v>1403.1772754487877</v>
      </c>
      <c r="CF51" s="78">
        <v>1066.6599041473578</v>
      </c>
      <c r="CG51" s="78">
        <v>883.00304468764796</v>
      </c>
      <c r="CH51" s="78">
        <v>724.08791110549782</v>
      </c>
      <c r="CI51" s="78">
        <v>579.89821558340577</v>
      </c>
      <c r="CJ51" s="78">
        <v>406.85563127358569</v>
      </c>
      <c r="CK51" s="78">
        <v>250.59406647890796</v>
      </c>
      <c r="CL51" s="78">
        <v>138.99468057196998</v>
      </c>
      <c r="CM51" s="78">
        <v>101.99421438045337</v>
      </c>
      <c r="CN51" s="160">
        <v>14.874934893155164</v>
      </c>
      <c r="CO51" s="78">
        <v>123.93287463744352</v>
      </c>
      <c r="CP51" s="161">
        <v>142.84422402421868</v>
      </c>
      <c r="CQ51" s="502">
        <v>320.44646174349845</v>
      </c>
      <c r="CR51" s="506">
        <v>24589.201733592341</v>
      </c>
      <c r="CS51" s="79">
        <v>257.91941130066277</v>
      </c>
      <c r="CT51" s="79">
        <v>268.83268011674647</v>
      </c>
      <c r="CU51" s="79">
        <v>254.59310676425369</v>
      </c>
      <c r="CV51" s="79">
        <v>297.46132365482902</v>
      </c>
      <c r="CW51" s="79">
        <v>317.60602191465472</v>
      </c>
      <c r="CX51" s="79">
        <v>341.78713466810041</v>
      </c>
      <c r="CY51" s="79">
        <v>434.21355173034345</v>
      </c>
      <c r="CZ51" s="79">
        <v>444.60358163058748</v>
      </c>
      <c r="DA51" s="79">
        <v>447.25715041805989</v>
      </c>
      <c r="DB51" s="79">
        <v>433.95193227242362</v>
      </c>
      <c r="DC51" s="79">
        <v>427.37407161615403</v>
      </c>
      <c r="DD51" s="79">
        <v>424.34676074593904</v>
      </c>
      <c r="DE51" s="79">
        <v>439.25906984736844</v>
      </c>
      <c r="DF51" s="79">
        <v>427.00032953341139</v>
      </c>
      <c r="DG51" s="79">
        <v>392.24231583835035</v>
      </c>
      <c r="DH51" s="79">
        <v>408.64959327075013</v>
      </c>
      <c r="DI51" s="79">
        <v>398.40906020360313</v>
      </c>
      <c r="DJ51" s="79">
        <v>396.5777239981644</v>
      </c>
      <c r="DK51" s="79">
        <v>374.22794745015744</v>
      </c>
      <c r="DL51" s="79">
        <v>369.78041666552059</v>
      </c>
      <c r="DM51" s="79">
        <v>1970.8167507182363</v>
      </c>
      <c r="DN51" s="79">
        <v>2347.1376538317522</v>
      </c>
      <c r="DO51" s="79">
        <v>2265.1386408780277</v>
      </c>
      <c r="DP51" s="79">
        <v>2075.0534175951452</v>
      </c>
      <c r="DQ51" s="79">
        <v>1818.8158456668241</v>
      </c>
      <c r="DR51" s="79">
        <v>1538.7335288595257</v>
      </c>
      <c r="DS51" s="79">
        <v>1241.6085730791651</v>
      </c>
      <c r="DT51" s="79">
        <v>1073.9852489691125</v>
      </c>
      <c r="DU51" s="79">
        <v>896.7193791243011</v>
      </c>
      <c r="DV51" s="79">
        <v>713.58575858043105</v>
      </c>
      <c r="DW51" s="79">
        <v>469.42005592469559</v>
      </c>
      <c r="DX51" s="79">
        <v>293.83602545222584</v>
      </c>
      <c r="DY51" s="79">
        <v>174.31330739114492</v>
      </c>
      <c r="DZ51" s="79">
        <v>153.94436388167367</v>
      </c>
      <c r="EA51" s="163">
        <v>16.145657974479978</v>
      </c>
      <c r="EB51" s="79">
        <v>120.08333118519482</v>
      </c>
      <c r="EC51" s="164">
        <v>137.83608011546795</v>
      </c>
      <c r="ED51" s="512">
        <v>306.46850784892547</v>
      </c>
      <c r="EE51" s="512">
        <v>859.71891293278452</v>
      </c>
      <c r="EG51" s="279">
        <v>4307.7886198993901</v>
      </c>
      <c r="EH51" s="280">
        <v>2328.1515560284288</v>
      </c>
      <c r="EI51" s="280">
        <v>4764.0903287198207</v>
      </c>
      <c r="EJ51" s="280">
        <v>9249.705431588136</v>
      </c>
      <c r="EK51" s="281">
        <v>2202.4247193938209</v>
      </c>
      <c r="EL51" s="280">
        <v>4349.9467268327544</v>
      </c>
      <c r="EM51" s="280">
        <v>2462.1380926916477</v>
      </c>
      <c r="EN51" s="280">
        <v>5061.9627686656668</v>
      </c>
      <c r="EO51" s="280">
        <v>10013.335255047801</v>
      </c>
      <c r="EP51" s="280">
        <v>2701.8188903544724</v>
      </c>
      <c r="EQ51" s="279">
        <v>1467.0124231812224</v>
      </c>
      <c r="ER51" s="280">
        <v>2024.7477332579924</v>
      </c>
      <c r="ES51" s="280">
        <v>2004.079796082327</v>
      </c>
      <c r="ET51" s="280">
        <v>1838.5120534273588</v>
      </c>
      <c r="EU51" s="280">
        <v>1841.9131063803163</v>
      </c>
      <c r="EV51" s="280">
        <v>2223.7653923184225</v>
      </c>
      <c r="EW51" s="280">
        <v>2186.3164356276147</v>
      </c>
      <c r="EX51" s="280">
        <v>2003.631305583036</v>
      </c>
      <c r="EY51" s="280">
        <v>1706.9174660936922</v>
      </c>
      <c r="EZ51" s="280">
        <v>1403.1772754487877</v>
      </c>
      <c r="FA51" s="280">
        <v>1066.6599041473578</v>
      </c>
      <c r="FB51" s="280">
        <v>883.00304468764796</v>
      </c>
      <c r="FC51" s="280">
        <v>724.08791110549782</v>
      </c>
      <c r="FD51" s="280">
        <v>579.89821558340577</v>
      </c>
      <c r="FE51" s="280">
        <v>406.85563127358569</v>
      </c>
      <c r="FF51" s="280">
        <v>250.59406647890796</v>
      </c>
      <c r="FG51" s="280">
        <v>138.99468057196998</v>
      </c>
      <c r="FH51" s="281">
        <v>101.99421438045337</v>
      </c>
      <c r="FI51" s="280">
        <v>1396.4125437511466</v>
      </c>
      <c r="FJ51" s="280">
        <v>2101.8133507195148</v>
      </c>
      <c r="FK51" s="280">
        <v>2110.2225475812234</v>
      </c>
      <c r="FL51" s="280">
        <v>1947.6447415881958</v>
      </c>
      <c r="FM51" s="280">
        <v>1970.8167507182363</v>
      </c>
      <c r="FN51" s="280">
        <v>2347.1376538317522</v>
      </c>
      <c r="FO51" s="280">
        <v>2265.1386408780277</v>
      </c>
      <c r="FP51" s="280">
        <v>2075.0534175951452</v>
      </c>
      <c r="FQ51" s="280">
        <v>1818.8158456668241</v>
      </c>
      <c r="FR51" s="280">
        <v>1538.7335288595257</v>
      </c>
      <c r="FS51" s="280">
        <v>1241.6085730791651</v>
      </c>
      <c r="FT51" s="280">
        <v>1073.9852489691125</v>
      </c>
      <c r="FU51" s="280">
        <v>896.7193791243011</v>
      </c>
      <c r="FV51" s="280">
        <v>713.58575858043105</v>
      </c>
      <c r="FW51" s="280">
        <v>469.42005592469559</v>
      </c>
      <c r="FX51" s="280">
        <v>293.83602545222584</v>
      </c>
      <c r="FY51" s="280">
        <v>174.31330739114492</v>
      </c>
      <c r="FZ51" s="281">
        <v>153.94436388167367</v>
      </c>
    </row>
    <row r="52" spans="1:182" ht="23.1" customHeight="1" thickTop="1" thickBot="1" x14ac:dyDescent="0.3">
      <c r="A52" s="282" t="s">
        <v>62</v>
      </c>
      <c r="B52" s="283">
        <v>5615</v>
      </c>
      <c r="C52" s="284" t="s">
        <v>118</v>
      </c>
      <c r="D52" s="370">
        <v>53158.527267946592</v>
      </c>
      <c r="E52" s="360">
        <v>53158.527267946592</v>
      </c>
      <c r="F52" s="371">
        <v>587.92775602425343</v>
      </c>
      <c r="G52" s="372">
        <v>619.42014668813533</v>
      </c>
      <c r="H52" s="372">
        <v>586.96455790554432</v>
      </c>
      <c r="I52" s="372">
        <v>682.86558798571673</v>
      </c>
      <c r="J52" s="372">
        <v>731.31864117469468</v>
      </c>
      <c r="K52" s="372">
        <v>782.03311603368536</v>
      </c>
      <c r="L52" s="372">
        <v>952.39354850798293</v>
      </c>
      <c r="M52" s="372">
        <v>974.00268891032738</v>
      </c>
      <c r="N52" s="372">
        <v>970.0661400773422</v>
      </c>
      <c r="O52" s="372">
        <v>945.35801442349862</v>
      </c>
      <c r="P52" s="372">
        <v>936.81486589233918</v>
      </c>
      <c r="Q52" s="372">
        <v>931.91511894064479</v>
      </c>
      <c r="R52" s="372">
        <v>945.35801442349862</v>
      </c>
      <c r="S52" s="372">
        <v>933.59024610361723</v>
      </c>
      <c r="T52" s="372">
        <v>862.43921985636268</v>
      </c>
      <c r="U52" s="372">
        <v>895.31359042969689</v>
      </c>
      <c r="V52" s="372">
        <v>868.88845943380659</v>
      </c>
      <c r="W52" s="372">
        <v>861.97855988654521</v>
      </c>
      <c r="X52" s="372">
        <v>820.35164988667998</v>
      </c>
      <c r="Y52" s="372">
        <v>795.89479330728238</v>
      </c>
      <c r="Z52" s="372">
        <v>4272.2024382658465</v>
      </c>
      <c r="AA52" s="372">
        <v>5121.743178967321</v>
      </c>
      <c r="AB52" s="372">
        <v>4987.9005186458226</v>
      </c>
      <c r="AC52" s="372">
        <v>4570.2075605586442</v>
      </c>
      <c r="AD52" s="372">
        <v>3950.6199011542112</v>
      </c>
      <c r="AE52" s="372">
        <v>3296.4408658343978</v>
      </c>
      <c r="AF52" s="372">
        <v>2586.4382178085275</v>
      </c>
      <c r="AG52" s="372">
        <v>2192.8252126890775</v>
      </c>
      <c r="AH52" s="372">
        <v>1816.1309919156492</v>
      </c>
      <c r="AI52" s="372">
        <v>1449.3618995828326</v>
      </c>
      <c r="AJ52" s="372">
        <v>981.87578657629786</v>
      </c>
      <c r="AK52" s="372">
        <v>610.03943457548974</v>
      </c>
      <c r="AL52" s="372">
        <v>351.06477517994989</v>
      </c>
      <c r="AM52" s="373">
        <v>286.78177030088239</v>
      </c>
      <c r="AN52" s="374">
        <v>34.758888631678211</v>
      </c>
      <c r="AO52" s="375">
        <v>273.42263117617711</v>
      </c>
      <c r="AP52" s="376">
        <v>314.50512484807632</v>
      </c>
      <c r="AQ52" s="377">
        <v>702.46457579249432</v>
      </c>
      <c r="AR52" s="377">
        <v>27552.44969839168</v>
      </c>
      <c r="AS52" s="378">
        <v>2364.525746893753</v>
      </c>
      <c r="AT52" s="377">
        <v>2182.3556679204999</v>
      </c>
      <c r="AU52" s="379">
        <v>13463.708937853793</v>
      </c>
      <c r="AV52" s="379">
        <v>963.32375324637803</v>
      </c>
      <c r="AX52" s="285">
        <v>53158.527267946607</v>
      </c>
      <c r="AY52" s="286">
        <v>9701.0801825641647</v>
      </c>
      <c r="AZ52" s="287">
        <v>5367.5680901335272</v>
      </c>
      <c r="BA52" s="287">
        <v>11010.192060427129</v>
      </c>
      <c r="BB52" s="287">
        <v>21584.432276690681</v>
      </c>
      <c r="BC52" s="288">
        <v>5495.2546581311017</v>
      </c>
      <c r="BE52" s="162">
        <v>25606.077569554924</v>
      </c>
      <c r="BF52" s="78">
        <v>298.92644223243258</v>
      </c>
      <c r="BG52" s="78">
        <v>318.19040460661569</v>
      </c>
      <c r="BH52" s="78">
        <v>301.69040205133712</v>
      </c>
      <c r="BI52" s="78">
        <v>349.55716073327471</v>
      </c>
      <c r="BJ52" s="78">
        <v>375.43787540119894</v>
      </c>
      <c r="BK52" s="78">
        <v>399.05716839911042</v>
      </c>
      <c r="BL52" s="78">
        <v>465.8528640226366</v>
      </c>
      <c r="BM52" s="78">
        <v>475.81987064232266</v>
      </c>
      <c r="BN52" s="78">
        <v>468.90997109506134</v>
      </c>
      <c r="BO52" s="78">
        <v>459.11047719167254</v>
      </c>
      <c r="BP52" s="78">
        <v>457.93788817759179</v>
      </c>
      <c r="BQ52" s="78">
        <v>456.43027373091661</v>
      </c>
      <c r="BR52" s="78">
        <v>453.16377576312033</v>
      </c>
      <c r="BS52" s="78">
        <v>455.13205017961297</v>
      </c>
      <c r="BT52" s="78">
        <v>422.92773047146773</v>
      </c>
      <c r="BU52" s="78">
        <v>437.41758043117937</v>
      </c>
      <c r="BV52" s="78">
        <v>422.46707050165031</v>
      </c>
      <c r="BW52" s="78">
        <v>417.60920172903025</v>
      </c>
      <c r="BX52" s="78">
        <v>401.02544281560301</v>
      </c>
      <c r="BY52" s="78">
        <v>381.55208954604836</v>
      </c>
      <c r="BZ52" s="78">
        <v>2063.8822993192734</v>
      </c>
      <c r="CA52" s="78">
        <v>2491.7516549215102</v>
      </c>
      <c r="CB52" s="78">
        <v>2449.7897194890502</v>
      </c>
      <c r="CC52" s="78">
        <v>2245.0891801738176</v>
      </c>
      <c r="CD52" s="78">
        <v>1912.6183165028619</v>
      </c>
      <c r="CE52" s="78">
        <v>1572.2743551659357</v>
      </c>
      <c r="CF52" s="78">
        <v>1195.2032307808386</v>
      </c>
      <c r="CG52" s="78">
        <v>989.41385880967391</v>
      </c>
      <c r="CH52" s="78">
        <v>811.34784138570308</v>
      </c>
      <c r="CI52" s="78">
        <v>649.78182651701093</v>
      </c>
      <c r="CJ52" s="78">
        <v>455.88585740295059</v>
      </c>
      <c r="CK52" s="78">
        <v>280.79319069325589</v>
      </c>
      <c r="CL52" s="78">
        <v>155.74494797736295</v>
      </c>
      <c r="CM52" s="78">
        <v>114.28555069379497</v>
      </c>
      <c r="CN52" s="160">
        <v>16.667515271575816</v>
      </c>
      <c r="CO52" s="78">
        <v>138.86804181041558</v>
      </c>
      <c r="CP52" s="161">
        <v>160.058400422017</v>
      </c>
      <c r="CQ52" s="502">
        <v>359.0635073831433</v>
      </c>
      <c r="CR52" s="506">
        <v>27552.44969839168</v>
      </c>
      <c r="CS52" s="79">
        <v>289.00131379182085</v>
      </c>
      <c r="CT52" s="79">
        <v>301.2297420815197</v>
      </c>
      <c r="CU52" s="79">
        <v>285.27415585420715</v>
      </c>
      <c r="CV52" s="79">
        <v>333.30842725244202</v>
      </c>
      <c r="CW52" s="79">
        <v>355.88076577349568</v>
      </c>
      <c r="CX52" s="79">
        <v>382.97594763457494</v>
      </c>
      <c r="CY52" s="79">
        <v>486.54068448534628</v>
      </c>
      <c r="CZ52" s="79">
        <v>498.18281826800478</v>
      </c>
      <c r="DA52" s="79">
        <v>501.15616898228086</v>
      </c>
      <c r="DB52" s="79">
        <v>486.24753723182613</v>
      </c>
      <c r="DC52" s="79">
        <v>478.87697771474734</v>
      </c>
      <c r="DD52" s="79">
        <v>475.48484520972818</v>
      </c>
      <c r="DE52" s="79">
        <v>492.19423866037829</v>
      </c>
      <c r="DF52" s="79">
        <v>478.45819592400426</v>
      </c>
      <c r="DG52" s="79">
        <v>439.5114893848949</v>
      </c>
      <c r="DH52" s="79">
        <v>457.89600999851751</v>
      </c>
      <c r="DI52" s="79">
        <v>446.42138893215628</v>
      </c>
      <c r="DJ52" s="79">
        <v>444.36935815751502</v>
      </c>
      <c r="DK52" s="79">
        <v>419.32620707107696</v>
      </c>
      <c r="DL52" s="79">
        <v>414.34270376123396</v>
      </c>
      <c r="DM52" s="79">
        <v>2208.3201389465726</v>
      </c>
      <c r="DN52" s="79">
        <v>2629.9915240458108</v>
      </c>
      <c r="DO52" s="79">
        <v>2538.1107991567724</v>
      </c>
      <c r="DP52" s="79">
        <v>2325.1183803848262</v>
      </c>
      <c r="DQ52" s="79">
        <v>2038.0015846513493</v>
      </c>
      <c r="DR52" s="79">
        <v>1724.166510668462</v>
      </c>
      <c r="DS52" s="79">
        <v>1391.2349870276889</v>
      </c>
      <c r="DT52" s="79">
        <v>1203.4113538794036</v>
      </c>
      <c r="DU52" s="79">
        <v>1004.7831505299461</v>
      </c>
      <c r="DV52" s="79">
        <v>799.58007306582169</v>
      </c>
      <c r="DW52" s="79">
        <v>525.98992917334738</v>
      </c>
      <c r="DX52" s="79">
        <v>329.24624388223384</v>
      </c>
      <c r="DY52" s="79">
        <v>195.31982720258694</v>
      </c>
      <c r="DZ52" s="79">
        <v>172.4962196070874</v>
      </c>
      <c r="EA52" s="163">
        <v>18.091373360102391</v>
      </c>
      <c r="EB52" s="79">
        <v>134.55458936576153</v>
      </c>
      <c r="EC52" s="164">
        <v>154.44672442605932</v>
      </c>
      <c r="ED52" s="512">
        <v>343.40106840935096</v>
      </c>
      <c r="EE52" s="512">
        <v>963.32375324637803</v>
      </c>
      <c r="EG52" s="289">
        <v>4826.9207982841708</v>
      </c>
      <c r="EH52" s="290">
        <v>2608.7174090760609</v>
      </c>
      <c r="EI52" s="290">
        <v>5338.2114866024349</v>
      </c>
      <c r="EJ52" s="290">
        <v>10364.388660922179</v>
      </c>
      <c r="EK52" s="291">
        <v>2467.8392146700785</v>
      </c>
      <c r="EL52" s="290">
        <v>4874.1593842799939</v>
      </c>
      <c r="EM52" s="290">
        <v>2758.8506810574663</v>
      </c>
      <c r="EN52" s="290">
        <v>5671.9805738246941</v>
      </c>
      <c r="EO52" s="290">
        <v>11220.043615768502</v>
      </c>
      <c r="EP52" s="290">
        <v>3027.4154434610232</v>
      </c>
      <c r="EQ52" s="289">
        <v>1643.802285024859</v>
      </c>
      <c r="ER52" s="290">
        <v>2268.7503513508036</v>
      </c>
      <c r="ES52" s="290">
        <v>2245.5917183227093</v>
      </c>
      <c r="ET52" s="290">
        <v>2060.0713850235111</v>
      </c>
      <c r="EU52" s="290">
        <v>2063.8822993192734</v>
      </c>
      <c r="EV52" s="290">
        <v>2491.7516549215102</v>
      </c>
      <c r="EW52" s="290">
        <v>2449.7897194890502</v>
      </c>
      <c r="EX52" s="290">
        <v>2245.0891801738176</v>
      </c>
      <c r="EY52" s="290">
        <v>1912.6183165028619</v>
      </c>
      <c r="EZ52" s="290">
        <v>1572.2743551659357</v>
      </c>
      <c r="FA52" s="290">
        <v>1195.2032307808386</v>
      </c>
      <c r="FB52" s="290">
        <v>989.41385880967391</v>
      </c>
      <c r="FC52" s="290">
        <v>811.34784138570308</v>
      </c>
      <c r="FD52" s="290">
        <v>649.78182651701093</v>
      </c>
      <c r="FE52" s="290">
        <v>455.88585740295059</v>
      </c>
      <c r="FF52" s="290">
        <v>280.79319069325589</v>
      </c>
      <c r="FG52" s="290">
        <v>155.74494797736295</v>
      </c>
      <c r="FH52" s="291">
        <v>114.28555069379497</v>
      </c>
      <c r="FI52" s="290">
        <v>1564.6944047534853</v>
      </c>
      <c r="FJ52" s="290">
        <v>2355.1031566020329</v>
      </c>
      <c r="FK52" s="290">
        <v>2364.525746893753</v>
      </c>
      <c r="FL52" s="290">
        <v>2182.3556679204999</v>
      </c>
      <c r="FM52" s="290">
        <v>2208.3201389465726</v>
      </c>
      <c r="FN52" s="290">
        <v>2629.9915240458108</v>
      </c>
      <c r="FO52" s="290">
        <v>2538.1107991567724</v>
      </c>
      <c r="FP52" s="290">
        <v>2325.1183803848262</v>
      </c>
      <c r="FQ52" s="290">
        <v>2038.0015846513493</v>
      </c>
      <c r="FR52" s="290">
        <v>1724.166510668462</v>
      </c>
      <c r="FS52" s="290">
        <v>1391.2349870276889</v>
      </c>
      <c r="FT52" s="290">
        <v>1203.4113538794036</v>
      </c>
      <c r="FU52" s="290">
        <v>1004.7831505299461</v>
      </c>
      <c r="FV52" s="290">
        <v>799.58007306582169</v>
      </c>
      <c r="FW52" s="290">
        <v>525.98992917334738</v>
      </c>
      <c r="FX52" s="290">
        <v>329.24624388223384</v>
      </c>
      <c r="FY52" s="290">
        <v>195.31982720258694</v>
      </c>
      <c r="FZ52" s="291">
        <v>172.4962196070874</v>
      </c>
    </row>
    <row r="53" spans="1:182" ht="23.1" customHeight="1" thickTop="1" thickBot="1" x14ac:dyDescent="0.3">
      <c r="A53" s="282" t="s">
        <v>62</v>
      </c>
      <c r="B53" s="283">
        <v>5616</v>
      </c>
      <c r="C53" s="284" t="s">
        <v>119</v>
      </c>
      <c r="D53" s="370">
        <v>38453.076156895833</v>
      </c>
      <c r="E53" s="360">
        <v>38453.076156895833</v>
      </c>
      <c r="F53" s="371">
        <v>425.28700359209137</v>
      </c>
      <c r="G53" s="372">
        <v>448.06753117249258</v>
      </c>
      <c r="H53" s="372">
        <v>424.5902587325844</v>
      </c>
      <c r="I53" s="372">
        <v>493.96181213566791</v>
      </c>
      <c r="J53" s="372">
        <v>529.0111078943437</v>
      </c>
      <c r="K53" s="372">
        <v>565.69623941012276</v>
      </c>
      <c r="L53" s="372">
        <v>688.9291997785698</v>
      </c>
      <c r="M53" s="372">
        <v>704.56051923533448</v>
      </c>
      <c r="N53" s="372">
        <v>701.71295328778433</v>
      </c>
      <c r="O53" s="372">
        <v>683.8399329786929</v>
      </c>
      <c r="P53" s="372">
        <v>677.66010900741389</v>
      </c>
      <c r="Q53" s="372">
        <v>674.11579820035683</v>
      </c>
      <c r="R53" s="372">
        <v>683.8399329786929</v>
      </c>
      <c r="S53" s="372">
        <v>675.32752839080365</v>
      </c>
      <c r="T53" s="372">
        <v>623.85928855157272</v>
      </c>
      <c r="U53" s="372">
        <v>647.63949353909265</v>
      </c>
      <c r="V53" s="372">
        <v>628.52444978479321</v>
      </c>
      <c r="W53" s="372">
        <v>623.52606274919981</v>
      </c>
      <c r="X53" s="372">
        <v>593.41456751659507</v>
      </c>
      <c r="Y53" s="372">
        <v>575.72330673607064</v>
      </c>
      <c r="Z53" s="372">
        <v>3090.3663844609446</v>
      </c>
      <c r="AA53" s="372">
        <v>3704.8953505460763</v>
      </c>
      <c r="AB53" s="372">
        <v>3608.0781083293709</v>
      </c>
      <c r="AC53" s="372">
        <v>3305.9331853414433</v>
      </c>
      <c r="AD53" s="372">
        <v>2857.7444811499058</v>
      </c>
      <c r="AE53" s="372">
        <v>2384.533548525641</v>
      </c>
      <c r="AF53" s="372">
        <v>1870.9417073047337</v>
      </c>
      <c r="AG53" s="372">
        <v>1586.2154058044796</v>
      </c>
      <c r="AH53" s="372">
        <v>1313.7275792277389</v>
      </c>
      <c r="AI53" s="372">
        <v>1048.4192540293959</v>
      </c>
      <c r="AJ53" s="372">
        <v>710.25565113043479</v>
      </c>
      <c r="AK53" s="372">
        <v>441.28184210599011</v>
      </c>
      <c r="AL53" s="372">
        <v>253.94835466290348</v>
      </c>
      <c r="AM53" s="373">
        <v>207.44820860450471</v>
      </c>
      <c r="AN53" s="374">
        <v>25.143401451772622</v>
      </c>
      <c r="AO53" s="375">
        <v>197.78466033569089</v>
      </c>
      <c r="AP53" s="376">
        <v>227.50234325640045</v>
      </c>
      <c r="AQ53" s="377">
        <v>508.13905536389632</v>
      </c>
      <c r="AR53" s="377">
        <v>19930.507879215413</v>
      </c>
      <c r="AS53" s="378">
        <v>1710.417750325284</v>
      </c>
      <c r="AT53" s="377">
        <v>1578.6420921141864</v>
      </c>
      <c r="AU53" s="379">
        <v>9739.190525952461</v>
      </c>
      <c r="AV53" s="379">
        <v>696.83573927123564</v>
      </c>
      <c r="AX53" s="285">
        <v>38453.076156895841</v>
      </c>
      <c r="AY53" s="286">
        <v>7017.4324654254551</v>
      </c>
      <c r="AZ53" s="287">
        <v>3882.7167559941549</v>
      </c>
      <c r="BA53" s="287">
        <v>7964.3996092596863</v>
      </c>
      <c r="BB53" s="287">
        <v>15613.446436455573</v>
      </c>
      <c r="BC53" s="288">
        <v>3975.0808897609677</v>
      </c>
      <c r="BE53" s="162">
        <v>18522.568277680428</v>
      </c>
      <c r="BF53" s="78">
        <v>216.23325248524455</v>
      </c>
      <c r="BG53" s="78">
        <v>230.16814967538357</v>
      </c>
      <c r="BH53" s="78">
        <v>218.23260729948188</v>
      </c>
      <c r="BI53" s="78">
        <v>252.85779749150129</v>
      </c>
      <c r="BJ53" s="78">
        <v>271.57902893390548</v>
      </c>
      <c r="BK53" s="78">
        <v>288.66442461920639</v>
      </c>
      <c r="BL53" s="78">
        <v>336.98216596327546</v>
      </c>
      <c r="BM53" s="78">
        <v>344.19196059643434</v>
      </c>
      <c r="BN53" s="78">
        <v>339.193573560841</v>
      </c>
      <c r="BO53" s="78">
        <v>332.10495194672683</v>
      </c>
      <c r="BP53" s="78">
        <v>331.25674081341401</v>
      </c>
      <c r="BQ53" s="78">
        <v>330.16618364201179</v>
      </c>
      <c r="BR53" s="78">
        <v>327.8033097706404</v>
      </c>
      <c r="BS53" s="78">
        <v>329.22709274441547</v>
      </c>
      <c r="BT53" s="78">
        <v>305.93157983307435</v>
      </c>
      <c r="BU53" s="78">
        <v>316.41304598043979</v>
      </c>
      <c r="BV53" s="78">
        <v>305.59835403070144</v>
      </c>
      <c r="BW53" s="78">
        <v>302.08433647840553</v>
      </c>
      <c r="BX53" s="78">
        <v>290.08820759298146</v>
      </c>
      <c r="BY53" s="78">
        <v>276.00184412903656</v>
      </c>
      <c r="BZ53" s="78">
        <v>1492.9424743948314</v>
      </c>
      <c r="CA53" s="78">
        <v>1802.4486582897241</v>
      </c>
      <c r="CB53" s="78">
        <v>1772.09481701903</v>
      </c>
      <c r="CC53" s="78">
        <v>1624.0213877464219</v>
      </c>
      <c r="CD53" s="78">
        <v>1383.5232381974788</v>
      </c>
      <c r="CE53" s="78">
        <v>1137.3299567534352</v>
      </c>
      <c r="CF53" s="78">
        <v>864.56949088384408</v>
      </c>
      <c r="CG53" s="78">
        <v>715.70843698744568</v>
      </c>
      <c r="CH53" s="78">
        <v>586.90151774294304</v>
      </c>
      <c r="CI53" s="78">
        <v>470.03014087434218</v>
      </c>
      <c r="CJ53" s="78">
        <v>329.77237133011658</v>
      </c>
      <c r="CK53" s="78">
        <v>203.11627317365713</v>
      </c>
      <c r="CL53" s="78">
        <v>112.66061445679804</v>
      </c>
      <c r="CM53" s="78">
        <v>82.670292243237924</v>
      </c>
      <c r="CN53" s="160">
        <v>12.056715394946389</v>
      </c>
      <c r="CO53" s="78">
        <v>100.4524327880458</v>
      </c>
      <c r="CP53" s="161">
        <v>115.78081969719874</v>
      </c>
      <c r="CQ53" s="502">
        <v>259.73436632228731</v>
      </c>
      <c r="CR53" s="506">
        <v>19930.507879215413</v>
      </c>
      <c r="CS53" s="79">
        <v>209.05375110684682</v>
      </c>
      <c r="CT53" s="79">
        <v>217.899381497109</v>
      </c>
      <c r="CU53" s="79">
        <v>206.35765143310252</v>
      </c>
      <c r="CV53" s="79">
        <v>241.10401464416663</v>
      </c>
      <c r="CW53" s="79">
        <v>257.43207896043822</v>
      </c>
      <c r="CX53" s="79">
        <v>277.03181479091643</v>
      </c>
      <c r="CY53" s="79">
        <v>351.94703381529433</v>
      </c>
      <c r="CZ53" s="79">
        <v>360.36855863890014</v>
      </c>
      <c r="DA53" s="79">
        <v>362.51937972694333</v>
      </c>
      <c r="DB53" s="79">
        <v>351.73498103196613</v>
      </c>
      <c r="DC53" s="79">
        <v>346.40336819399988</v>
      </c>
      <c r="DD53" s="79">
        <v>343.94961455834499</v>
      </c>
      <c r="DE53" s="79">
        <v>356.03662320805256</v>
      </c>
      <c r="DF53" s="79">
        <v>346.10043564638818</v>
      </c>
      <c r="DG53" s="79">
        <v>317.92770871849837</v>
      </c>
      <c r="DH53" s="79">
        <v>331.22644755865281</v>
      </c>
      <c r="DI53" s="79">
        <v>322.92609575409176</v>
      </c>
      <c r="DJ53" s="79">
        <v>321.44172627079433</v>
      </c>
      <c r="DK53" s="79">
        <v>303.32635992361355</v>
      </c>
      <c r="DL53" s="79">
        <v>299.72146260703408</v>
      </c>
      <c r="DM53" s="79">
        <v>1597.423910066113</v>
      </c>
      <c r="DN53" s="79">
        <v>1902.4466922563522</v>
      </c>
      <c r="DO53" s="79">
        <v>1835.9832913103412</v>
      </c>
      <c r="DP53" s="79">
        <v>1681.9117975950214</v>
      </c>
      <c r="DQ53" s="79">
        <v>1474.2212429524272</v>
      </c>
      <c r="DR53" s="79">
        <v>1247.2035917722055</v>
      </c>
      <c r="DS53" s="79">
        <v>1006.3722164208895</v>
      </c>
      <c r="DT53" s="79">
        <v>870.50696881703379</v>
      </c>
      <c r="DU53" s="79">
        <v>726.82606148479579</v>
      </c>
      <c r="DV53" s="79">
        <v>578.38911315505379</v>
      </c>
      <c r="DW53" s="79">
        <v>380.4832798003182</v>
      </c>
      <c r="DX53" s="79">
        <v>238.16556893233295</v>
      </c>
      <c r="DY53" s="79">
        <v>141.28774020610544</v>
      </c>
      <c r="DZ53" s="79">
        <v>124.77791636126678</v>
      </c>
      <c r="EA53" s="163">
        <v>13.086686056826231</v>
      </c>
      <c r="EB53" s="79">
        <v>97.332227547645104</v>
      </c>
      <c r="EC53" s="164">
        <v>111.72152355920171</v>
      </c>
      <c r="ED53" s="512">
        <v>248.40468904160903</v>
      </c>
      <c r="EE53" s="512">
        <v>696.83573927123564</v>
      </c>
      <c r="EG53" s="289">
        <v>3491.6308370274264</v>
      </c>
      <c r="EH53" s="290">
        <v>1887.0577188376769</v>
      </c>
      <c r="EI53" s="290">
        <v>3861.4811844065734</v>
      </c>
      <c r="EJ53" s="290">
        <v>7497.2473275876555</v>
      </c>
      <c r="EK53" s="291">
        <v>1785.1512098210949</v>
      </c>
      <c r="EL53" s="290">
        <v>3525.8016283980282</v>
      </c>
      <c r="EM53" s="290">
        <v>1995.659037156478</v>
      </c>
      <c r="EN53" s="290">
        <v>4102.9184248531128</v>
      </c>
      <c r="EO53" s="290">
        <v>8116.1991088679188</v>
      </c>
      <c r="EP53" s="290">
        <v>2189.929679939873</v>
      </c>
      <c r="EQ53" s="289">
        <v>1189.0708358855168</v>
      </c>
      <c r="ER53" s="290">
        <v>1641.1370766864841</v>
      </c>
      <c r="ES53" s="290">
        <v>1624.3849068035561</v>
      </c>
      <c r="ET53" s="290">
        <v>1490.1857882115648</v>
      </c>
      <c r="EU53" s="290">
        <v>1492.9424743948314</v>
      </c>
      <c r="EV53" s="290">
        <v>1802.4486582897241</v>
      </c>
      <c r="EW53" s="290">
        <v>1772.09481701903</v>
      </c>
      <c r="EX53" s="290">
        <v>1624.0213877464219</v>
      </c>
      <c r="EY53" s="290">
        <v>1383.5232381974788</v>
      </c>
      <c r="EZ53" s="290">
        <v>1137.3299567534352</v>
      </c>
      <c r="FA53" s="290">
        <v>864.56949088384408</v>
      </c>
      <c r="FB53" s="290">
        <v>715.70843698744568</v>
      </c>
      <c r="FC53" s="290">
        <v>586.90151774294304</v>
      </c>
      <c r="FD53" s="290">
        <v>470.03014087434218</v>
      </c>
      <c r="FE53" s="290">
        <v>329.77237133011658</v>
      </c>
      <c r="FF53" s="290">
        <v>203.11627317365713</v>
      </c>
      <c r="FG53" s="290">
        <v>112.66061445679804</v>
      </c>
      <c r="FH53" s="291">
        <v>82.670292243237924</v>
      </c>
      <c r="FI53" s="290">
        <v>1131.8468776416632</v>
      </c>
      <c r="FJ53" s="290">
        <v>1703.6017680040204</v>
      </c>
      <c r="FK53" s="290">
        <v>1710.417750325284</v>
      </c>
      <c r="FL53" s="290">
        <v>1578.6420921141864</v>
      </c>
      <c r="FM53" s="290">
        <v>1597.423910066113</v>
      </c>
      <c r="FN53" s="290">
        <v>1902.4466922563522</v>
      </c>
      <c r="FO53" s="290">
        <v>1835.9832913103412</v>
      </c>
      <c r="FP53" s="290">
        <v>1681.9117975950214</v>
      </c>
      <c r="FQ53" s="290">
        <v>1474.2212429524272</v>
      </c>
      <c r="FR53" s="290">
        <v>1247.2035917722055</v>
      </c>
      <c r="FS53" s="290">
        <v>1006.3722164208895</v>
      </c>
      <c r="FT53" s="290">
        <v>870.50696881703379</v>
      </c>
      <c r="FU53" s="290">
        <v>726.82606148479579</v>
      </c>
      <c r="FV53" s="290">
        <v>578.38911315505379</v>
      </c>
      <c r="FW53" s="290">
        <v>380.4832798003182</v>
      </c>
      <c r="FX53" s="290">
        <v>238.16556893233295</v>
      </c>
      <c r="FY53" s="290">
        <v>141.28774020610544</v>
      </c>
      <c r="FZ53" s="291">
        <v>124.77791636126678</v>
      </c>
    </row>
    <row r="54" spans="1:182" ht="23.1" customHeight="1" thickTop="1" thickBot="1" x14ac:dyDescent="0.3">
      <c r="A54" s="282" t="s">
        <v>62</v>
      </c>
      <c r="B54" s="283">
        <v>5618</v>
      </c>
      <c r="C54" s="284" t="s">
        <v>120</v>
      </c>
      <c r="D54" s="370">
        <v>72487.222629507174</v>
      </c>
      <c r="E54" s="360">
        <v>72487.222629507174</v>
      </c>
      <c r="F54" s="371">
        <v>801.70110669514145</v>
      </c>
      <c r="G54" s="372">
        <v>844.64428158186752</v>
      </c>
      <c r="H54" s="372">
        <v>800.38768512280808</v>
      </c>
      <c r="I54" s="372">
        <v>931.15878949860939</v>
      </c>
      <c r="J54" s="372">
        <v>997.22960511555357</v>
      </c>
      <c r="K54" s="372">
        <v>1066.3841061631933</v>
      </c>
      <c r="L54" s="372">
        <v>1298.6884086089399</v>
      </c>
      <c r="M54" s="372">
        <v>1328.1547360578104</v>
      </c>
      <c r="N54" s="372">
        <v>1322.7868391969696</v>
      </c>
      <c r="O54" s="372">
        <v>1289.0947206023309</v>
      </c>
      <c r="P54" s="372">
        <v>1277.4452423085913</v>
      </c>
      <c r="Q54" s="372">
        <v>1270.7639238754173</v>
      </c>
      <c r="R54" s="372">
        <v>1289.0947206023309</v>
      </c>
      <c r="S54" s="372">
        <v>1273.0481353055623</v>
      </c>
      <c r="T54" s="372">
        <v>1176.0262548101534</v>
      </c>
      <c r="U54" s="372">
        <v>1220.8539041267491</v>
      </c>
      <c r="V54" s="372">
        <v>1184.8204688162116</v>
      </c>
      <c r="W54" s="372">
        <v>1175.3980966668635</v>
      </c>
      <c r="X54" s="372">
        <v>1118.6354426277603</v>
      </c>
      <c r="Y54" s="372">
        <v>1085.2859557476434</v>
      </c>
      <c r="Z54" s="372">
        <v>5825.5957261560552</v>
      </c>
      <c r="AA54" s="372">
        <v>6984.0335529540926</v>
      </c>
      <c r="AB54" s="372">
        <v>6801.5250596855067</v>
      </c>
      <c r="AC54" s="372">
        <v>6231.9569395788512</v>
      </c>
      <c r="AD54" s="372">
        <v>5387.0842368539688</v>
      </c>
      <c r="AE54" s="372">
        <v>4495.0425680965927</v>
      </c>
      <c r="AF54" s="372">
        <v>3526.8795534296341</v>
      </c>
      <c r="AG54" s="372">
        <v>2990.1469726313126</v>
      </c>
      <c r="AH54" s="372">
        <v>2476.4849272774559</v>
      </c>
      <c r="AI54" s="372">
        <v>1976.356834647208</v>
      </c>
      <c r="AJ54" s="372">
        <v>1338.890529779492</v>
      </c>
      <c r="AK54" s="372">
        <v>831.85269757305548</v>
      </c>
      <c r="AL54" s="372">
        <v>478.71361047263844</v>
      </c>
      <c r="AM54" s="373">
        <v>391.05699684082407</v>
      </c>
      <c r="AN54" s="374">
        <v>47.397387175508754</v>
      </c>
      <c r="AO54" s="375">
        <v>372.84041068541768</v>
      </c>
      <c r="AP54" s="376">
        <v>428.86069600972382</v>
      </c>
      <c r="AQ54" s="377">
        <v>957.88406323130584</v>
      </c>
      <c r="AR54" s="377">
        <v>37570.652497739211</v>
      </c>
      <c r="AS54" s="378">
        <v>3224.278644221175</v>
      </c>
      <c r="AT54" s="377">
        <v>2975.8706511929063</v>
      </c>
      <c r="AU54" s="379">
        <v>18359.178053933178</v>
      </c>
      <c r="AV54" s="379">
        <v>1313.5928881906361</v>
      </c>
      <c r="AX54" s="285">
        <v>72487.222629507189</v>
      </c>
      <c r="AY54" s="286">
        <v>13228.439444827232</v>
      </c>
      <c r="AZ54" s="287">
        <v>7319.2415803278709</v>
      </c>
      <c r="BA54" s="287">
        <v>15013.550677485551</v>
      </c>
      <c r="BB54" s="287">
        <v>29432.635330275865</v>
      </c>
      <c r="BC54" s="288">
        <v>7493.3555965906735</v>
      </c>
      <c r="BE54" s="162">
        <v>34916.570131767985</v>
      </c>
      <c r="BF54" s="78">
        <v>407.61752970937533</v>
      </c>
      <c r="BG54" s="78">
        <v>433.88596115604281</v>
      </c>
      <c r="BH54" s="78">
        <v>411.38647856911456</v>
      </c>
      <c r="BI54" s="78">
        <v>476.65782018550794</v>
      </c>
      <c r="BJ54" s="78">
        <v>511.94888678124818</v>
      </c>
      <c r="BK54" s="78">
        <v>544.1562679462927</v>
      </c>
      <c r="BL54" s="78">
        <v>635.23919872332465</v>
      </c>
      <c r="BM54" s="78">
        <v>648.8302567326873</v>
      </c>
      <c r="BN54" s="78">
        <v>639.40788458333918</v>
      </c>
      <c r="BO54" s="78">
        <v>626.04524771699096</v>
      </c>
      <c r="BP54" s="78">
        <v>624.4462997158895</v>
      </c>
      <c r="BQ54" s="78">
        <v>622.39050942875895</v>
      </c>
      <c r="BR54" s="78">
        <v>617.9362971399762</v>
      </c>
      <c r="BS54" s="78">
        <v>620.62024557039661</v>
      </c>
      <c r="BT54" s="78">
        <v>576.70628082585893</v>
      </c>
      <c r="BU54" s="78">
        <v>596.46470969661323</v>
      </c>
      <c r="BV54" s="78">
        <v>576.07812268256907</v>
      </c>
      <c r="BW54" s="78">
        <v>569.45390953514857</v>
      </c>
      <c r="BX54" s="78">
        <v>546.8402163767131</v>
      </c>
      <c r="BY54" s="78">
        <v>520.28625850127742</v>
      </c>
      <c r="BZ54" s="78">
        <v>2814.3197977959012</v>
      </c>
      <c r="CA54" s="78">
        <v>3397.7645023406881</v>
      </c>
      <c r="CB54" s="78">
        <v>3340.5450060155558</v>
      </c>
      <c r="CC54" s="78">
        <v>3061.4143692518369</v>
      </c>
      <c r="CD54" s="78">
        <v>2608.0555056538078</v>
      </c>
      <c r="CE54" s="78">
        <v>2143.9608483340971</v>
      </c>
      <c r="CF54" s="78">
        <v>1629.7848554084578</v>
      </c>
      <c r="CG54" s="78">
        <v>1349.1694812151445</v>
      </c>
      <c r="CH54" s="78">
        <v>1106.3578061907308</v>
      </c>
      <c r="CI54" s="78">
        <v>886.04561375324568</v>
      </c>
      <c r="CJ54" s="78">
        <v>621.64814071396188</v>
      </c>
      <c r="CK54" s="78">
        <v>382.89094097805565</v>
      </c>
      <c r="CL54" s="78">
        <v>212.37455771773139</v>
      </c>
      <c r="CM54" s="78">
        <v>155.84032482164264</v>
      </c>
      <c r="CN54" s="160">
        <v>22.727903729942753</v>
      </c>
      <c r="CO54" s="78">
        <v>189.36112755902053</v>
      </c>
      <c r="CP54" s="161">
        <v>218.25640215035477</v>
      </c>
      <c r="CQ54" s="502">
        <v>489.6207200515808</v>
      </c>
      <c r="CR54" s="506">
        <v>37570.652497739211</v>
      </c>
      <c r="CS54" s="79">
        <v>394.08357698576617</v>
      </c>
      <c r="CT54" s="79">
        <v>410.75832042582471</v>
      </c>
      <c r="CU54" s="79">
        <v>389.00120655369358</v>
      </c>
      <c r="CV54" s="79">
        <v>454.50096931310145</v>
      </c>
      <c r="CW54" s="79">
        <v>485.28071833430533</v>
      </c>
      <c r="CX54" s="79">
        <v>522.22783821690075</v>
      </c>
      <c r="CY54" s="79">
        <v>663.44920988561535</v>
      </c>
      <c r="CZ54" s="79">
        <v>679.32447932512309</v>
      </c>
      <c r="DA54" s="79">
        <v>683.37895461363053</v>
      </c>
      <c r="DB54" s="79">
        <v>663.04947288533992</v>
      </c>
      <c r="DC54" s="79">
        <v>652.99894259270195</v>
      </c>
      <c r="DD54" s="79">
        <v>648.37341444665833</v>
      </c>
      <c r="DE54" s="79">
        <v>671.15842346235468</v>
      </c>
      <c r="DF54" s="79">
        <v>652.42788973516576</v>
      </c>
      <c r="DG54" s="79">
        <v>599.31997398429451</v>
      </c>
      <c r="DH54" s="79">
        <v>624.38919443013583</v>
      </c>
      <c r="DI54" s="79">
        <v>608.74234613364263</v>
      </c>
      <c r="DJ54" s="79">
        <v>605.94418713171501</v>
      </c>
      <c r="DK54" s="79">
        <v>571.79522625104721</v>
      </c>
      <c r="DL54" s="79">
        <v>564.99969724636583</v>
      </c>
      <c r="DM54" s="79">
        <v>3011.275928360154</v>
      </c>
      <c r="DN54" s="79">
        <v>3586.269050613404</v>
      </c>
      <c r="DO54" s="79">
        <v>3460.9800536699508</v>
      </c>
      <c r="DP54" s="79">
        <v>3170.5425703270139</v>
      </c>
      <c r="DQ54" s="79">
        <v>2779.028731200161</v>
      </c>
      <c r="DR54" s="79">
        <v>2351.0817197624951</v>
      </c>
      <c r="DS54" s="79">
        <v>1897.0946980211763</v>
      </c>
      <c r="DT54" s="79">
        <v>1640.9774914161683</v>
      </c>
      <c r="DU54" s="79">
        <v>1370.1271210867249</v>
      </c>
      <c r="DV54" s="79">
        <v>1090.3112208939622</v>
      </c>
      <c r="DW54" s="79">
        <v>717.24238906553012</v>
      </c>
      <c r="DX54" s="79">
        <v>448.96175659499983</v>
      </c>
      <c r="DY54" s="79">
        <v>266.33905275490702</v>
      </c>
      <c r="DZ54" s="79">
        <v>235.2166720191814</v>
      </c>
      <c r="EA54" s="163">
        <v>24.669483445566005</v>
      </c>
      <c r="EB54" s="79">
        <v>183.47928312639715</v>
      </c>
      <c r="EC54" s="164">
        <v>210.60429385936902</v>
      </c>
      <c r="ED54" s="512">
        <v>468.26334317972504</v>
      </c>
      <c r="EE54" s="512">
        <v>1313.5928881906361</v>
      </c>
      <c r="EG54" s="289">
        <v>6582.0123412485718</v>
      </c>
      <c r="EH54" s="290">
        <v>3557.2595654505626</v>
      </c>
      <c r="EI54" s="290">
        <v>7279.2107750145797</v>
      </c>
      <c r="EJ54" s="290">
        <v>14132.9300658789</v>
      </c>
      <c r="EK54" s="291">
        <v>3365.157384175368</v>
      </c>
      <c r="EL54" s="290">
        <v>6646.4271035786614</v>
      </c>
      <c r="EM54" s="290">
        <v>3761.9820148773083</v>
      </c>
      <c r="EN54" s="290">
        <v>7734.3399024709715</v>
      </c>
      <c r="EO54" s="290">
        <v>15299.705264396966</v>
      </c>
      <c r="EP54" s="290">
        <v>4128.1982124153055</v>
      </c>
      <c r="EQ54" s="289">
        <v>2241.4966764012888</v>
      </c>
      <c r="ER54" s="290">
        <v>3093.6788557026348</v>
      </c>
      <c r="ES54" s="290">
        <v>3062.0996326808804</v>
      </c>
      <c r="ET54" s="290">
        <v>2809.1232167923213</v>
      </c>
      <c r="EU54" s="290">
        <v>2814.3197977959012</v>
      </c>
      <c r="EV54" s="290">
        <v>3397.7645023406881</v>
      </c>
      <c r="EW54" s="290">
        <v>3340.5450060155558</v>
      </c>
      <c r="EX54" s="290">
        <v>3061.4143692518369</v>
      </c>
      <c r="EY54" s="290">
        <v>2608.0555056538078</v>
      </c>
      <c r="EZ54" s="290">
        <v>2143.9608483340971</v>
      </c>
      <c r="FA54" s="290">
        <v>1629.7848554084578</v>
      </c>
      <c r="FB54" s="290">
        <v>1349.1694812151445</v>
      </c>
      <c r="FC54" s="290">
        <v>1106.3578061907308</v>
      </c>
      <c r="FD54" s="290">
        <v>886.04561375324568</v>
      </c>
      <c r="FE54" s="290">
        <v>621.64814071396188</v>
      </c>
      <c r="FF54" s="290">
        <v>382.89094097805565</v>
      </c>
      <c r="FG54" s="290">
        <v>212.37455771773139</v>
      </c>
      <c r="FH54" s="291">
        <v>155.84032482164264</v>
      </c>
      <c r="FI54" s="290">
        <v>2133.6247916126913</v>
      </c>
      <c r="FJ54" s="290">
        <v>3211.4299549266098</v>
      </c>
      <c r="FK54" s="290">
        <v>3224.278644221175</v>
      </c>
      <c r="FL54" s="290">
        <v>2975.8706511929063</v>
      </c>
      <c r="FM54" s="290">
        <v>3011.275928360154</v>
      </c>
      <c r="FN54" s="290">
        <v>3586.269050613404</v>
      </c>
      <c r="FO54" s="290">
        <v>3460.9800536699508</v>
      </c>
      <c r="FP54" s="290">
        <v>3170.5425703270139</v>
      </c>
      <c r="FQ54" s="290">
        <v>2779.028731200161</v>
      </c>
      <c r="FR54" s="290">
        <v>2351.0817197624951</v>
      </c>
      <c r="FS54" s="290">
        <v>1897.0946980211763</v>
      </c>
      <c r="FT54" s="290">
        <v>1640.9774914161683</v>
      </c>
      <c r="FU54" s="290">
        <v>1370.1271210867249</v>
      </c>
      <c r="FV54" s="290">
        <v>1090.3112208939622</v>
      </c>
      <c r="FW54" s="290">
        <v>717.24238906553012</v>
      </c>
      <c r="FX54" s="290">
        <v>448.96175659499983</v>
      </c>
      <c r="FY54" s="290">
        <v>266.33905275490702</v>
      </c>
      <c r="FZ54" s="291">
        <v>235.2166720191814</v>
      </c>
    </row>
    <row r="55" spans="1:182" ht="23.1" customHeight="1" thickTop="1" thickBot="1" x14ac:dyDescent="0.3">
      <c r="A55" s="282" t="s">
        <v>62</v>
      </c>
      <c r="B55" s="283">
        <v>5619</v>
      </c>
      <c r="C55" s="284" t="s">
        <v>121</v>
      </c>
      <c r="D55" s="370">
        <v>20733.323400743833</v>
      </c>
      <c r="E55" s="360">
        <v>20733.323400743833</v>
      </c>
      <c r="F55" s="371">
        <v>229.30838998759435</v>
      </c>
      <c r="G55" s="372">
        <v>241.59130965927119</v>
      </c>
      <c r="H55" s="372">
        <v>228.93271558274253</v>
      </c>
      <c r="I55" s="372">
        <v>266.33681937016263</v>
      </c>
      <c r="J55" s="372">
        <v>285.23487530118672</v>
      </c>
      <c r="K55" s="372">
        <v>305.01494940012373</v>
      </c>
      <c r="L55" s="372">
        <v>371.46031804956698</v>
      </c>
      <c r="M55" s="372">
        <v>379.88849165406862</v>
      </c>
      <c r="N55" s="372">
        <v>378.35312669510904</v>
      </c>
      <c r="O55" s="372">
        <v>368.71626152717107</v>
      </c>
      <c r="P55" s="372">
        <v>365.3841928928332</v>
      </c>
      <c r="Q55" s="372">
        <v>363.47315352902183</v>
      </c>
      <c r="R55" s="372">
        <v>368.71626152717107</v>
      </c>
      <c r="S55" s="372">
        <v>364.12650032006843</v>
      </c>
      <c r="T55" s="372">
        <v>336.37559537036242</v>
      </c>
      <c r="U55" s="372">
        <v>349.19752614465273</v>
      </c>
      <c r="V55" s="372">
        <v>338.89098051589201</v>
      </c>
      <c r="W55" s="372">
        <v>336.19592500282459</v>
      </c>
      <c r="X55" s="372">
        <v>319.96025724531557</v>
      </c>
      <c r="Y55" s="372">
        <v>310.42139409603465</v>
      </c>
      <c r="Z55" s="372">
        <v>1666.2793222155735</v>
      </c>
      <c r="AA55" s="372">
        <v>1997.6241472948768</v>
      </c>
      <c r="AB55" s="372">
        <v>1945.4217386902503</v>
      </c>
      <c r="AC55" s="372">
        <v>1782.5097163427708</v>
      </c>
      <c r="AD55" s="372">
        <v>1540.853072004395</v>
      </c>
      <c r="AE55" s="372">
        <v>1285.704816430906</v>
      </c>
      <c r="AF55" s="372">
        <v>1008.7837790457878</v>
      </c>
      <c r="AG55" s="372">
        <v>855.26361681960361</v>
      </c>
      <c r="AH55" s="372">
        <v>708.34225718299058</v>
      </c>
      <c r="AI55" s="372">
        <v>565.29197728332883</v>
      </c>
      <c r="AJ55" s="372">
        <v>382.95922157198783</v>
      </c>
      <c r="AK55" s="372">
        <v>237.93256762940999</v>
      </c>
      <c r="AL55" s="372">
        <v>136.9251537335995</v>
      </c>
      <c r="AM55" s="373">
        <v>111.8529706271847</v>
      </c>
      <c r="AN55" s="374">
        <v>13.556945914217772</v>
      </c>
      <c r="AO55" s="375">
        <v>106.64252996858775</v>
      </c>
      <c r="AP55" s="376">
        <v>122.66586001900659</v>
      </c>
      <c r="AQ55" s="377">
        <v>273.98097682540833</v>
      </c>
      <c r="AR55" s="377">
        <v>10746.231685465353</v>
      </c>
      <c r="AS55" s="378">
        <v>922.23166290188419</v>
      </c>
      <c r="AT55" s="377">
        <v>851.1801993755621</v>
      </c>
      <c r="AU55" s="379">
        <v>5251.225832028038</v>
      </c>
      <c r="AV55" s="379">
        <v>375.72340586114632</v>
      </c>
      <c r="AX55" s="285">
        <v>20733.32340074384</v>
      </c>
      <c r="AY55" s="286">
        <v>3783.6946036488521</v>
      </c>
      <c r="AZ55" s="287">
        <v>2093.5027888809714</v>
      </c>
      <c r="BA55" s="287">
        <v>4294.2851208518005</v>
      </c>
      <c r="BB55" s="287">
        <v>8418.5367393337128</v>
      </c>
      <c r="BC55" s="288">
        <v>2143.3041480285015</v>
      </c>
      <c r="BE55" s="162">
        <v>9987.0917152784859</v>
      </c>
      <c r="BF55" s="78">
        <v>116.58973486227285</v>
      </c>
      <c r="BG55" s="78">
        <v>124.10322295930921</v>
      </c>
      <c r="BH55" s="78">
        <v>117.66775706749981</v>
      </c>
      <c r="BI55" s="78">
        <v>136.33714162165754</v>
      </c>
      <c r="BJ55" s="78">
        <v>146.43134954332811</v>
      </c>
      <c r="BK55" s="78">
        <v>155.64353929708574</v>
      </c>
      <c r="BL55" s="78">
        <v>181.69574259007049</v>
      </c>
      <c r="BM55" s="78">
        <v>185.58315599679798</v>
      </c>
      <c r="BN55" s="78">
        <v>182.8881004837306</v>
      </c>
      <c r="BO55" s="78">
        <v>179.06602175610777</v>
      </c>
      <c r="BP55" s="78">
        <v>178.60867900237511</v>
      </c>
      <c r="BQ55" s="78">
        <v>178.02066689043315</v>
      </c>
      <c r="BR55" s="78">
        <v>176.74664064789218</v>
      </c>
      <c r="BS55" s="78">
        <v>177.51432312737199</v>
      </c>
      <c r="BT55" s="78">
        <v>164.95373106950035</v>
      </c>
      <c r="BU55" s="78">
        <v>170.60518081205379</v>
      </c>
      <c r="BV55" s="78">
        <v>164.77406070196253</v>
      </c>
      <c r="BW55" s="78">
        <v>162.87935500792727</v>
      </c>
      <c r="BX55" s="78">
        <v>156.41122177656553</v>
      </c>
      <c r="BY55" s="78">
        <v>148.81606533064834</v>
      </c>
      <c r="BZ55" s="78">
        <v>804.9722475787886</v>
      </c>
      <c r="CA55" s="78">
        <v>971.85335168187646</v>
      </c>
      <c r="CB55" s="78">
        <v>955.48701456615811</v>
      </c>
      <c r="CC55" s="78">
        <v>875.64803670025879</v>
      </c>
      <c r="CD55" s="78">
        <v>745.97503234727697</v>
      </c>
      <c r="CE55" s="78">
        <v>613.23129807637599</v>
      </c>
      <c r="CF55" s="78">
        <v>466.16293541177737</v>
      </c>
      <c r="CG55" s="78">
        <v>385.8992821316977</v>
      </c>
      <c r="CH55" s="78">
        <v>316.44851824343993</v>
      </c>
      <c r="CI55" s="78">
        <v>253.43322024699151</v>
      </c>
      <c r="CJ55" s="78">
        <v>177.80832918334298</v>
      </c>
      <c r="CK55" s="78">
        <v>109.51725584919298</v>
      </c>
      <c r="CL55" s="78">
        <v>60.744917897561322</v>
      </c>
      <c r="CM55" s="78">
        <v>44.574584819156989</v>
      </c>
      <c r="CN55" s="160">
        <v>6.5008005709140644</v>
      </c>
      <c r="CO55" s="78">
        <v>54.162448977766424</v>
      </c>
      <c r="CP55" s="161">
        <v>62.427285884506418</v>
      </c>
      <c r="CQ55" s="502">
        <v>140.0448846608472</v>
      </c>
      <c r="CR55" s="506">
        <v>10746.231685465353</v>
      </c>
      <c r="CS55" s="79">
        <v>112.7186551253215</v>
      </c>
      <c r="CT55" s="79">
        <v>117.48808669996197</v>
      </c>
      <c r="CU55" s="79">
        <v>111.26495851524272</v>
      </c>
      <c r="CV55" s="79">
        <v>129.99967774850512</v>
      </c>
      <c r="CW55" s="79">
        <v>138.80352575785858</v>
      </c>
      <c r="CX55" s="79">
        <v>149.37141010303799</v>
      </c>
      <c r="CY55" s="79">
        <v>189.76457545949648</v>
      </c>
      <c r="CZ55" s="79">
        <v>194.30533565727063</v>
      </c>
      <c r="DA55" s="79">
        <v>195.46502621137842</v>
      </c>
      <c r="DB55" s="79">
        <v>189.65023977106333</v>
      </c>
      <c r="DC55" s="79">
        <v>186.77551389045811</v>
      </c>
      <c r="DD55" s="79">
        <v>185.45248663858865</v>
      </c>
      <c r="DE55" s="79">
        <v>191.96962087927889</v>
      </c>
      <c r="DF55" s="79">
        <v>186.61217719269644</v>
      </c>
      <c r="DG55" s="79">
        <v>171.42186430086207</v>
      </c>
      <c r="DH55" s="79">
        <v>178.59234533259894</v>
      </c>
      <c r="DI55" s="79">
        <v>174.11691981392946</v>
      </c>
      <c r="DJ55" s="79">
        <v>173.31656999489732</v>
      </c>
      <c r="DK55" s="79">
        <v>163.54903546875008</v>
      </c>
      <c r="DL55" s="79">
        <v>161.6053287653863</v>
      </c>
      <c r="DM55" s="79">
        <v>861.30707463678505</v>
      </c>
      <c r="DN55" s="79">
        <v>1025.7707956130005</v>
      </c>
      <c r="DO55" s="79">
        <v>989.93472412409221</v>
      </c>
      <c r="DP55" s="79">
        <v>906.86167964251194</v>
      </c>
      <c r="DQ55" s="79">
        <v>794.87803965711794</v>
      </c>
      <c r="DR55" s="79">
        <v>672.47351835453003</v>
      </c>
      <c r="DS55" s="79">
        <v>542.62084363401038</v>
      </c>
      <c r="DT55" s="79">
        <v>469.36433468790591</v>
      </c>
      <c r="DU55" s="79">
        <v>391.89373893955064</v>
      </c>
      <c r="DV55" s="79">
        <v>311.85875703633729</v>
      </c>
      <c r="DW55" s="79">
        <v>205.15089238864485</v>
      </c>
      <c r="DX55" s="79">
        <v>128.41531178021702</v>
      </c>
      <c r="DY55" s="79">
        <v>76.180235836038179</v>
      </c>
      <c r="DZ55" s="79">
        <v>67.278385808027721</v>
      </c>
      <c r="EA55" s="163">
        <v>7.056145343303708</v>
      </c>
      <c r="EB55" s="79">
        <v>52.480080990821328</v>
      </c>
      <c r="EC55" s="164">
        <v>60.238574134500176</v>
      </c>
      <c r="ED55" s="512">
        <v>133.93609216456113</v>
      </c>
      <c r="EE55" s="512">
        <v>375.72340586114632</v>
      </c>
      <c r="EG55" s="289">
        <v>1882.6351120706684</v>
      </c>
      <c r="EH55" s="290">
        <v>1017.4732913667081</v>
      </c>
      <c r="EI55" s="290">
        <v>2082.0528863678787</v>
      </c>
      <c r="EJ55" s="290">
        <v>4042.4035992335448</v>
      </c>
      <c r="EK55" s="291">
        <v>962.52682623968565</v>
      </c>
      <c r="EL55" s="290">
        <v>1901.0594915781835</v>
      </c>
      <c r="EM55" s="290">
        <v>1076.0294975142631</v>
      </c>
      <c r="EN55" s="290">
        <v>2212.2322344839217</v>
      </c>
      <c r="EO55" s="290">
        <v>4376.1331401001689</v>
      </c>
      <c r="EP55" s="290">
        <v>1180.7773217888157</v>
      </c>
      <c r="EQ55" s="289">
        <v>641.12920605406748</v>
      </c>
      <c r="ER55" s="290">
        <v>884.87656012379261</v>
      </c>
      <c r="ES55" s="290">
        <v>875.84404073757275</v>
      </c>
      <c r="ET55" s="290">
        <v>803.48588362915746</v>
      </c>
      <c r="EU55" s="290">
        <v>804.9722475787886</v>
      </c>
      <c r="EV55" s="290">
        <v>971.85335168187646</v>
      </c>
      <c r="EW55" s="290">
        <v>955.48701456615811</v>
      </c>
      <c r="EX55" s="290">
        <v>875.64803670025879</v>
      </c>
      <c r="EY55" s="290">
        <v>745.97503234727697</v>
      </c>
      <c r="EZ55" s="290">
        <v>613.23129807637599</v>
      </c>
      <c r="FA55" s="290">
        <v>466.16293541177737</v>
      </c>
      <c r="FB55" s="290">
        <v>385.8992821316977</v>
      </c>
      <c r="FC55" s="290">
        <v>316.44851824343993</v>
      </c>
      <c r="FD55" s="290">
        <v>253.43322024699151</v>
      </c>
      <c r="FE55" s="290">
        <v>177.80832918334298</v>
      </c>
      <c r="FF55" s="290">
        <v>109.51725584919298</v>
      </c>
      <c r="FG55" s="290">
        <v>60.744917897561322</v>
      </c>
      <c r="FH55" s="291">
        <v>44.574584819156989</v>
      </c>
      <c r="FI55" s="290">
        <v>610.27490384688997</v>
      </c>
      <c r="FJ55" s="290">
        <v>918.55658720224687</v>
      </c>
      <c r="FK55" s="290">
        <v>922.23166290188419</v>
      </c>
      <c r="FL55" s="290">
        <v>851.1801993755621</v>
      </c>
      <c r="FM55" s="290">
        <v>861.30707463678505</v>
      </c>
      <c r="FN55" s="290">
        <v>1025.7707956130005</v>
      </c>
      <c r="FO55" s="290">
        <v>989.93472412409221</v>
      </c>
      <c r="FP55" s="290">
        <v>906.86167964251194</v>
      </c>
      <c r="FQ55" s="290">
        <v>794.87803965711794</v>
      </c>
      <c r="FR55" s="290">
        <v>672.47351835453003</v>
      </c>
      <c r="FS55" s="290">
        <v>542.62084363401038</v>
      </c>
      <c r="FT55" s="290">
        <v>469.36433468790591</v>
      </c>
      <c r="FU55" s="290">
        <v>391.89373893955064</v>
      </c>
      <c r="FV55" s="290">
        <v>311.85875703633729</v>
      </c>
      <c r="FW55" s="290">
        <v>205.15089238864485</v>
      </c>
      <c r="FX55" s="290">
        <v>128.41531178021702</v>
      </c>
      <c r="FY55" s="290">
        <v>76.180235836038179</v>
      </c>
      <c r="FZ55" s="291">
        <v>67.278385808027721</v>
      </c>
    </row>
    <row r="56" spans="1:182" ht="23.1" customHeight="1" thickTop="1" thickBot="1" x14ac:dyDescent="0.3">
      <c r="A56" s="282" t="s">
        <v>62</v>
      </c>
      <c r="B56" s="283">
        <v>5620</v>
      </c>
      <c r="C56" s="284" t="s">
        <v>122</v>
      </c>
      <c r="D56" s="370">
        <v>58845.584064003859</v>
      </c>
      <c r="E56" s="360">
        <v>58845.584064003859</v>
      </c>
      <c r="F56" s="371">
        <v>650.82600983845441</v>
      </c>
      <c r="G56" s="372">
        <v>685.68754979133689</v>
      </c>
      <c r="H56" s="372">
        <v>649.75976593032101</v>
      </c>
      <c r="I56" s="372">
        <v>755.92057243577449</v>
      </c>
      <c r="J56" s="372">
        <v>809.55727685796205</v>
      </c>
      <c r="K56" s="372">
        <v>865.69733654272375</v>
      </c>
      <c r="L56" s="372">
        <v>1054.2834329899658</v>
      </c>
      <c r="M56" s="372">
        <v>1078.2043832767843</v>
      </c>
      <c r="N56" s="372">
        <v>1073.8466907826739</v>
      </c>
      <c r="O56" s="372">
        <v>1046.4952166175133</v>
      </c>
      <c r="P56" s="372">
        <v>1037.0380967366782</v>
      </c>
      <c r="Q56" s="372">
        <v>1031.6141603344345</v>
      </c>
      <c r="R56" s="372">
        <v>1046.4952166175133</v>
      </c>
      <c r="S56" s="372">
        <v>1033.4684975659709</v>
      </c>
      <c r="T56" s="372">
        <v>954.70552365646631</v>
      </c>
      <c r="U56" s="372">
        <v>991.09689182536624</v>
      </c>
      <c r="V56" s="372">
        <v>961.84472199788104</v>
      </c>
      <c r="W56" s="372">
        <v>954.19558091779379</v>
      </c>
      <c r="X56" s="372">
        <v>908.11530071411664</v>
      </c>
      <c r="Y56" s="372">
        <v>881.0419771336866</v>
      </c>
      <c r="Z56" s="372">
        <v>4729.255316879402</v>
      </c>
      <c r="AA56" s="372">
        <v>5669.6824438530393</v>
      </c>
      <c r="AB56" s="372">
        <v>5521.5208990532883</v>
      </c>
      <c r="AC56" s="372">
        <v>5059.1419103697108</v>
      </c>
      <c r="AD56" s="372">
        <v>4373.2689268552203</v>
      </c>
      <c r="AE56" s="372">
        <v>3649.1038795095051</v>
      </c>
      <c r="AF56" s="372">
        <v>2863.1430439228425</v>
      </c>
      <c r="AG56" s="372">
        <v>2427.4201529425991</v>
      </c>
      <c r="AH56" s="372">
        <v>2010.4260680008729</v>
      </c>
      <c r="AI56" s="372">
        <v>1604.418931155999</v>
      </c>
      <c r="AJ56" s="372">
        <v>1086.9197682650049</v>
      </c>
      <c r="AK56" s="372">
        <v>675.3032612947336</v>
      </c>
      <c r="AL56" s="372">
        <v>388.62272529922097</v>
      </c>
      <c r="AM56" s="373">
        <v>317.46253403901528</v>
      </c>
      <c r="AN56" s="374">
        <v>38.477497554378317</v>
      </c>
      <c r="AO56" s="375">
        <v>302.67419461751331</v>
      </c>
      <c r="AP56" s="376">
        <v>348.15181522094116</v>
      </c>
      <c r="AQ56" s="377">
        <v>777.61631804474928</v>
      </c>
      <c r="AR56" s="377">
        <v>30500.092425878345</v>
      </c>
      <c r="AS56" s="378">
        <v>2617.4897191750706</v>
      </c>
      <c r="AT56" s="377">
        <v>2415.8305452454974</v>
      </c>
      <c r="AU56" s="379">
        <v>14904.096423180681</v>
      </c>
      <c r="AV56" s="379">
        <v>1066.3829834257401</v>
      </c>
      <c r="AX56" s="285">
        <v>58845.584064003873</v>
      </c>
      <c r="AY56" s="286">
        <v>10738.930492134623</v>
      </c>
      <c r="AZ56" s="287">
        <v>5941.8064325809919</v>
      </c>
      <c r="BA56" s="287">
        <v>12188.095038580244</v>
      </c>
      <c r="BB56" s="287">
        <v>23893.598812653167</v>
      </c>
      <c r="BC56" s="288">
        <v>6083.1532880548466</v>
      </c>
      <c r="BE56" s="162">
        <v>28345.491638125524</v>
      </c>
      <c r="BF56" s="78">
        <v>330.90647896765353</v>
      </c>
      <c r="BG56" s="78">
        <v>352.23135713032099</v>
      </c>
      <c r="BH56" s="78">
        <v>333.96613539968843</v>
      </c>
      <c r="BI56" s="78">
        <v>386.95382179083833</v>
      </c>
      <c r="BJ56" s="78">
        <v>415.60333201807424</v>
      </c>
      <c r="BK56" s="78">
        <v>441.74948698273613</v>
      </c>
      <c r="BL56" s="78">
        <v>515.69118409024622</v>
      </c>
      <c r="BM56" s="78">
        <v>526.72449061788723</v>
      </c>
      <c r="BN56" s="78">
        <v>519.07534953779998</v>
      </c>
      <c r="BO56" s="78">
        <v>508.22747673331264</v>
      </c>
      <c r="BP56" s="78">
        <v>506.92944067123722</v>
      </c>
      <c r="BQ56" s="78">
        <v>505.26053716285452</v>
      </c>
      <c r="BR56" s="78">
        <v>501.64457956135874</v>
      </c>
      <c r="BS56" s="78">
        <v>503.8234258084139</v>
      </c>
      <c r="BT56" s="78">
        <v>468.17379253212846</v>
      </c>
      <c r="BU56" s="78">
        <v>484.2138095849175</v>
      </c>
      <c r="BV56" s="78">
        <v>467.66384979345594</v>
      </c>
      <c r="BW56" s="78">
        <v>462.28627182200069</v>
      </c>
      <c r="BX56" s="78">
        <v>443.92833322979129</v>
      </c>
      <c r="BY56" s="78">
        <v>422.37166291318175</v>
      </c>
      <c r="BZ56" s="78">
        <v>2284.6825445450922</v>
      </c>
      <c r="CA56" s="78">
        <v>2758.3266319102527</v>
      </c>
      <c r="CB56" s="78">
        <v>2711.8754842602684</v>
      </c>
      <c r="CC56" s="78">
        <v>2485.275474566532</v>
      </c>
      <c r="CD56" s="78">
        <v>2117.2358925373637</v>
      </c>
      <c r="CE56" s="78">
        <v>1740.4809255199752</v>
      </c>
      <c r="CF56" s="78">
        <v>1323.0696147011531</v>
      </c>
      <c r="CG56" s="78">
        <v>1095.2642858069182</v>
      </c>
      <c r="CH56" s="78">
        <v>898.14823809460904</v>
      </c>
      <c r="CI56" s="78">
        <v>719.29741211293242</v>
      </c>
      <c r="CJ56" s="78">
        <v>504.65787756260522</v>
      </c>
      <c r="CK56" s="78">
        <v>310.83327843627302</v>
      </c>
      <c r="CL56" s="78">
        <v>172.40700410208791</v>
      </c>
      <c r="CM56" s="78">
        <v>126.51215762156437</v>
      </c>
      <c r="CN56" s="160">
        <v>18.450655453786229</v>
      </c>
      <c r="CO56" s="78">
        <v>153.72455649435963</v>
      </c>
      <c r="CP56" s="161">
        <v>177.18192247329389</v>
      </c>
      <c r="CQ56" s="502">
        <v>397.47718557980681</v>
      </c>
      <c r="CR56" s="506">
        <v>30500.092425878345</v>
      </c>
      <c r="CS56" s="79">
        <v>319.91953087080088</v>
      </c>
      <c r="CT56" s="79">
        <v>333.4561926610159</v>
      </c>
      <c r="CU56" s="79">
        <v>315.79363053063264</v>
      </c>
      <c r="CV56" s="79">
        <v>368.96675064493616</v>
      </c>
      <c r="CW56" s="79">
        <v>393.95394483988787</v>
      </c>
      <c r="CX56" s="79">
        <v>423.94784955998756</v>
      </c>
      <c r="CY56" s="79">
        <v>538.59224889971961</v>
      </c>
      <c r="CZ56" s="79">
        <v>551.47989265889692</v>
      </c>
      <c r="DA56" s="79">
        <v>554.77134124487384</v>
      </c>
      <c r="DB56" s="79">
        <v>538.26773988420075</v>
      </c>
      <c r="DC56" s="79">
        <v>530.10865606544098</v>
      </c>
      <c r="DD56" s="79">
        <v>526.35362317158001</v>
      </c>
      <c r="DE56" s="79">
        <v>544.8506370561546</v>
      </c>
      <c r="DF56" s="79">
        <v>529.64507175755693</v>
      </c>
      <c r="DG56" s="79">
        <v>486.53173112433785</v>
      </c>
      <c r="DH56" s="79">
        <v>506.8830822404488</v>
      </c>
      <c r="DI56" s="79">
        <v>494.1808722044251</v>
      </c>
      <c r="DJ56" s="79">
        <v>491.90930909579316</v>
      </c>
      <c r="DK56" s="79">
        <v>464.18696748432541</v>
      </c>
      <c r="DL56" s="79">
        <v>458.67031422050491</v>
      </c>
      <c r="DM56" s="79">
        <v>2444.5727723343102</v>
      </c>
      <c r="DN56" s="79">
        <v>2911.3558119427862</v>
      </c>
      <c r="DO56" s="79">
        <v>2809.6454147930199</v>
      </c>
      <c r="DP56" s="79">
        <v>2573.8664358031788</v>
      </c>
      <c r="DQ56" s="79">
        <v>2256.0330343178562</v>
      </c>
      <c r="DR56" s="79">
        <v>1908.6229539895296</v>
      </c>
      <c r="DS56" s="79">
        <v>1540.0734292216891</v>
      </c>
      <c r="DT56" s="79">
        <v>1332.1558671356811</v>
      </c>
      <c r="DU56" s="79">
        <v>1112.2778299062638</v>
      </c>
      <c r="DV56" s="79">
        <v>885.12151904306643</v>
      </c>
      <c r="DW56" s="79">
        <v>582.26189070239957</v>
      </c>
      <c r="DX56" s="79">
        <v>364.46998285846064</v>
      </c>
      <c r="DY56" s="79">
        <v>216.21572119713309</v>
      </c>
      <c r="DZ56" s="79">
        <v>190.95037641745094</v>
      </c>
      <c r="EA56" s="163">
        <v>20.026842100592088</v>
      </c>
      <c r="EB56" s="79">
        <v>148.94963812315365</v>
      </c>
      <c r="EC56" s="164">
        <v>170.96989274764726</v>
      </c>
      <c r="ED56" s="512">
        <v>380.13913246494241</v>
      </c>
      <c r="EE56" s="512">
        <v>1066.3829834257401</v>
      </c>
      <c r="EG56" s="289">
        <v>5343.3190911026495</v>
      </c>
      <c r="EH56" s="290">
        <v>2887.8057291022751</v>
      </c>
      <c r="EI56" s="290">
        <v>5909.3091725983177</v>
      </c>
      <c r="EJ56" s="290">
        <v>11473.201677392211</v>
      </c>
      <c r="EK56" s="291">
        <v>2731.855967930072</v>
      </c>
      <c r="EL56" s="290">
        <v>5395.6114010319734</v>
      </c>
      <c r="EM56" s="290">
        <v>3054.0007034787163</v>
      </c>
      <c r="EN56" s="290">
        <v>6278.7858659819267</v>
      </c>
      <c r="EO56" s="290">
        <v>12420.397135260955</v>
      </c>
      <c r="EP56" s="290">
        <v>3351.2973201247746</v>
      </c>
      <c r="EQ56" s="289">
        <v>1819.6611253065755</v>
      </c>
      <c r="ER56" s="290">
        <v>2511.4679879619821</v>
      </c>
      <c r="ES56" s="290">
        <v>2485.8317757359928</v>
      </c>
      <c r="ET56" s="290">
        <v>2280.4639273433472</v>
      </c>
      <c r="EU56" s="290">
        <v>2284.6825445450922</v>
      </c>
      <c r="EV56" s="290">
        <v>2758.3266319102527</v>
      </c>
      <c r="EW56" s="290">
        <v>2711.8754842602684</v>
      </c>
      <c r="EX56" s="290">
        <v>2485.275474566532</v>
      </c>
      <c r="EY56" s="290">
        <v>2117.2358925373637</v>
      </c>
      <c r="EZ56" s="290">
        <v>1740.4809255199752</v>
      </c>
      <c r="FA56" s="290">
        <v>1323.0696147011531</v>
      </c>
      <c r="FB56" s="290">
        <v>1095.2642858069182</v>
      </c>
      <c r="FC56" s="290">
        <v>898.14823809460904</v>
      </c>
      <c r="FD56" s="290">
        <v>719.29741211293242</v>
      </c>
      <c r="FE56" s="290">
        <v>504.65787756260522</v>
      </c>
      <c r="FF56" s="290">
        <v>310.83327843627302</v>
      </c>
      <c r="FG56" s="290">
        <v>172.40700410208791</v>
      </c>
      <c r="FH56" s="291">
        <v>126.51215762156437</v>
      </c>
      <c r="FI56" s="290">
        <v>1732.0900495472736</v>
      </c>
      <c r="FJ56" s="290">
        <v>2607.0590722476786</v>
      </c>
      <c r="FK56" s="290">
        <v>2617.4897191750706</v>
      </c>
      <c r="FL56" s="290">
        <v>2415.8305452454974</v>
      </c>
      <c r="FM56" s="290">
        <v>2444.5727723343102</v>
      </c>
      <c r="FN56" s="290">
        <v>2911.3558119427862</v>
      </c>
      <c r="FO56" s="290">
        <v>2809.6454147930199</v>
      </c>
      <c r="FP56" s="290">
        <v>2573.8664358031788</v>
      </c>
      <c r="FQ56" s="290">
        <v>2256.0330343178562</v>
      </c>
      <c r="FR56" s="290">
        <v>1908.6229539895296</v>
      </c>
      <c r="FS56" s="290">
        <v>1540.0734292216891</v>
      </c>
      <c r="FT56" s="290">
        <v>1332.1558671356811</v>
      </c>
      <c r="FU56" s="290">
        <v>1112.2778299062638</v>
      </c>
      <c r="FV56" s="290">
        <v>885.12151904306643</v>
      </c>
      <c r="FW56" s="290">
        <v>582.26189070239957</v>
      </c>
      <c r="FX56" s="290">
        <v>364.46998285846064</v>
      </c>
      <c r="FY56" s="290">
        <v>216.21572119713309</v>
      </c>
      <c r="FZ56" s="291">
        <v>190.95037641745094</v>
      </c>
    </row>
    <row r="57" spans="1:182" ht="23.1" customHeight="1" thickTop="1" thickBot="1" x14ac:dyDescent="0.3">
      <c r="A57" s="282" t="s">
        <v>62</v>
      </c>
      <c r="B57" s="283">
        <v>5621</v>
      </c>
      <c r="C57" s="284" t="s">
        <v>123</v>
      </c>
      <c r="D57" s="370">
        <v>43061.034868976814</v>
      </c>
      <c r="E57" s="360">
        <v>43061.034868976814</v>
      </c>
      <c r="F57" s="371">
        <v>476.25054537327492</v>
      </c>
      <c r="G57" s="372">
        <v>501.76093857227079</v>
      </c>
      <c r="H57" s="372">
        <v>475.47030728341201</v>
      </c>
      <c r="I57" s="372">
        <v>553.1548823175882</v>
      </c>
      <c r="J57" s="372">
        <v>592.40425057721347</v>
      </c>
      <c r="K57" s="372">
        <v>633.48548217825601</v>
      </c>
      <c r="L57" s="372">
        <v>771.48585389835591</v>
      </c>
      <c r="M57" s="372">
        <v>788.99032582745417</v>
      </c>
      <c r="N57" s="372">
        <v>785.80152667757966</v>
      </c>
      <c r="O57" s="372">
        <v>765.78672350283557</v>
      </c>
      <c r="P57" s="372">
        <v>758.86635087970376</v>
      </c>
      <c r="Q57" s="372">
        <v>754.89731363996634</v>
      </c>
      <c r="R57" s="372">
        <v>765.78672350283557</v>
      </c>
      <c r="S57" s="372">
        <v>756.25424944842359</v>
      </c>
      <c r="T57" s="372">
        <v>698.61840098420282</v>
      </c>
      <c r="U57" s="372">
        <v>725.24826622517594</v>
      </c>
      <c r="V57" s="372">
        <v>703.84260384676315</v>
      </c>
      <c r="W57" s="372">
        <v>698.24524363687715</v>
      </c>
      <c r="X57" s="372">
        <v>664.52538879671511</v>
      </c>
      <c r="Y57" s="372">
        <v>644.71412599323958</v>
      </c>
      <c r="Z57" s="372">
        <v>3460.695162494098</v>
      </c>
      <c r="AA57" s="372">
        <v>4148.86515775318</v>
      </c>
      <c r="AB57" s="372">
        <v>4040.445986657448</v>
      </c>
      <c r="AC57" s="372">
        <v>3702.0940428186386</v>
      </c>
      <c r="AD57" s="372">
        <v>3200.1974106655221</v>
      </c>
      <c r="AE57" s="372">
        <v>2670.280054067764</v>
      </c>
      <c r="AF57" s="372">
        <v>2095.1428116531683</v>
      </c>
      <c r="AG57" s="372">
        <v>1776.2968200609319</v>
      </c>
      <c r="AH57" s="372">
        <v>1471.1558801341132</v>
      </c>
      <c r="AI57" s="372">
        <v>1174.0547848724034</v>
      </c>
      <c r="AJ57" s="372">
        <v>795.36792412720308</v>
      </c>
      <c r="AK57" s="372">
        <v>494.16209804491029</v>
      </c>
      <c r="AL57" s="372">
        <v>284.37982205742316</v>
      </c>
      <c r="AM57" s="373">
        <v>232.30741040787711</v>
      </c>
      <c r="AN57" s="374">
        <v>28.15641802548744</v>
      </c>
      <c r="AO57" s="375">
        <v>221.48584733543072</v>
      </c>
      <c r="AP57" s="376">
        <v>254.7646980378442</v>
      </c>
      <c r="AQ57" s="377">
        <v>569.03103127653776</v>
      </c>
      <c r="AR57" s="377">
        <v>22318.846254109245</v>
      </c>
      <c r="AS57" s="378">
        <v>1915.3827404277974</v>
      </c>
      <c r="AT57" s="377">
        <v>1767.8159712580741</v>
      </c>
      <c r="AU57" s="379">
        <v>10906.269790289321</v>
      </c>
      <c r="AV57" s="379">
        <v>780.33986004853932</v>
      </c>
      <c r="AX57" s="285">
        <v>43061.034868976822</v>
      </c>
      <c r="AY57" s="286">
        <v>7858.3545007279108</v>
      </c>
      <c r="AZ57" s="287">
        <v>4347.995487644278</v>
      </c>
      <c r="BA57" s="287">
        <v>8918.7998350372327</v>
      </c>
      <c r="BB57" s="287">
        <v>17484.457125923473</v>
      </c>
      <c r="BC57" s="288">
        <v>4451.4279196439302</v>
      </c>
      <c r="BE57" s="162">
        <v>20742.18861486758</v>
      </c>
      <c r="BF57" s="78">
        <v>242.14519501919199</v>
      </c>
      <c r="BG57" s="78">
        <v>257.74995681645009</v>
      </c>
      <c r="BH57" s="78">
        <v>244.38413910314642</v>
      </c>
      <c r="BI57" s="78">
        <v>283.15857982981169</v>
      </c>
      <c r="BJ57" s="78">
        <v>304.12323807047579</v>
      </c>
      <c r="BK57" s="78">
        <v>323.2560329697227</v>
      </c>
      <c r="BL57" s="78">
        <v>377.36384833195456</v>
      </c>
      <c r="BM57" s="78">
        <v>385.43761639227506</v>
      </c>
      <c r="BN57" s="78">
        <v>379.840256182389</v>
      </c>
      <c r="BO57" s="78">
        <v>371.90218170291422</v>
      </c>
      <c r="BP57" s="78">
        <v>370.9523266369942</v>
      </c>
      <c r="BQ57" s="78">
        <v>369.73108440938267</v>
      </c>
      <c r="BR57" s="78">
        <v>367.08505958289112</v>
      </c>
      <c r="BS57" s="78">
        <v>368.67945915782832</v>
      </c>
      <c r="BT57" s="78">
        <v>342.59236824023816</v>
      </c>
      <c r="BU57" s="78">
        <v>354.32986298339318</v>
      </c>
      <c r="BV57" s="78">
        <v>342.21921089291243</v>
      </c>
      <c r="BW57" s="78">
        <v>338.28409704838646</v>
      </c>
      <c r="BX57" s="78">
        <v>324.85043254465995</v>
      </c>
      <c r="BY57" s="78">
        <v>309.07605377134468</v>
      </c>
      <c r="BZ57" s="78">
        <v>1671.8466862049368</v>
      </c>
      <c r="CA57" s="78">
        <v>2018.4420150801238</v>
      </c>
      <c r="CB57" s="78">
        <v>1984.4507730782702</v>
      </c>
      <c r="CC57" s="78">
        <v>1818.6332172847972</v>
      </c>
      <c r="CD57" s="78">
        <v>1549.3153827012493</v>
      </c>
      <c r="CE57" s="78">
        <v>1273.6199498179524</v>
      </c>
      <c r="CF57" s="78">
        <v>968.17369933423083</v>
      </c>
      <c r="CG57" s="78">
        <v>801.47413526526066</v>
      </c>
      <c r="CH57" s="78">
        <v>657.23185882625751</v>
      </c>
      <c r="CI57" s="78">
        <v>526.35540010055797</v>
      </c>
      <c r="CJ57" s="78">
        <v>369.29008027163411</v>
      </c>
      <c r="CK57" s="78">
        <v>227.45636489264254</v>
      </c>
      <c r="CL57" s="78">
        <v>126.1611067913106</v>
      </c>
      <c r="CM57" s="78">
        <v>92.576945531994255</v>
      </c>
      <c r="CN57" s="160">
        <v>13.501511294149401</v>
      </c>
      <c r="CO57" s="78">
        <v>112.48997852110405</v>
      </c>
      <c r="CP57" s="161">
        <v>129.65521649808795</v>
      </c>
      <c r="CQ57" s="502">
        <v>290.8591905428064</v>
      </c>
      <c r="CR57" s="506">
        <v>22318.846254109245</v>
      </c>
      <c r="CS57" s="79">
        <v>234.10535035408293</v>
      </c>
      <c r="CT57" s="79">
        <v>244.01098175582069</v>
      </c>
      <c r="CU57" s="79">
        <v>231.08616818026562</v>
      </c>
      <c r="CV57" s="79">
        <v>269.99630248777657</v>
      </c>
      <c r="CW57" s="79">
        <v>288.28101250673768</v>
      </c>
      <c r="CX57" s="79">
        <v>310.22944920853331</v>
      </c>
      <c r="CY57" s="79">
        <v>394.1220055664013</v>
      </c>
      <c r="CZ57" s="79">
        <v>403.55270943517905</v>
      </c>
      <c r="DA57" s="79">
        <v>405.9612704951906</v>
      </c>
      <c r="DB57" s="79">
        <v>393.88454179992129</v>
      </c>
      <c r="DC57" s="79">
        <v>387.9140242427095</v>
      </c>
      <c r="DD57" s="79">
        <v>385.16622923058361</v>
      </c>
      <c r="DE57" s="79">
        <v>398.70166391994445</v>
      </c>
      <c r="DF57" s="79">
        <v>387.57479029059522</v>
      </c>
      <c r="DG57" s="79">
        <v>356.02603274396472</v>
      </c>
      <c r="DH57" s="79">
        <v>370.91840324178276</v>
      </c>
      <c r="DI57" s="79">
        <v>361.62339295385078</v>
      </c>
      <c r="DJ57" s="79">
        <v>359.96114658849064</v>
      </c>
      <c r="DK57" s="79">
        <v>339.67495625205515</v>
      </c>
      <c r="DL57" s="79">
        <v>335.6380722218949</v>
      </c>
      <c r="DM57" s="79">
        <v>1788.8484762891612</v>
      </c>
      <c r="DN57" s="79">
        <v>2130.4231426730566</v>
      </c>
      <c r="DO57" s="79">
        <v>2055.9952135791777</v>
      </c>
      <c r="DP57" s="79">
        <v>1883.4608255338412</v>
      </c>
      <c r="DQ57" s="79">
        <v>1650.8820279642728</v>
      </c>
      <c r="DR57" s="79">
        <v>1396.6601042498114</v>
      </c>
      <c r="DS57" s="79">
        <v>1126.9691123189377</v>
      </c>
      <c r="DT57" s="79">
        <v>974.82268479567119</v>
      </c>
      <c r="DU57" s="79">
        <v>813.9240213078557</v>
      </c>
      <c r="DV57" s="79">
        <v>647.69938477184542</v>
      </c>
      <c r="DW57" s="79">
        <v>426.07784385556897</v>
      </c>
      <c r="DX57" s="79">
        <v>266.70573315226778</v>
      </c>
      <c r="DY57" s="79">
        <v>158.21871526611255</v>
      </c>
      <c r="DZ57" s="79">
        <v>139.73046487588286</v>
      </c>
      <c r="EA57" s="163">
        <v>14.654906731338041</v>
      </c>
      <c r="EB57" s="79">
        <v>108.99586881432668</v>
      </c>
      <c r="EC57" s="164">
        <v>125.10948153975625</v>
      </c>
      <c r="ED57" s="512">
        <v>278.17184073373136</v>
      </c>
      <c r="EE57" s="512">
        <v>780.33986004853932</v>
      </c>
      <c r="EG57" s="289">
        <v>3910.0444554647083</v>
      </c>
      <c r="EH57" s="290">
        <v>2113.1900579056496</v>
      </c>
      <c r="EI57" s="290">
        <v>4324.2151876010657</v>
      </c>
      <c r="EJ57" s="290">
        <v>8395.667157481761</v>
      </c>
      <c r="EK57" s="291">
        <v>1999.071756414397</v>
      </c>
      <c r="EL57" s="290">
        <v>3948.310045263202</v>
      </c>
      <c r="EM57" s="290">
        <v>2234.8054297386284</v>
      </c>
      <c r="EN57" s="290">
        <v>4594.5846474361679</v>
      </c>
      <c r="EO57" s="290">
        <v>9088.7899684417116</v>
      </c>
      <c r="EP57" s="290">
        <v>2452.3561632295332</v>
      </c>
      <c r="EQ57" s="289">
        <v>1331.561108839076</v>
      </c>
      <c r="ER57" s="290">
        <v>1837.7999355792556</v>
      </c>
      <c r="ES57" s="290">
        <v>1819.0402980273345</v>
      </c>
      <c r="ET57" s="290">
        <v>1668.7596572406967</v>
      </c>
      <c r="EU57" s="290">
        <v>1671.8466862049368</v>
      </c>
      <c r="EV57" s="290">
        <v>2018.4420150801238</v>
      </c>
      <c r="EW57" s="290">
        <v>1984.4507730782702</v>
      </c>
      <c r="EX57" s="290">
        <v>1818.6332172847972</v>
      </c>
      <c r="EY57" s="290">
        <v>1549.3153827012493</v>
      </c>
      <c r="EZ57" s="290">
        <v>1273.6199498179524</v>
      </c>
      <c r="FA57" s="290">
        <v>968.17369933423083</v>
      </c>
      <c r="FB57" s="290">
        <v>801.47413526526066</v>
      </c>
      <c r="FC57" s="290">
        <v>657.23185882625751</v>
      </c>
      <c r="FD57" s="290">
        <v>526.35540010055797</v>
      </c>
      <c r="FE57" s="290">
        <v>369.29008027163411</v>
      </c>
      <c r="FF57" s="290">
        <v>227.45636489264254</v>
      </c>
      <c r="FG57" s="290">
        <v>126.1611067913106</v>
      </c>
      <c r="FH57" s="291">
        <v>92.576945531994255</v>
      </c>
      <c r="FI57" s="290">
        <v>1267.4798152846836</v>
      </c>
      <c r="FJ57" s="290">
        <v>1907.7499765052257</v>
      </c>
      <c r="FK57" s="290">
        <v>1915.3827404277974</v>
      </c>
      <c r="FL57" s="290">
        <v>1767.8159712580741</v>
      </c>
      <c r="FM57" s="290">
        <v>1788.8484762891612</v>
      </c>
      <c r="FN57" s="290">
        <v>2130.4231426730566</v>
      </c>
      <c r="FO57" s="290">
        <v>2055.9952135791777</v>
      </c>
      <c r="FP57" s="290">
        <v>1883.4608255338412</v>
      </c>
      <c r="FQ57" s="290">
        <v>1650.8820279642728</v>
      </c>
      <c r="FR57" s="290">
        <v>1396.6601042498114</v>
      </c>
      <c r="FS57" s="290">
        <v>1126.9691123189377</v>
      </c>
      <c r="FT57" s="290">
        <v>974.82268479567119</v>
      </c>
      <c r="FU57" s="290">
        <v>813.9240213078557</v>
      </c>
      <c r="FV57" s="290">
        <v>647.69938477184542</v>
      </c>
      <c r="FW57" s="290">
        <v>426.07784385556897</v>
      </c>
      <c r="FX57" s="290">
        <v>266.70573315226778</v>
      </c>
      <c r="FY57" s="290">
        <v>158.21871526611255</v>
      </c>
      <c r="FZ57" s="291">
        <v>139.73046487588286</v>
      </c>
    </row>
    <row r="58" spans="1:182" ht="23.1" customHeight="1" thickTop="1" thickBot="1" x14ac:dyDescent="0.3">
      <c r="A58" s="282" t="s">
        <v>62</v>
      </c>
      <c r="B58" s="283">
        <v>5622</v>
      </c>
      <c r="C58" s="284" t="s">
        <v>124</v>
      </c>
      <c r="D58" s="370">
        <v>49933.791867338397</v>
      </c>
      <c r="E58" s="360">
        <v>49933.791867338397</v>
      </c>
      <c r="F58" s="371">
        <v>552.26251950829112</v>
      </c>
      <c r="G58" s="372">
        <v>581.84449932667098</v>
      </c>
      <c r="H58" s="372">
        <v>551.3577515085268</v>
      </c>
      <c r="I58" s="372">
        <v>641.44117409375269</v>
      </c>
      <c r="J58" s="372">
        <v>686.95493825580797</v>
      </c>
      <c r="K58" s="372">
        <v>734.59294033035314</v>
      </c>
      <c r="L58" s="372">
        <v>894.61886307126974</v>
      </c>
      <c r="M58" s="372">
        <v>914.91713645728578</v>
      </c>
      <c r="N58" s="372">
        <v>911.21938897998825</v>
      </c>
      <c r="O58" s="372">
        <v>888.01012289907851</v>
      </c>
      <c r="P58" s="372">
        <v>879.98522411856061</v>
      </c>
      <c r="Q58" s="372">
        <v>875.38270864149888</v>
      </c>
      <c r="R58" s="372">
        <v>888.01012289907851</v>
      </c>
      <c r="S58" s="372">
        <v>876.95621820630629</v>
      </c>
      <c r="T58" s="372">
        <v>810.12139944111027</v>
      </c>
      <c r="U58" s="372">
        <v>841.0015246504563</v>
      </c>
      <c r="V58" s="372">
        <v>816.17941126561891</v>
      </c>
      <c r="W58" s="372">
        <v>809.68868431078818</v>
      </c>
      <c r="X58" s="372">
        <v>770.58697162532337</v>
      </c>
      <c r="Y58" s="372">
        <v>747.61373197913474</v>
      </c>
      <c r="Z58" s="372">
        <v>4013.0394563457739</v>
      </c>
      <c r="AA58" s="372">
        <v>4811.0448321378672</v>
      </c>
      <c r="AB58" s="372">
        <v>4685.3214179097522</v>
      </c>
      <c r="AC58" s="372">
        <v>4292.9668079250168</v>
      </c>
      <c r="AD58" s="372">
        <v>3710.9649576418656</v>
      </c>
      <c r="AE58" s="372">
        <v>3096.47013484544</v>
      </c>
      <c r="AF58" s="372">
        <v>2429.538105801807</v>
      </c>
      <c r="AG58" s="372">
        <v>2059.8026958111786</v>
      </c>
      <c r="AH58" s="372">
        <v>1705.9597324251058</v>
      </c>
      <c r="AI58" s="372">
        <v>1361.4398132105168</v>
      </c>
      <c r="AJ58" s="372">
        <v>922.31263141188072</v>
      </c>
      <c r="AK58" s="372">
        <v>573.03284576374926</v>
      </c>
      <c r="AL58" s="372">
        <v>329.76826704451918</v>
      </c>
      <c r="AM58" s="373">
        <v>269.38483749503365</v>
      </c>
      <c r="AN58" s="374">
        <v>32.650323469754369</v>
      </c>
      <c r="AO58" s="375">
        <v>256.83609871569433</v>
      </c>
      <c r="AP58" s="376">
        <v>295.42642079259679</v>
      </c>
      <c r="AQ58" s="377">
        <v>659.85123600199984</v>
      </c>
      <c r="AR58" s="377">
        <v>25881.045984213648</v>
      </c>
      <c r="AS58" s="378">
        <v>2221.0874262039415</v>
      </c>
      <c r="AT58" s="377">
        <v>2049.9682610311324</v>
      </c>
      <c r="AU58" s="379">
        <v>12646.965113922435</v>
      </c>
      <c r="AV58" s="379">
        <v>904.88601298163837</v>
      </c>
      <c r="AX58" s="285">
        <v>49933.791867338405</v>
      </c>
      <c r="AY58" s="286">
        <v>9112.5872671910838</v>
      </c>
      <c r="AZ58" s="287">
        <v>5041.9573607733582</v>
      </c>
      <c r="BA58" s="287">
        <v>10342.284992088098</v>
      </c>
      <c r="BB58" s="287">
        <v>20275.064119935061</v>
      </c>
      <c r="BC58" s="288">
        <v>5161.8981273508052</v>
      </c>
      <c r="BE58" s="162">
        <v>24052.74588312476</v>
      </c>
      <c r="BF58" s="78">
        <v>280.7927818398876</v>
      </c>
      <c r="BG58" s="78">
        <v>298.88814183517314</v>
      </c>
      <c r="BH58" s="78">
        <v>283.38907262181988</v>
      </c>
      <c r="BI58" s="78">
        <v>328.35210843619245</v>
      </c>
      <c r="BJ58" s="78">
        <v>352.66283121246738</v>
      </c>
      <c r="BK58" s="78">
        <v>374.84931607625231</v>
      </c>
      <c r="BL58" s="78">
        <v>437.59300997294895</v>
      </c>
      <c r="BM58" s="78">
        <v>446.9553918835532</v>
      </c>
      <c r="BN58" s="78">
        <v>440.46466492872253</v>
      </c>
      <c r="BO58" s="78">
        <v>431.25963397459901</v>
      </c>
      <c r="BP58" s="78">
        <v>430.15817727923377</v>
      </c>
      <c r="BQ58" s="78">
        <v>428.7420186709071</v>
      </c>
      <c r="BR58" s="78">
        <v>425.6736750195326</v>
      </c>
      <c r="BS58" s="78">
        <v>427.52254875818136</v>
      </c>
      <c r="BT58" s="78">
        <v>397.27182737475829</v>
      </c>
      <c r="BU58" s="78">
        <v>410.88268511034266</v>
      </c>
      <c r="BV58" s="78">
        <v>396.83911224443625</v>
      </c>
      <c r="BW58" s="78">
        <v>392.27593450649471</v>
      </c>
      <c r="BX58" s="78">
        <v>376.69818981490101</v>
      </c>
      <c r="BY58" s="78">
        <v>358.40614112401454</v>
      </c>
      <c r="BZ58" s="78">
        <v>1938.6817970601262</v>
      </c>
      <c r="CA58" s="78">
        <v>2340.5954776510662</v>
      </c>
      <c r="CB58" s="78">
        <v>2301.1790630526402</v>
      </c>
      <c r="CC58" s="78">
        <v>2108.8961942331707</v>
      </c>
      <c r="CD58" s="78">
        <v>1796.5938833580144</v>
      </c>
      <c r="CE58" s="78">
        <v>1476.8960775282628</v>
      </c>
      <c r="CF58" s="78">
        <v>1122.6990744901082</v>
      </c>
      <c r="CG58" s="78">
        <v>929.39342445351417</v>
      </c>
      <c r="CH58" s="78">
        <v>762.12935771448338</v>
      </c>
      <c r="CI58" s="78">
        <v>610.36436018880579</v>
      </c>
      <c r="CJ58" s="78">
        <v>428.23062806234469</v>
      </c>
      <c r="CK58" s="78">
        <v>263.75954080084705</v>
      </c>
      <c r="CL58" s="78">
        <v>146.2970517879717</v>
      </c>
      <c r="CM58" s="78">
        <v>107.35269005898756</v>
      </c>
      <c r="CN58" s="160">
        <v>15.656420169834023</v>
      </c>
      <c r="CO58" s="78">
        <v>130.44394292253673</v>
      </c>
      <c r="CP58" s="161">
        <v>150.34883891735086</v>
      </c>
      <c r="CQ58" s="502">
        <v>337.28177521647467</v>
      </c>
      <c r="CR58" s="506">
        <v>25881.045984213648</v>
      </c>
      <c r="CS58" s="79">
        <v>271.46973766840352</v>
      </c>
      <c r="CT58" s="79">
        <v>282.95635749149784</v>
      </c>
      <c r="CU58" s="79">
        <v>267.96867888670698</v>
      </c>
      <c r="CV58" s="79">
        <v>313.0890656575603</v>
      </c>
      <c r="CW58" s="79">
        <v>334.29210704334054</v>
      </c>
      <c r="CX58" s="79">
        <v>359.74362425410089</v>
      </c>
      <c r="CY58" s="79">
        <v>457.02585309832085</v>
      </c>
      <c r="CZ58" s="79">
        <v>467.96174457373252</v>
      </c>
      <c r="DA58" s="79">
        <v>470.75472405126573</v>
      </c>
      <c r="DB58" s="79">
        <v>456.7504889244795</v>
      </c>
      <c r="DC58" s="79">
        <v>449.82704683932678</v>
      </c>
      <c r="DD58" s="79">
        <v>446.64068997059172</v>
      </c>
      <c r="DE58" s="79">
        <v>462.33644787954591</v>
      </c>
      <c r="DF58" s="79">
        <v>449.43366944812493</v>
      </c>
      <c r="DG58" s="79">
        <v>412.84957206635198</v>
      </c>
      <c r="DH58" s="79">
        <v>430.11883954011358</v>
      </c>
      <c r="DI58" s="79">
        <v>419.34029902118266</v>
      </c>
      <c r="DJ58" s="79">
        <v>417.41274980429353</v>
      </c>
      <c r="DK58" s="79">
        <v>393.8887818104223</v>
      </c>
      <c r="DL58" s="79">
        <v>389.2075908551202</v>
      </c>
      <c r="DM58" s="79">
        <v>2074.3576592856475</v>
      </c>
      <c r="DN58" s="79">
        <v>2470.4493544868005</v>
      </c>
      <c r="DO58" s="79">
        <v>2384.1423548571124</v>
      </c>
      <c r="DP58" s="79">
        <v>2184.0706136918461</v>
      </c>
      <c r="DQ58" s="79">
        <v>1914.3710742838512</v>
      </c>
      <c r="DR58" s="79">
        <v>1619.5740573171774</v>
      </c>
      <c r="DS58" s="79">
        <v>1306.8390313116988</v>
      </c>
      <c r="DT58" s="79">
        <v>1130.4092713576647</v>
      </c>
      <c r="DU58" s="79">
        <v>943.83037471062244</v>
      </c>
      <c r="DV58" s="79">
        <v>751.07545302171116</v>
      </c>
      <c r="DW58" s="79">
        <v>494.08200334953602</v>
      </c>
      <c r="DX58" s="79">
        <v>309.27330496290227</v>
      </c>
      <c r="DY58" s="79">
        <v>183.47121525654745</v>
      </c>
      <c r="DZ58" s="79">
        <v>162.0321474360461</v>
      </c>
      <c r="EA58" s="163">
        <v>16.993903299920348</v>
      </c>
      <c r="EB58" s="79">
        <v>126.39215579315758</v>
      </c>
      <c r="EC58" s="164">
        <v>145.07758187524593</v>
      </c>
      <c r="ED58" s="512">
        <v>322.56946078552511</v>
      </c>
      <c r="EE58" s="512">
        <v>904.88601298163837</v>
      </c>
      <c r="EG58" s="289">
        <v>4534.1071487317577</v>
      </c>
      <c r="EH58" s="290">
        <v>2450.4657830137457</v>
      </c>
      <c r="EI58" s="290">
        <v>5014.3816056501082</v>
      </c>
      <c r="EJ58" s="290">
        <v>9735.6577171157096</v>
      </c>
      <c r="EK58" s="291">
        <v>2318.1336286134401</v>
      </c>
      <c r="EL58" s="290">
        <v>4578.4801184593271</v>
      </c>
      <c r="EM58" s="290">
        <v>2591.4915777596125</v>
      </c>
      <c r="EN58" s="290">
        <v>5327.9033864379908</v>
      </c>
      <c r="EO58" s="290">
        <v>10539.40640281935</v>
      </c>
      <c r="EP58" s="290">
        <v>2843.7644987373656</v>
      </c>
      <c r="EQ58" s="289">
        <v>1544.0849359455406</v>
      </c>
      <c r="ER58" s="290">
        <v>2131.122016836076</v>
      </c>
      <c r="ES58" s="290">
        <v>2109.3682471026132</v>
      </c>
      <c r="ET58" s="290">
        <v>1935.1020628001893</v>
      </c>
      <c r="EU58" s="290">
        <v>1938.6817970601262</v>
      </c>
      <c r="EV58" s="290">
        <v>2340.5954776510662</v>
      </c>
      <c r="EW58" s="290">
        <v>2301.1790630526402</v>
      </c>
      <c r="EX58" s="290">
        <v>2108.8961942331707</v>
      </c>
      <c r="EY58" s="290">
        <v>1796.5938833580144</v>
      </c>
      <c r="EZ58" s="290">
        <v>1476.8960775282628</v>
      </c>
      <c r="FA58" s="290">
        <v>1122.6990744901082</v>
      </c>
      <c r="FB58" s="290">
        <v>929.39342445351417</v>
      </c>
      <c r="FC58" s="290">
        <v>762.12935771448338</v>
      </c>
      <c r="FD58" s="290">
        <v>610.36436018880579</v>
      </c>
      <c r="FE58" s="290">
        <v>428.23062806234469</v>
      </c>
      <c r="FF58" s="290">
        <v>263.75954080084705</v>
      </c>
      <c r="FG58" s="290">
        <v>146.2970517879717</v>
      </c>
      <c r="FH58" s="291">
        <v>107.35269005898756</v>
      </c>
      <c r="FI58" s="290">
        <v>1469.7759467475091</v>
      </c>
      <c r="FJ58" s="290">
        <v>2212.2364349018994</v>
      </c>
      <c r="FK58" s="290">
        <v>2221.0874262039415</v>
      </c>
      <c r="FL58" s="290">
        <v>2049.9682610311324</v>
      </c>
      <c r="FM58" s="290">
        <v>2074.3576592856475</v>
      </c>
      <c r="FN58" s="290">
        <v>2470.4493544868005</v>
      </c>
      <c r="FO58" s="290">
        <v>2384.1423548571124</v>
      </c>
      <c r="FP58" s="290">
        <v>2184.0706136918461</v>
      </c>
      <c r="FQ58" s="290">
        <v>1914.3710742838512</v>
      </c>
      <c r="FR58" s="290">
        <v>1619.5740573171774</v>
      </c>
      <c r="FS58" s="290">
        <v>1306.8390313116988</v>
      </c>
      <c r="FT58" s="290">
        <v>1130.4092713576647</v>
      </c>
      <c r="FU58" s="290">
        <v>943.83037471062244</v>
      </c>
      <c r="FV58" s="290">
        <v>751.07545302171116</v>
      </c>
      <c r="FW58" s="290">
        <v>494.08200334953602</v>
      </c>
      <c r="FX58" s="290">
        <v>309.27330496290227</v>
      </c>
      <c r="FY58" s="290">
        <v>183.47121525654745</v>
      </c>
      <c r="FZ58" s="291">
        <v>162.0321474360461</v>
      </c>
    </row>
    <row r="59" spans="1:182" ht="23.1" customHeight="1" thickTop="1" thickBot="1" x14ac:dyDescent="0.3">
      <c r="A59" s="282" t="s">
        <v>62</v>
      </c>
      <c r="B59" s="283">
        <v>5623</v>
      </c>
      <c r="C59" s="284" t="s">
        <v>125</v>
      </c>
      <c r="D59" s="370">
        <v>37096.411097679505</v>
      </c>
      <c r="E59" s="360">
        <v>37096.411097679505</v>
      </c>
      <c r="F59" s="371">
        <v>410.28242982124283</v>
      </c>
      <c r="G59" s="372">
        <v>432.25923637623782</v>
      </c>
      <c r="H59" s="372">
        <v>409.61026685480022</v>
      </c>
      <c r="I59" s="372">
        <v>476.53431873104824</v>
      </c>
      <c r="J59" s="372">
        <v>510.34703839079452</v>
      </c>
      <c r="K59" s="372">
        <v>545.73787979784095</v>
      </c>
      <c r="L59" s="372">
        <v>664.62305142778723</v>
      </c>
      <c r="M59" s="372">
        <v>679.70288145754444</v>
      </c>
      <c r="N59" s="372">
        <v>676.95578063817004</v>
      </c>
      <c r="O59" s="372">
        <v>659.71333932507559</v>
      </c>
      <c r="P59" s="372">
        <v>653.75154605749719</v>
      </c>
      <c r="Q59" s="372">
        <v>650.33228227168013</v>
      </c>
      <c r="R59" s="372">
        <v>659.71333932507559</v>
      </c>
      <c r="S59" s="372">
        <v>651.50126134375432</v>
      </c>
      <c r="T59" s="372">
        <v>601.8488752574026</v>
      </c>
      <c r="U59" s="372">
        <v>624.79008954685878</v>
      </c>
      <c r="V59" s="372">
        <v>606.34944468488834</v>
      </c>
      <c r="W59" s="372">
        <v>601.52740601258222</v>
      </c>
      <c r="X59" s="372">
        <v>572.47827607153829</v>
      </c>
      <c r="Y59" s="372">
        <v>555.41118161925499</v>
      </c>
      <c r="Z59" s="372">
        <v>2981.3350009412416</v>
      </c>
      <c r="AA59" s="372">
        <v>3574.1827373436727</v>
      </c>
      <c r="AB59" s="372">
        <v>3480.7813094849439</v>
      </c>
      <c r="AC59" s="372">
        <v>3189.296377863242</v>
      </c>
      <c r="AD59" s="372">
        <v>2756.9202435797965</v>
      </c>
      <c r="AE59" s="372">
        <v>2300.404691458019</v>
      </c>
      <c r="AF59" s="372">
        <v>1804.9329117593688</v>
      </c>
      <c r="AG59" s="372">
        <v>1530.2520542987334</v>
      </c>
      <c r="AH59" s="372">
        <v>1267.3778854660475</v>
      </c>
      <c r="AI59" s="372">
        <v>1011.429917635401</v>
      </c>
      <c r="AJ59" s="372">
        <v>685.19708309629323</v>
      </c>
      <c r="AK59" s="372">
        <v>425.71295357262233</v>
      </c>
      <c r="AL59" s="372">
        <v>244.98878902995077</v>
      </c>
      <c r="AM59" s="373">
        <v>200.1292171391033</v>
      </c>
      <c r="AN59" s="374">
        <v>24.256315745539681</v>
      </c>
      <c r="AO59" s="375">
        <v>190.80660903931152</v>
      </c>
      <c r="AP59" s="376">
        <v>219.47582078193133</v>
      </c>
      <c r="AQ59" s="377">
        <v>490.21137387431639</v>
      </c>
      <c r="AR59" s="377">
        <v>19227.338552999663</v>
      </c>
      <c r="AS59" s="378">
        <v>1650.072409186339</v>
      </c>
      <c r="AT59" s="377">
        <v>1522.9459350982697</v>
      </c>
      <c r="AU59" s="379">
        <v>9395.5816183659881</v>
      </c>
      <c r="AV59" s="379">
        <v>672.25063987307135</v>
      </c>
      <c r="AX59" s="285">
        <v>37096.411097679513</v>
      </c>
      <c r="AY59" s="286">
        <v>6769.8500511497195</v>
      </c>
      <c r="AZ59" s="287">
        <v>3745.730416170562</v>
      </c>
      <c r="BA59" s="287">
        <v>7683.4071959757075</v>
      </c>
      <c r="BB59" s="287">
        <v>15062.587588444105</v>
      </c>
      <c r="BC59" s="288">
        <v>3834.835845939418</v>
      </c>
      <c r="BE59" s="162">
        <v>17869.072544679846</v>
      </c>
      <c r="BF59" s="78">
        <v>208.60431541164124</v>
      </c>
      <c r="BG59" s="78">
        <v>222.04757474049455</v>
      </c>
      <c r="BH59" s="78">
        <v>210.53313088056368</v>
      </c>
      <c r="BI59" s="78">
        <v>243.936707865084</v>
      </c>
      <c r="BJ59" s="78">
        <v>261.99743452863038</v>
      </c>
      <c r="BK59" s="78">
        <v>278.48003944487664</v>
      </c>
      <c r="BL59" s="78">
        <v>325.09307994383545</v>
      </c>
      <c r="BM59" s="78">
        <v>332.0485054226769</v>
      </c>
      <c r="BN59" s="78">
        <v>327.22646675037083</v>
      </c>
      <c r="BO59" s="78">
        <v>320.38793917873676</v>
      </c>
      <c r="BP59" s="78">
        <v>319.5696538282848</v>
      </c>
      <c r="BQ59" s="78">
        <v>318.51757266341804</v>
      </c>
      <c r="BR59" s="78">
        <v>316.23806347287336</v>
      </c>
      <c r="BS59" s="78">
        <v>317.61161388256056</v>
      </c>
      <c r="BT59" s="78">
        <v>295.13799122193399</v>
      </c>
      <c r="BU59" s="78">
        <v>305.24966019537584</v>
      </c>
      <c r="BV59" s="78">
        <v>294.81652197711361</v>
      </c>
      <c r="BW59" s="78">
        <v>291.4264826680984</v>
      </c>
      <c r="BX59" s="78">
        <v>279.85358985456384</v>
      </c>
      <c r="BY59" s="78">
        <v>266.26420814170126</v>
      </c>
      <c r="BZ59" s="78">
        <v>1440.2698902258217</v>
      </c>
      <c r="CA59" s="78">
        <v>1738.8563697103746</v>
      </c>
      <c r="CB59" s="78">
        <v>1709.573443954916</v>
      </c>
      <c r="CC59" s="78">
        <v>1566.7242013474486</v>
      </c>
      <c r="CD59" s="78">
        <v>1334.7110800175215</v>
      </c>
      <c r="CE59" s="78">
        <v>1097.2037570488455</v>
      </c>
      <c r="CF59" s="78">
        <v>834.06656792494277</v>
      </c>
      <c r="CG59" s="78">
        <v>690.45748892062704</v>
      </c>
      <c r="CH59" s="78">
        <v>566.19501355913951</v>
      </c>
      <c r="CI59" s="78">
        <v>453.44698205758277</v>
      </c>
      <c r="CJ59" s="78">
        <v>318.13765446499394</v>
      </c>
      <c r="CK59" s="78">
        <v>195.95011695643802</v>
      </c>
      <c r="CL59" s="78">
        <v>108.68582922609887</v>
      </c>
      <c r="CM59" s="78">
        <v>79.75359719226239</v>
      </c>
      <c r="CN59" s="160">
        <v>11.631341767138304</v>
      </c>
      <c r="CO59" s="78">
        <v>96.908365074951305</v>
      </c>
      <c r="CP59" s="161">
        <v>111.69595033668995</v>
      </c>
      <c r="CQ59" s="502">
        <v>250.57066409910507</v>
      </c>
      <c r="CR59" s="506">
        <v>19227.338552999663</v>
      </c>
      <c r="CS59" s="79">
        <v>201.67811440960162</v>
      </c>
      <c r="CT59" s="79">
        <v>210.21166163574327</v>
      </c>
      <c r="CU59" s="79">
        <v>199.07713597423651</v>
      </c>
      <c r="CV59" s="79">
        <v>232.59761086596424</v>
      </c>
      <c r="CW59" s="79">
        <v>248.34960386216409</v>
      </c>
      <c r="CX59" s="79">
        <v>267.25784035296431</v>
      </c>
      <c r="CY59" s="79">
        <v>339.52997148395184</v>
      </c>
      <c r="CZ59" s="79">
        <v>347.65437603486754</v>
      </c>
      <c r="DA59" s="79">
        <v>349.72931388779921</v>
      </c>
      <c r="DB59" s="79">
        <v>339.32540014633884</v>
      </c>
      <c r="DC59" s="79">
        <v>334.18189222921234</v>
      </c>
      <c r="DD59" s="79">
        <v>331.81470960826209</v>
      </c>
      <c r="DE59" s="79">
        <v>343.47527585220223</v>
      </c>
      <c r="DF59" s="79">
        <v>333.88964746119382</v>
      </c>
      <c r="DG59" s="79">
        <v>306.71088403546861</v>
      </c>
      <c r="DH59" s="79">
        <v>319.54042935148294</v>
      </c>
      <c r="DI59" s="79">
        <v>311.53292270777467</v>
      </c>
      <c r="DJ59" s="79">
        <v>310.10092334448382</v>
      </c>
      <c r="DK59" s="79">
        <v>292.62468621697445</v>
      </c>
      <c r="DL59" s="79">
        <v>289.14697347755373</v>
      </c>
      <c r="DM59" s="79">
        <v>1541.0651107154197</v>
      </c>
      <c r="DN59" s="79">
        <v>1835.3263676332981</v>
      </c>
      <c r="DO59" s="79">
        <v>1771.2078655300281</v>
      </c>
      <c r="DP59" s="79">
        <v>1622.5721765157934</v>
      </c>
      <c r="DQ59" s="79">
        <v>1422.2091635622753</v>
      </c>
      <c r="DR59" s="79">
        <v>1203.2009344091737</v>
      </c>
      <c r="DS59" s="79">
        <v>970.86634383442617</v>
      </c>
      <c r="DT59" s="79">
        <v>839.79456537810631</v>
      </c>
      <c r="DU59" s="79">
        <v>701.18287190690785</v>
      </c>
      <c r="DV59" s="79">
        <v>557.98293557781824</v>
      </c>
      <c r="DW59" s="79">
        <v>367.05942863129928</v>
      </c>
      <c r="DX59" s="79">
        <v>229.7628366161843</v>
      </c>
      <c r="DY59" s="79">
        <v>136.30295980385188</v>
      </c>
      <c r="DZ59" s="79">
        <v>120.3756199468409</v>
      </c>
      <c r="EA59" s="163">
        <v>12.624973978401377</v>
      </c>
      <c r="EB59" s="79">
        <v>93.898243964360233</v>
      </c>
      <c r="EC59" s="164">
        <v>107.77987044524137</v>
      </c>
      <c r="ED59" s="512">
        <v>239.64070977521129</v>
      </c>
      <c r="EE59" s="512">
        <v>672.25063987307135</v>
      </c>
      <c r="EG59" s="289">
        <v>3368.4424206586132</v>
      </c>
      <c r="EH59" s="290">
        <v>1820.4803334179558</v>
      </c>
      <c r="EI59" s="290">
        <v>3725.2440579324616</v>
      </c>
      <c r="EJ59" s="290">
        <v>7232.736539214301</v>
      </c>
      <c r="EK59" s="291">
        <v>1722.1691934565154</v>
      </c>
      <c r="EL59" s="290">
        <v>3401.4076304911059</v>
      </c>
      <c r="EM59" s="290">
        <v>1925.2500827526062</v>
      </c>
      <c r="EN59" s="290">
        <v>3958.1631380432464</v>
      </c>
      <c r="EO59" s="290">
        <v>7829.8510492298028</v>
      </c>
      <c r="EP59" s="290">
        <v>2112.6666524829025</v>
      </c>
      <c r="EQ59" s="289">
        <v>1147.1191634264139</v>
      </c>
      <c r="ER59" s="290">
        <v>1583.2360307404965</v>
      </c>
      <c r="ES59" s="290">
        <v>1567.0748950690709</v>
      </c>
      <c r="ET59" s="290">
        <v>1437.610462836853</v>
      </c>
      <c r="EU59" s="290">
        <v>1440.2698902258217</v>
      </c>
      <c r="EV59" s="290">
        <v>1738.8563697103746</v>
      </c>
      <c r="EW59" s="290">
        <v>1709.573443954916</v>
      </c>
      <c r="EX59" s="290">
        <v>1566.7242013474486</v>
      </c>
      <c r="EY59" s="290">
        <v>1334.7110800175215</v>
      </c>
      <c r="EZ59" s="290">
        <v>1097.2037570488455</v>
      </c>
      <c r="FA59" s="290">
        <v>834.06656792494277</v>
      </c>
      <c r="FB59" s="290">
        <v>690.45748892062704</v>
      </c>
      <c r="FC59" s="290">
        <v>566.19501355913951</v>
      </c>
      <c r="FD59" s="290">
        <v>453.44698205758277</v>
      </c>
      <c r="FE59" s="290">
        <v>318.13765446499394</v>
      </c>
      <c r="FF59" s="290">
        <v>195.95011695643802</v>
      </c>
      <c r="FG59" s="290">
        <v>108.68582922609887</v>
      </c>
      <c r="FH59" s="291">
        <v>79.75359719226239</v>
      </c>
      <c r="FI59" s="290">
        <v>1091.9141267477098</v>
      </c>
      <c r="FJ59" s="290">
        <v>1643.4969019059217</v>
      </c>
      <c r="FK59" s="290">
        <v>1650.072409186339</v>
      </c>
      <c r="FL59" s="290">
        <v>1522.9459350982697</v>
      </c>
      <c r="FM59" s="290">
        <v>1541.0651107154197</v>
      </c>
      <c r="FN59" s="290">
        <v>1835.3263676332981</v>
      </c>
      <c r="FO59" s="290">
        <v>1771.2078655300281</v>
      </c>
      <c r="FP59" s="290">
        <v>1622.5721765157934</v>
      </c>
      <c r="FQ59" s="290">
        <v>1422.2091635622753</v>
      </c>
      <c r="FR59" s="290">
        <v>1203.2009344091737</v>
      </c>
      <c r="FS59" s="290">
        <v>970.86634383442617</v>
      </c>
      <c r="FT59" s="290">
        <v>839.79456537810631</v>
      </c>
      <c r="FU59" s="290">
        <v>701.18287190690785</v>
      </c>
      <c r="FV59" s="290">
        <v>557.98293557781824</v>
      </c>
      <c r="FW59" s="290">
        <v>367.05942863129928</v>
      </c>
      <c r="FX59" s="290">
        <v>229.7628366161843</v>
      </c>
      <c r="FY59" s="290">
        <v>136.30295980385188</v>
      </c>
      <c r="FZ59" s="291">
        <v>120.3756199468409</v>
      </c>
    </row>
    <row r="60" spans="1:182" ht="23.1" customHeight="1" thickTop="1" thickBot="1" x14ac:dyDescent="0.3">
      <c r="A60" s="282" t="s">
        <v>62</v>
      </c>
      <c r="B60" s="283">
        <v>5624</v>
      </c>
      <c r="C60" s="284" t="s">
        <v>126</v>
      </c>
      <c r="D60" s="370">
        <v>74082.971516855003</v>
      </c>
      <c r="E60" s="360">
        <v>74082.971516855003</v>
      </c>
      <c r="F60" s="371">
        <v>819.34992261864625</v>
      </c>
      <c r="G60" s="372">
        <v>863.23845754344313</v>
      </c>
      <c r="H60" s="372">
        <v>818.00758710897833</v>
      </c>
      <c r="I60" s="372">
        <v>951.65751394113875</v>
      </c>
      <c r="J60" s="372">
        <v>1019.1828263187848</v>
      </c>
      <c r="K60" s="372">
        <v>1089.8597090234775</v>
      </c>
      <c r="L60" s="372">
        <v>1327.2780069943196</v>
      </c>
      <c r="M60" s="372">
        <v>1357.3930123416537</v>
      </c>
      <c r="N60" s="372">
        <v>1351.906945476054</v>
      </c>
      <c r="O60" s="372">
        <v>1317.473121532397</v>
      </c>
      <c r="P60" s="372">
        <v>1305.5671891857767</v>
      </c>
      <c r="Q60" s="372">
        <v>1298.7387868105091</v>
      </c>
      <c r="R60" s="372">
        <v>1317.473121532397</v>
      </c>
      <c r="S60" s="372">
        <v>1301.073283349062</v>
      </c>
      <c r="T60" s="372">
        <v>1201.9155428740225</v>
      </c>
      <c r="U60" s="372">
        <v>1247.7300374431256</v>
      </c>
      <c r="V60" s="372">
        <v>1210.9033545474517</v>
      </c>
      <c r="W60" s="372">
        <v>1201.2735563259205</v>
      </c>
      <c r="X60" s="372">
        <v>1143.2613173428779</v>
      </c>
      <c r="Y60" s="372">
        <v>1109.1776678800038</v>
      </c>
      <c r="Z60" s="372">
        <v>5953.8416095121593</v>
      </c>
      <c r="AA60" s="372">
        <v>7137.7815290393237</v>
      </c>
      <c r="AB60" s="372">
        <v>6951.2552556089367</v>
      </c>
      <c r="AC60" s="372">
        <v>6369.1485437207411</v>
      </c>
      <c r="AD60" s="372">
        <v>5505.6766365234434</v>
      </c>
      <c r="AE60" s="372">
        <v>4593.9973758050246</v>
      </c>
      <c r="AF60" s="372">
        <v>3604.5210179393271</v>
      </c>
      <c r="AG60" s="372">
        <v>3055.9726937928313</v>
      </c>
      <c r="AH60" s="372">
        <v>2531.0027846857206</v>
      </c>
      <c r="AI60" s="372">
        <v>2019.864767569537</v>
      </c>
      <c r="AJ60" s="372">
        <v>1368.3651460728529</v>
      </c>
      <c r="AK60" s="372">
        <v>850.16527692754619</v>
      </c>
      <c r="AL60" s="372">
        <v>489.25211206724924</v>
      </c>
      <c r="AM60" s="373">
        <v>399.66580740027706</v>
      </c>
      <c r="AN60" s="374">
        <v>48.440803174975173</v>
      </c>
      <c r="AO60" s="375">
        <v>381.04819750531675</v>
      </c>
      <c r="AP60" s="376">
        <v>438.30172511332955</v>
      </c>
      <c r="AQ60" s="377">
        <v>978.97112344220909</v>
      </c>
      <c r="AR60" s="377">
        <v>38397.740703706615</v>
      </c>
      <c r="AS60" s="378">
        <v>3295.2585889945158</v>
      </c>
      <c r="AT60" s="377">
        <v>3041.382090426875</v>
      </c>
      <c r="AU60" s="379">
        <v>18763.340841379508</v>
      </c>
      <c r="AV60" s="379">
        <v>1342.5105969083781</v>
      </c>
      <c r="AX60" s="285">
        <v>74082.971516855017</v>
      </c>
      <c r="AY60" s="286">
        <v>13519.653078895179</v>
      </c>
      <c r="AZ60" s="287">
        <v>7480.3688960719792</v>
      </c>
      <c r="BA60" s="287">
        <v>15344.062123774363</v>
      </c>
      <c r="BB60" s="287">
        <v>30080.571523390307</v>
      </c>
      <c r="BC60" s="288">
        <v>7658.3158947231832</v>
      </c>
      <c r="BE60" s="162">
        <v>35685.230813148395</v>
      </c>
      <c r="BF60" s="78">
        <v>416.59090730478647</v>
      </c>
      <c r="BG60" s="78">
        <v>443.43761749814621</v>
      </c>
      <c r="BH60" s="78">
        <v>420.44282659339893</v>
      </c>
      <c r="BI60" s="78">
        <v>487.15106518255152</v>
      </c>
      <c r="BJ60" s="78">
        <v>523.21903670319568</v>
      </c>
      <c r="BK60" s="78">
        <v>556.13543789679329</v>
      </c>
      <c r="BL60" s="78">
        <v>649.22348737159496</v>
      </c>
      <c r="BM60" s="78">
        <v>663.11374177598543</v>
      </c>
      <c r="BN60" s="78">
        <v>653.48394355445419</v>
      </c>
      <c r="BO60" s="78">
        <v>639.82713880391907</v>
      </c>
      <c r="BP60" s="78">
        <v>638.19299122693189</v>
      </c>
      <c r="BQ60" s="78">
        <v>636.09194434223423</v>
      </c>
      <c r="BR60" s="78">
        <v>631.53967609205586</v>
      </c>
      <c r="BS60" s="78">
        <v>634.28270952485559</v>
      </c>
      <c r="BT60" s="78">
        <v>589.40201357117382</v>
      </c>
      <c r="BU60" s="78">
        <v>609.59540862965741</v>
      </c>
      <c r="BV60" s="78">
        <v>588.76002702307176</v>
      </c>
      <c r="BW60" s="78">
        <v>581.98998706126793</v>
      </c>
      <c r="BX60" s="78">
        <v>558.87847132959303</v>
      </c>
      <c r="BY60" s="78">
        <v>531.73994906891426</v>
      </c>
      <c r="BZ60" s="78">
        <v>2876.2748227377124</v>
      </c>
      <c r="CA60" s="78">
        <v>3472.5636010976177</v>
      </c>
      <c r="CB60" s="78">
        <v>3414.0844628068644</v>
      </c>
      <c r="CC60" s="78">
        <v>3128.8089857956857</v>
      </c>
      <c r="CD60" s="78">
        <v>2665.4697853063749</v>
      </c>
      <c r="CE60" s="78">
        <v>2191.1584510858647</v>
      </c>
      <c r="CF60" s="78">
        <v>1665.66328025758</v>
      </c>
      <c r="CG60" s="78">
        <v>1378.8703804963413</v>
      </c>
      <c r="CH60" s="78">
        <v>1130.7133984481554</v>
      </c>
      <c r="CI60" s="78">
        <v>905.55120730471663</v>
      </c>
      <c r="CJ60" s="78">
        <v>635.33323296720448</v>
      </c>
      <c r="CK60" s="78">
        <v>391.31998227495001</v>
      </c>
      <c r="CL60" s="78">
        <v>217.04981567196705</v>
      </c>
      <c r="CM60" s="78">
        <v>159.27102634277981</v>
      </c>
      <c r="CN60" s="160">
        <v>23.22824055860255</v>
      </c>
      <c r="CO60" s="78">
        <v>193.52976304604539</v>
      </c>
      <c r="CP60" s="161">
        <v>223.06114425874108</v>
      </c>
      <c r="CQ60" s="502">
        <v>500.39933303883993</v>
      </c>
      <c r="CR60" s="506">
        <v>38397.740703706615</v>
      </c>
      <c r="CS60" s="79">
        <v>402.75901531385983</v>
      </c>
      <c r="CT60" s="79">
        <v>419.80084004529687</v>
      </c>
      <c r="CU60" s="79">
        <v>397.56476051557934</v>
      </c>
      <c r="CV60" s="79">
        <v>464.50644875858723</v>
      </c>
      <c r="CW60" s="79">
        <v>495.96378961558918</v>
      </c>
      <c r="CX60" s="79">
        <v>533.72427112668424</v>
      </c>
      <c r="CY60" s="79">
        <v>678.0545196227248</v>
      </c>
      <c r="CZ60" s="79">
        <v>694.27927056566818</v>
      </c>
      <c r="DA60" s="79">
        <v>698.42300192159985</v>
      </c>
      <c r="DB60" s="79">
        <v>677.64598272847797</v>
      </c>
      <c r="DC60" s="79">
        <v>667.37419795884466</v>
      </c>
      <c r="DD60" s="79">
        <v>662.64684246827483</v>
      </c>
      <c r="DE60" s="79">
        <v>685.93344544034119</v>
      </c>
      <c r="DF60" s="79">
        <v>666.79057382420638</v>
      </c>
      <c r="DG60" s="79">
        <v>612.51352930284872</v>
      </c>
      <c r="DH60" s="79">
        <v>638.13462881346811</v>
      </c>
      <c r="DI60" s="79">
        <v>622.14332752437986</v>
      </c>
      <c r="DJ60" s="79">
        <v>619.28356926465244</v>
      </c>
      <c r="DK60" s="79">
        <v>584.38284601328485</v>
      </c>
      <c r="DL60" s="79">
        <v>577.43771881108955</v>
      </c>
      <c r="DM60" s="79">
        <v>3077.5667867744469</v>
      </c>
      <c r="DN60" s="79">
        <v>3665.2179279417055</v>
      </c>
      <c r="DO60" s="79">
        <v>3537.1707928020724</v>
      </c>
      <c r="DP60" s="79">
        <v>3240.3395579250559</v>
      </c>
      <c r="DQ60" s="79">
        <v>2840.2068512170681</v>
      </c>
      <c r="DR60" s="79">
        <v>2402.8389247191599</v>
      </c>
      <c r="DS60" s="79">
        <v>1938.8577376817473</v>
      </c>
      <c r="DT60" s="79">
        <v>1677.1023132964897</v>
      </c>
      <c r="DU60" s="79">
        <v>1400.2893862375654</v>
      </c>
      <c r="DV60" s="79">
        <v>1114.3135602648204</v>
      </c>
      <c r="DW60" s="79">
        <v>733.03191310564841</v>
      </c>
      <c r="DX60" s="79">
        <v>458.84529465259612</v>
      </c>
      <c r="DY60" s="79">
        <v>272.20229639528219</v>
      </c>
      <c r="DZ60" s="79">
        <v>240.39478105749726</v>
      </c>
      <c r="EA60" s="163">
        <v>25.212562616372619</v>
      </c>
      <c r="EB60" s="79">
        <v>187.51843445927136</v>
      </c>
      <c r="EC60" s="164">
        <v>215.24058085458847</v>
      </c>
      <c r="ED60" s="512">
        <v>478.57179040336916</v>
      </c>
      <c r="EE60" s="512">
        <v>1342.5105969083781</v>
      </c>
      <c r="EG60" s="289">
        <v>6726.910138253992</v>
      </c>
      <c r="EH60" s="290">
        <v>3635.5698219020824</v>
      </c>
      <c r="EI60" s="290">
        <v>7439.4568442338377</v>
      </c>
      <c r="EJ60" s="290">
        <v>14444.055345748711</v>
      </c>
      <c r="EK60" s="291">
        <v>3439.2386630097735</v>
      </c>
      <c r="EL60" s="290">
        <v>6792.7429406411866</v>
      </c>
      <c r="EM60" s="290">
        <v>3844.7990741698968</v>
      </c>
      <c r="EN60" s="290">
        <v>7904.6052795405267</v>
      </c>
      <c r="EO60" s="290">
        <v>15636.516177641593</v>
      </c>
      <c r="EP60" s="290">
        <v>4219.0772317134097</v>
      </c>
      <c r="EQ60" s="289">
        <v>2290.8414532820789</v>
      </c>
      <c r="ER60" s="290">
        <v>3161.7837494027467</v>
      </c>
      <c r="ES60" s="290">
        <v>3129.5093347572515</v>
      </c>
      <c r="ET60" s="290">
        <v>2870.9638431125045</v>
      </c>
      <c r="EU60" s="290">
        <v>2876.2748227377124</v>
      </c>
      <c r="EV60" s="290">
        <v>3472.5636010976177</v>
      </c>
      <c r="EW60" s="290">
        <v>3414.0844628068644</v>
      </c>
      <c r="EX60" s="290">
        <v>3128.8089857956857</v>
      </c>
      <c r="EY60" s="290">
        <v>2665.4697853063749</v>
      </c>
      <c r="EZ60" s="290">
        <v>2191.1584510858647</v>
      </c>
      <c r="FA60" s="290">
        <v>1665.66328025758</v>
      </c>
      <c r="FB60" s="290">
        <v>1378.8703804963413</v>
      </c>
      <c r="FC60" s="290">
        <v>1130.7133984481554</v>
      </c>
      <c r="FD60" s="290">
        <v>905.55120730471663</v>
      </c>
      <c r="FE60" s="290">
        <v>635.33323296720448</v>
      </c>
      <c r="FF60" s="290">
        <v>391.31998227495001</v>
      </c>
      <c r="FG60" s="290">
        <v>217.04981567196705</v>
      </c>
      <c r="FH60" s="291">
        <v>159.27102634277981</v>
      </c>
      <c r="FI60" s="290">
        <v>2180.5948542489123</v>
      </c>
      <c r="FJ60" s="290">
        <v>3282.127045965155</v>
      </c>
      <c r="FK60" s="290">
        <v>3295.2585889945158</v>
      </c>
      <c r="FL60" s="290">
        <v>3041.382090426875</v>
      </c>
      <c r="FM60" s="290">
        <v>3077.5667867744469</v>
      </c>
      <c r="FN60" s="290">
        <v>3665.2179279417055</v>
      </c>
      <c r="FO60" s="290">
        <v>3537.1707928020724</v>
      </c>
      <c r="FP60" s="290">
        <v>3240.3395579250559</v>
      </c>
      <c r="FQ60" s="290">
        <v>2840.2068512170681</v>
      </c>
      <c r="FR60" s="290">
        <v>2402.8389247191599</v>
      </c>
      <c r="FS60" s="290">
        <v>1938.8577376817473</v>
      </c>
      <c r="FT60" s="290">
        <v>1677.1023132964897</v>
      </c>
      <c r="FU60" s="290">
        <v>1400.2893862375654</v>
      </c>
      <c r="FV60" s="290">
        <v>1114.3135602648204</v>
      </c>
      <c r="FW60" s="290">
        <v>733.03191310564841</v>
      </c>
      <c r="FX60" s="290">
        <v>458.84529465259612</v>
      </c>
      <c r="FY60" s="290">
        <v>272.20229639528219</v>
      </c>
      <c r="FZ60" s="291">
        <v>240.39478105749726</v>
      </c>
    </row>
    <row r="61" spans="1:182" ht="23.1" customHeight="1" thickTop="1" thickBot="1" x14ac:dyDescent="0.3">
      <c r="A61" s="282" t="s">
        <v>62</v>
      </c>
      <c r="B61" s="283">
        <v>5625</v>
      </c>
      <c r="C61" s="284" t="s">
        <v>127</v>
      </c>
      <c r="D61" s="370">
        <v>40946.726174996038</v>
      </c>
      <c r="E61" s="360">
        <v>40946.726174996038</v>
      </c>
      <c r="F61" s="371">
        <v>452.86651218271993</v>
      </c>
      <c r="G61" s="372">
        <v>477.12433803651328</v>
      </c>
      <c r="H61" s="372">
        <v>452.12458399836186</v>
      </c>
      <c r="I61" s="372">
        <v>525.99482496270605</v>
      </c>
      <c r="J61" s="372">
        <v>563.31703841063029</v>
      </c>
      <c r="K61" s="372">
        <v>602.38117020443849</v>
      </c>
      <c r="L61" s="372">
        <v>733.60568559437399</v>
      </c>
      <c r="M61" s="372">
        <v>750.25068312171095</v>
      </c>
      <c r="N61" s="372">
        <v>747.21845488998679</v>
      </c>
      <c r="O61" s="372">
        <v>728.18638407384572</v>
      </c>
      <c r="P61" s="372">
        <v>721.60580365606131</v>
      </c>
      <c r="Q61" s="372">
        <v>717.83164723997902</v>
      </c>
      <c r="R61" s="372">
        <v>728.18638407384572</v>
      </c>
      <c r="S61" s="372">
        <v>719.12195712581911</v>
      </c>
      <c r="T61" s="372">
        <v>664.31604472476204</v>
      </c>
      <c r="U61" s="372">
        <v>689.63837623437348</v>
      </c>
      <c r="V61" s="372">
        <v>669.28373778524633</v>
      </c>
      <c r="W61" s="372">
        <v>663.96120950615602</v>
      </c>
      <c r="X61" s="372">
        <v>631.89700884303011</v>
      </c>
      <c r="Y61" s="372">
        <v>613.05848450976509</v>
      </c>
      <c r="Z61" s="372">
        <v>3290.7740750993785</v>
      </c>
      <c r="AA61" s="372">
        <v>3945.1547337031716</v>
      </c>
      <c r="AB61" s="372">
        <v>3842.0589738245499</v>
      </c>
      <c r="AC61" s="372">
        <v>3520.3202037903275</v>
      </c>
      <c r="AD61" s="372">
        <v>3043.0668347652299</v>
      </c>
      <c r="AE61" s="372">
        <v>2539.1685665975351</v>
      </c>
      <c r="AF61" s="372">
        <v>1992.2707214842201</v>
      </c>
      <c r="AG61" s="372">
        <v>1689.0801560589487</v>
      </c>
      <c r="AH61" s="372">
        <v>1398.9217204806621</v>
      </c>
      <c r="AI61" s="372">
        <v>1116.408370975978</v>
      </c>
      <c r="AJ61" s="372">
        <v>756.31513958515927</v>
      </c>
      <c r="AK61" s="372">
        <v>469.89860267580889</v>
      </c>
      <c r="AL61" s="372">
        <v>270.41669432493347</v>
      </c>
      <c r="AM61" s="373">
        <v>220.90105245582063</v>
      </c>
      <c r="AN61" s="374">
        <v>26.773930131181533</v>
      </c>
      <c r="AO61" s="375">
        <v>210.61083111624606</v>
      </c>
      <c r="AP61" s="376">
        <v>242.25568106647387</v>
      </c>
      <c r="AQ61" s="377">
        <v>541.09145062703499</v>
      </c>
      <c r="AR61" s="377">
        <v>21222.984744550387</v>
      </c>
      <c r="AS61" s="378">
        <v>1821.3369193575563</v>
      </c>
      <c r="AT61" s="377">
        <v>1681.0157192724482</v>
      </c>
      <c r="AU61" s="379">
        <v>10370.768934198155</v>
      </c>
      <c r="AV61" s="379">
        <v>742.02495759948044</v>
      </c>
      <c r="AX61" s="285">
        <v>40946.726174996053</v>
      </c>
      <c r="AY61" s="286">
        <v>7472.507126371328</v>
      </c>
      <c r="AZ61" s="287">
        <v>4134.507709450203</v>
      </c>
      <c r="BA61" s="287">
        <v>8480.8843021553457</v>
      </c>
      <c r="BB61" s="287">
        <v>16625.965456520811</v>
      </c>
      <c r="BC61" s="288">
        <v>4232.8615804983619</v>
      </c>
      <c r="BE61" s="162">
        <v>19723.741430445662</v>
      </c>
      <c r="BF61" s="78">
        <v>230.25579912816119</v>
      </c>
      <c r="BG61" s="78">
        <v>245.09436281532203</v>
      </c>
      <c r="BH61" s="78">
        <v>232.38481043979729</v>
      </c>
      <c r="BI61" s="78">
        <v>269.25541542767741</v>
      </c>
      <c r="BJ61" s="78">
        <v>289.19070316390656</v>
      </c>
      <c r="BK61" s="78">
        <v>307.38407255425159</v>
      </c>
      <c r="BL61" s="78">
        <v>358.83517925212453</v>
      </c>
      <c r="BM61" s="78">
        <v>366.51252307287297</v>
      </c>
      <c r="BN61" s="78">
        <v>361.18999479378266</v>
      </c>
      <c r="BO61" s="78">
        <v>353.64168196161825</v>
      </c>
      <c r="BP61" s="78">
        <v>352.73846504153016</v>
      </c>
      <c r="BQ61" s="78">
        <v>351.57718614427409</v>
      </c>
      <c r="BR61" s="78">
        <v>349.06108186688596</v>
      </c>
      <c r="BS61" s="78">
        <v>350.57719598274804</v>
      </c>
      <c r="BT61" s="78">
        <v>325.77098842747262</v>
      </c>
      <c r="BU61" s="78">
        <v>336.93216893998925</v>
      </c>
      <c r="BV61" s="78">
        <v>325.4161532088666</v>
      </c>
      <c r="BW61" s="78">
        <v>321.67425453993042</v>
      </c>
      <c r="BX61" s="78">
        <v>308.90018667011367</v>
      </c>
      <c r="BY61" s="78">
        <v>293.90033424722282</v>
      </c>
      <c r="BZ61" s="78">
        <v>1589.7585525964089</v>
      </c>
      <c r="CA61" s="78">
        <v>1919.3359551871099</v>
      </c>
      <c r="CB61" s="78">
        <v>1887.0136925468159</v>
      </c>
      <c r="CC61" s="78">
        <v>1729.3378244971589</v>
      </c>
      <c r="CD61" s="78">
        <v>1473.2435699050502</v>
      </c>
      <c r="CE61" s="78">
        <v>1211.0848588494932</v>
      </c>
      <c r="CF61" s="78">
        <v>920.63610354689263</v>
      </c>
      <c r="CG61" s="78">
        <v>762.12153407143956</v>
      </c>
      <c r="CH61" s="78">
        <v>624.9615932066398</v>
      </c>
      <c r="CI61" s="78">
        <v>500.51120471736465</v>
      </c>
      <c r="CJ61" s="78">
        <v>351.1578354313761</v>
      </c>
      <c r="CK61" s="78">
        <v>216.28819461394238</v>
      </c>
      <c r="CL61" s="78">
        <v>119.96656163598087</v>
      </c>
      <c r="CM61" s="78">
        <v>88.031391961439041</v>
      </c>
      <c r="CN61" s="160">
        <v>12.838583364108734</v>
      </c>
      <c r="CO61" s="78">
        <v>106.96668953614213</v>
      </c>
      <c r="CP61" s="161">
        <v>123.28910959201906</v>
      </c>
      <c r="CQ61" s="502">
        <v>276.57792402981983</v>
      </c>
      <c r="CR61" s="506">
        <v>21222.984744550387</v>
      </c>
      <c r="CS61" s="79">
        <v>222.61071305455874</v>
      </c>
      <c r="CT61" s="79">
        <v>232.02997522119128</v>
      </c>
      <c r="CU61" s="79">
        <v>219.73977355856456</v>
      </c>
      <c r="CV61" s="79">
        <v>256.7394095350287</v>
      </c>
      <c r="CW61" s="79">
        <v>274.12633524672367</v>
      </c>
      <c r="CX61" s="79">
        <v>294.9970976501869</v>
      </c>
      <c r="CY61" s="79">
        <v>374.77050634224946</v>
      </c>
      <c r="CZ61" s="79">
        <v>383.73816004883798</v>
      </c>
      <c r="DA61" s="79">
        <v>386.02846009620407</v>
      </c>
      <c r="DB61" s="79">
        <v>374.54470211222741</v>
      </c>
      <c r="DC61" s="79">
        <v>368.86733861453109</v>
      </c>
      <c r="DD61" s="79">
        <v>366.25446109570498</v>
      </c>
      <c r="DE61" s="79">
        <v>379.1253022069597</v>
      </c>
      <c r="DF61" s="79">
        <v>368.54476114307107</v>
      </c>
      <c r="DG61" s="79">
        <v>338.54505629728936</v>
      </c>
      <c r="DH61" s="79">
        <v>352.70620729438417</v>
      </c>
      <c r="DI61" s="79">
        <v>343.86758457637967</v>
      </c>
      <c r="DJ61" s="79">
        <v>342.28695496622561</v>
      </c>
      <c r="DK61" s="79">
        <v>322.9968221729165</v>
      </c>
      <c r="DL61" s="79">
        <v>319.15815026254228</v>
      </c>
      <c r="DM61" s="79">
        <v>1701.0155225029694</v>
      </c>
      <c r="DN61" s="79">
        <v>2025.8187785160619</v>
      </c>
      <c r="DO61" s="79">
        <v>1955.0452812777339</v>
      </c>
      <c r="DP61" s="79">
        <v>1790.9823792931684</v>
      </c>
      <c r="DQ61" s="79">
        <v>1569.8232648601797</v>
      </c>
      <c r="DR61" s="79">
        <v>1328.0837077480419</v>
      </c>
      <c r="DS61" s="79">
        <v>1071.6346179373272</v>
      </c>
      <c r="DT61" s="79">
        <v>926.95862198750899</v>
      </c>
      <c r="DU61" s="79">
        <v>773.96012727402228</v>
      </c>
      <c r="DV61" s="79">
        <v>615.8971662586132</v>
      </c>
      <c r="DW61" s="79">
        <v>405.15730415378317</v>
      </c>
      <c r="DX61" s="79">
        <v>253.61040806186651</v>
      </c>
      <c r="DY61" s="79">
        <v>150.45013268895261</v>
      </c>
      <c r="DZ61" s="79">
        <v>132.86966049438161</v>
      </c>
      <c r="EA61" s="163">
        <v>13.935346767072797</v>
      </c>
      <c r="EB61" s="79">
        <v>103.64414158010393</v>
      </c>
      <c r="EC61" s="164">
        <v>118.96657147445481</v>
      </c>
      <c r="ED61" s="512">
        <v>264.51352659721516</v>
      </c>
      <c r="EE61" s="512">
        <v>742.02495759948044</v>
      </c>
      <c r="EG61" s="289">
        <v>3718.0601937953188</v>
      </c>
      <c r="EH61" s="290">
        <v>2009.4318429658929</v>
      </c>
      <c r="EI61" s="290">
        <v>4111.8950287008556</v>
      </c>
      <c r="EJ61" s="290">
        <v>7983.4375834168504</v>
      </c>
      <c r="EK61" s="291">
        <v>1900.9167815667429</v>
      </c>
      <c r="EL61" s="290">
        <v>3754.4469325760087</v>
      </c>
      <c r="EM61" s="290">
        <v>2125.0758664843097</v>
      </c>
      <c r="EN61" s="290">
        <v>4368.9892734544901</v>
      </c>
      <c r="EO61" s="290">
        <v>8642.5278731039598</v>
      </c>
      <c r="EP61" s="290">
        <v>2331.9447989316195</v>
      </c>
      <c r="EQ61" s="289">
        <v>1266.1810909748644</v>
      </c>
      <c r="ER61" s="290">
        <v>1747.5634516346499</v>
      </c>
      <c r="ES61" s="290">
        <v>1729.724917462911</v>
      </c>
      <c r="ET61" s="290">
        <v>1586.8230976061227</v>
      </c>
      <c r="EU61" s="290">
        <v>1589.7585525964089</v>
      </c>
      <c r="EV61" s="290">
        <v>1919.3359551871099</v>
      </c>
      <c r="EW61" s="290">
        <v>1887.0136925468159</v>
      </c>
      <c r="EX61" s="290">
        <v>1729.3378244971589</v>
      </c>
      <c r="EY61" s="290">
        <v>1473.2435699050502</v>
      </c>
      <c r="EZ61" s="290">
        <v>1211.0848588494932</v>
      </c>
      <c r="FA61" s="290">
        <v>920.63610354689263</v>
      </c>
      <c r="FB61" s="290">
        <v>762.12153407143956</v>
      </c>
      <c r="FC61" s="290">
        <v>624.9615932066398</v>
      </c>
      <c r="FD61" s="290">
        <v>500.51120471736465</v>
      </c>
      <c r="FE61" s="290">
        <v>351.1578354313761</v>
      </c>
      <c r="FF61" s="290">
        <v>216.28819461394238</v>
      </c>
      <c r="FG61" s="290">
        <v>119.96656163598087</v>
      </c>
      <c r="FH61" s="291">
        <v>88.031391961439041</v>
      </c>
      <c r="FI61" s="290">
        <v>1205.246206616067</v>
      </c>
      <c r="FJ61" s="290">
        <v>1814.0789262497058</v>
      </c>
      <c r="FK61" s="290">
        <v>1821.3369193575563</v>
      </c>
      <c r="FL61" s="290">
        <v>1681.0157192724482</v>
      </c>
      <c r="FM61" s="290">
        <v>1701.0155225029694</v>
      </c>
      <c r="FN61" s="290">
        <v>2025.8187785160619</v>
      </c>
      <c r="FO61" s="290">
        <v>1955.0452812777339</v>
      </c>
      <c r="FP61" s="290">
        <v>1790.9823792931684</v>
      </c>
      <c r="FQ61" s="290">
        <v>1569.8232648601797</v>
      </c>
      <c r="FR61" s="290">
        <v>1328.0837077480419</v>
      </c>
      <c r="FS61" s="290">
        <v>1071.6346179373272</v>
      </c>
      <c r="FT61" s="290">
        <v>926.95862198750899</v>
      </c>
      <c r="FU61" s="290">
        <v>773.96012727402228</v>
      </c>
      <c r="FV61" s="290">
        <v>615.8971662586132</v>
      </c>
      <c r="FW61" s="290">
        <v>405.15730415378317</v>
      </c>
      <c r="FX61" s="290">
        <v>253.61040806186651</v>
      </c>
      <c r="FY61" s="290">
        <v>150.45013268895261</v>
      </c>
      <c r="FZ61" s="291">
        <v>132.86966049438161</v>
      </c>
    </row>
    <row r="62" spans="1:182" ht="23.1" customHeight="1" thickTop="1" thickBot="1" x14ac:dyDescent="0.3">
      <c r="A62" s="282" t="s">
        <v>62</v>
      </c>
      <c r="B62" s="283">
        <v>5626</v>
      </c>
      <c r="C62" s="284" t="s">
        <v>128</v>
      </c>
      <c r="D62" s="370">
        <v>21275.940590780061</v>
      </c>
      <c r="E62" s="360">
        <v>21275.940590780061</v>
      </c>
      <c r="F62" s="371">
        <v>235.30967940086492</v>
      </c>
      <c r="G62" s="372">
        <v>247.91405855247476</v>
      </c>
      <c r="H62" s="372">
        <v>234.92417312362156</v>
      </c>
      <c r="I62" s="372">
        <v>273.30718942307169</v>
      </c>
      <c r="J62" s="372">
        <v>292.6998312826629</v>
      </c>
      <c r="K62" s="372">
        <v>312.99757483665161</v>
      </c>
      <c r="L62" s="372">
        <v>381.18190248126439</v>
      </c>
      <c r="M62" s="372">
        <v>389.83065200550726</v>
      </c>
      <c r="N62" s="372">
        <v>388.25510461155602</v>
      </c>
      <c r="O62" s="372">
        <v>378.36603054313878</v>
      </c>
      <c r="P62" s="372">
        <v>374.94675747541481</v>
      </c>
      <c r="Q62" s="372">
        <v>372.98570380422018</v>
      </c>
      <c r="R62" s="372">
        <v>378.36603054313878</v>
      </c>
      <c r="S62" s="372">
        <v>373.65614950377392</v>
      </c>
      <c r="T62" s="372">
        <v>345.17896841522992</v>
      </c>
      <c r="U62" s="372">
        <v>358.33646526897155</v>
      </c>
      <c r="V62" s="372">
        <v>347.76018435851171</v>
      </c>
      <c r="W62" s="372">
        <v>344.99459584785262</v>
      </c>
      <c r="X62" s="372">
        <v>328.33402021394284</v>
      </c>
      <c r="Y62" s="372">
        <v>318.54551300045858</v>
      </c>
      <c r="Z62" s="372">
        <v>1709.8879509993046</v>
      </c>
      <c r="AA62" s="372">
        <v>2049.904487527971</v>
      </c>
      <c r="AB62" s="372">
        <v>1996.335876133629</v>
      </c>
      <c r="AC62" s="372">
        <v>1829.1602409499103</v>
      </c>
      <c r="AD62" s="372">
        <v>1581.1791378274802</v>
      </c>
      <c r="AE62" s="372">
        <v>1319.353331009266</v>
      </c>
      <c r="AF62" s="372">
        <v>1035.1849212534239</v>
      </c>
      <c r="AG62" s="372">
        <v>877.64694300078997</v>
      </c>
      <c r="AH62" s="372">
        <v>726.88046631364841</v>
      </c>
      <c r="AI62" s="372">
        <v>580.08638039636264</v>
      </c>
      <c r="AJ62" s="372">
        <v>392.98174679340974</v>
      </c>
      <c r="AK62" s="372">
        <v>244.15956263497398</v>
      </c>
      <c r="AL62" s="372">
        <v>140.5086574839697</v>
      </c>
      <c r="AM62" s="373">
        <v>114.78030376359592</v>
      </c>
      <c r="AN62" s="374">
        <v>13.911748265739575</v>
      </c>
      <c r="AO62" s="375">
        <v>109.43349930965505</v>
      </c>
      <c r="AP62" s="376">
        <v>125.87618009120989</v>
      </c>
      <c r="AQ62" s="377">
        <v>281.15140410785017</v>
      </c>
      <c r="AR62" s="377">
        <v>11027.474105117008</v>
      </c>
      <c r="AS62" s="378">
        <v>946.36762720504566</v>
      </c>
      <c r="AT62" s="377">
        <v>873.45665737857917</v>
      </c>
      <c r="AU62" s="379">
        <v>5388.6570267355137</v>
      </c>
      <c r="AV62" s="379">
        <v>385.55656067085232</v>
      </c>
      <c r="AX62" s="285">
        <v>21275.940590780065</v>
      </c>
      <c r="AY62" s="286">
        <v>3882.7186575404489</v>
      </c>
      <c r="AZ62" s="287">
        <v>2148.2923939374782</v>
      </c>
      <c r="BA62" s="287">
        <v>4406.6719717416772</v>
      </c>
      <c r="BB62" s="287">
        <v>8638.8604501744994</v>
      </c>
      <c r="BC62" s="288">
        <v>2199.3971173859604</v>
      </c>
      <c r="BE62" s="162">
        <v>10248.466485663057</v>
      </c>
      <c r="BF62" s="78">
        <v>119.64103508536034</v>
      </c>
      <c r="BG62" s="78">
        <v>127.35116063022807</v>
      </c>
      <c r="BH62" s="78">
        <v>120.74727048962397</v>
      </c>
      <c r="BI62" s="78">
        <v>139.90525635437137</v>
      </c>
      <c r="BJ62" s="78">
        <v>150.26364241247626</v>
      </c>
      <c r="BK62" s="78">
        <v>159.71692677618364</v>
      </c>
      <c r="BL62" s="78">
        <v>186.450949045888</v>
      </c>
      <c r="BM62" s="78">
        <v>190.44010095823259</v>
      </c>
      <c r="BN62" s="78">
        <v>187.67451244757353</v>
      </c>
      <c r="BO62" s="78">
        <v>183.75240510518429</v>
      </c>
      <c r="BP62" s="78">
        <v>183.28309311549668</v>
      </c>
      <c r="BQ62" s="78">
        <v>182.67969198589836</v>
      </c>
      <c r="BR62" s="78">
        <v>181.3723228717686</v>
      </c>
      <c r="BS62" s="78">
        <v>182.16009656874422</v>
      </c>
      <c r="BT62" s="78">
        <v>169.27077799482407</v>
      </c>
      <c r="BU62" s="78">
        <v>175.0701332959637</v>
      </c>
      <c r="BV62" s="78">
        <v>169.08640542744678</v>
      </c>
      <c r="BW62" s="78">
        <v>167.142112898741</v>
      </c>
      <c r="BX62" s="78">
        <v>160.50470047315923</v>
      </c>
      <c r="BY62" s="78">
        <v>152.71076921584731</v>
      </c>
      <c r="BZ62" s="78">
        <v>826.03938527764274</v>
      </c>
      <c r="CA62" s="78">
        <v>997.28797808615025</v>
      </c>
      <c r="CB62" s="78">
        <v>980.49331331232975</v>
      </c>
      <c r="CC62" s="78">
        <v>898.56484882686584</v>
      </c>
      <c r="CD62" s="78">
        <v>765.49813860794234</v>
      </c>
      <c r="CE62" s="78">
        <v>629.28033360111635</v>
      </c>
      <c r="CF62" s="78">
        <v>478.36300663157527</v>
      </c>
      <c r="CG62" s="78">
        <v>395.99875244140145</v>
      </c>
      <c r="CH62" s="78">
        <v>324.73037457884158</v>
      </c>
      <c r="CI62" s="78">
        <v>260.06588685688587</v>
      </c>
      <c r="CJ62" s="78">
        <v>182.4617971335434</v>
      </c>
      <c r="CK62" s="78">
        <v>112.38346038769139</v>
      </c>
      <c r="CL62" s="78">
        <v>62.334688916006606</v>
      </c>
      <c r="CM62" s="78">
        <v>45.741157852052169</v>
      </c>
      <c r="CN62" s="160">
        <v>6.6709347105594592</v>
      </c>
      <c r="CO62" s="78">
        <v>55.579948493002931</v>
      </c>
      <c r="CP62" s="161">
        <v>64.061086592357412</v>
      </c>
      <c r="CQ62" s="502">
        <v>143.7100356993387</v>
      </c>
      <c r="CR62" s="506">
        <v>11027.474105117008</v>
      </c>
      <c r="CS62" s="79">
        <v>115.66864431550459</v>
      </c>
      <c r="CT62" s="79">
        <v>120.56289792224671</v>
      </c>
      <c r="CU62" s="79">
        <v>114.17690263399757</v>
      </c>
      <c r="CV62" s="79">
        <v>133.40193306870034</v>
      </c>
      <c r="CW62" s="79">
        <v>142.43618887018664</v>
      </c>
      <c r="CX62" s="79">
        <v>153.28064806046797</v>
      </c>
      <c r="CY62" s="79">
        <v>194.73095343537636</v>
      </c>
      <c r="CZ62" s="79">
        <v>199.39055104727467</v>
      </c>
      <c r="DA62" s="79">
        <v>200.58059216398252</v>
      </c>
      <c r="DB62" s="79">
        <v>194.61362543795445</v>
      </c>
      <c r="DC62" s="79">
        <v>191.66366435991813</v>
      </c>
      <c r="DD62" s="79">
        <v>190.30601181832185</v>
      </c>
      <c r="DE62" s="79">
        <v>196.99370767137015</v>
      </c>
      <c r="DF62" s="79">
        <v>191.4960529350297</v>
      </c>
      <c r="DG62" s="79">
        <v>175.90819042040584</v>
      </c>
      <c r="DH62" s="79">
        <v>183.26633197300785</v>
      </c>
      <c r="DI62" s="79">
        <v>178.6737789310649</v>
      </c>
      <c r="DJ62" s="79">
        <v>177.85248294911162</v>
      </c>
      <c r="DK62" s="79">
        <v>167.82931974078357</v>
      </c>
      <c r="DL62" s="79">
        <v>165.83474378461128</v>
      </c>
      <c r="DM62" s="79">
        <v>883.84856572166177</v>
      </c>
      <c r="DN62" s="79">
        <v>1052.6165094418207</v>
      </c>
      <c r="DO62" s="79">
        <v>1015.8425628212993</v>
      </c>
      <c r="DP62" s="79">
        <v>930.59539212304458</v>
      </c>
      <c r="DQ62" s="79">
        <v>815.68099921953785</v>
      </c>
      <c r="DR62" s="79">
        <v>690.07299740814949</v>
      </c>
      <c r="DS62" s="79">
        <v>556.82191462184869</v>
      </c>
      <c r="DT62" s="79">
        <v>481.64819055938847</v>
      </c>
      <c r="DU62" s="79">
        <v>402.15009173480678</v>
      </c>
      <c r="DV62" s="79">
        <v>320.02049353947677</v>
      </c>
      <c r="DW62" s="79">
        <v>210.51994965986634</v>
      </c>
      <c r="DX62" s="79">
        <v>131.77610224728258</v>
      </c>
      <c r="DY62" s="79">
        <v>78.173968567963101</v>
      </c>
      <c r="DZ62" s="79">
        <v>69.039145911543741</v>
      </c>
      <c r="EA62" s="163">
        <v>7.2408135551801163</v>
      </c>
      <c r="EB62" s="79">
        <v>53.853550816652117</v>
      </c>
      <c r="EC62" s="164">
        <v>61.815093498852477</v>
      </c>
      <c r="ED62" s="512">
        <v>137.44136840851147</v>
      </c>
      <c r="EE62" s="512">
        <v>385.55656067085232</v>
      </c>
      <c r="EG62" s="289">
        <v>1931.9060444065171</v>
      </c>
      <c r="EH62" s="290">
        <v>1044.1018490574884</v>
      </c>
      <c r="EI62" s="290">
        <v>2136.5428330527998</v>
      </c>
      <c r="EJ62" s="290">
        <v>4148.1983934212312</v>
      </c>
      <c r="EK62" s="291">
        <v>987.71736572502095</v>
      </c>
      <c r="EL62" s="290">
        <v>1950.8126131339318</v>
      </c>
      <c r="EM62" s="290">
        <v>1104.1905448799901</v>
      </c>
      <c r="EN62" s="290">
        <v>2270.129138688877</v>
      </c>
      <c r="EO62" s="290">
        <v>4490.6620567532682</v>
      </c>
      <c r="EP62" s="290">
        <v>1211.6797516609392</v>
      </c>
      <c r="EQ62" s="289">
        <v>657.90836497205999</v>
      </c>
      <c r="ER62" s="290">
        <v>908.03489433306208</v>
      </c>
      <c r="ES62" s="290">
        <v>898.76598253673194</v>
      </c>
      <c r="ET62" s="290">
        <v>824.51412131115808</v>
      </c>
      <c r="EU62" s="290">
        <v>826.03938527764274</v>
      </c>
      <c r="EV62" s="290">
        <v>997.28797808615025</v>
      </c>
      <c r="EW62" s="290">
        <v>980.49331331232975</v>
      </c>
      <c r="EX62" s="290">
        <v>898.56484882686584</v>
      </c>
      <c r="EY62" s="290">
        <v>765.49813860794234</v>
      </c>
      <c r="EZ62" s="290">
        <v>629.28033360111635</v>
      </c>
      <c r="FA62" s="290">
        <v>478.36300663157527</v>
      </c>
      <c r="FB62" s="290">
        <v>395.99875244140145</v>
      </c>
      <c r="FC62" s="290">
        <v>324.73037457884158</v>
      </c>
      <c r="FD62" s="290">
        <v>260.06588685688587</v>
      </c>
      <c r="FE62" s="290">
        <v>182.4617971335434</v>
      </c>
      <c r="FF62" s="290">
        <v>112.38346038769139</v>
      </c>
      <c r="FG62" s="290">
        <v>62.334688916006606</v>
      </c>
      <c r="FH62" s="291">
        <v>45.741157852052169</v>
      </c>
      <c r="FI62" s="290">
        <v>626.24656681063584</v>
      </c>
      <c r="FJ62" s="290">
        <v>942.59637014505597</v>
      </c>
      <c r="FK62" s="290">
        <v>946.36762720504566</v>
      </c>
      <c r="FL62" s="290">
        <v>873.45665737857917</v>
      </c>
      <c r="FM62" s="290">
        <v>883.84856572166177</v>
      </c>
      <c r="FN62" s="290">
        <v>1052.6165094418207</v>
      </c>
      <c r="FO62" s="290">
        <v>1015.8425628212993</v>
      </c>
      <c r="FP62" s="290">
        <v>930.59539212304458</v>
      </c>
      <c r="FQ62" s="290">
        <v>815.68099921953785</v>
      </c>
      <c r="FR62" s="290">
        <v>690.07299740814949</v>
      </c>
      <c r="FS62" s="290">
        <v>556.82191462184869</v>
      </c>
      <c r="FT62" s="290">
        <v>481.64819055938847</v>
      </c>
      <c r="FU62" s="290">
        <v>402.15009173480678</v>
      </c>
      <c r="FV62" s="290">
        <v>320.02049353947677</v>
      </c>
      <c r="FW62" s="290">
        <v>210.51994965986634</v>
      </c>
      <c r="FX62" s="290">
        <v>131.77610224728258</v>
      </c>
      <c r="FY62" s="290">
        <v>78.173968567963101</v>
      </c>
      <c r="FZ62" s="291">
        <v>69.039145911543741</v>
      </c>
    </row>
    <row r="63" spans="1:182" ht="23.1" customHeight="1" thickTop="1" thickBot="1" x14ac:dyDescent="0.3">
      <c r="A63" s="282" t="s">
        <v>62</v>
      </c>
      <c r="B63" s="283">
        <v>5627</v>
      </c>
      <c r="C63" s="284" t="s">
        <v>129</v>
      </c>
      <c r="D63" s="370">
        <v>52102.993614263767</v>
      </c>
      <c r="E63" s="360">
        <v>52102.993614263767</v>
      </c>
      <c r="F63" s="371">
        <v>576.25366412758001</v>
      </c>
      <c r="G63" s="372">
        <v>607.12073125657355</v>
      </c>
      <c r="H63" s="372">
        <v>575.30959159570921</v>
      </c>
      <c r="I63" s="372">
        <v>669.3063784645858</v>
      </c>
      <c r="J63" s="372">
        <v>716.79733148086973</v>
      </c>
      <c r="K63" s="372">
        <v>766.50480261545908</v>
      </c>
      <c r="L63" s="372">
        <v>933.48250086113148</v>
      </c>
      <c r="M63" s="372">
        <v>954.66256288049408</v>
      </c>
      <c r="N63" s="372">
        <v>950.80417948936997</v>
      </c>
      <c r="O63" s="372">
        <v>926.58666671529249</v>
      </c>
      <c r="P63" s="372">
        <v>918.21315382391663</v>
      </c>
      <c r="Q63" s="372">
        <v>913.4106979009216</v>
      </c>
      <c r="R63" s="372">
        <v>926.58666671529249</v>
      </c>
      <c r="S63" s="372">
        <v>915.0525631737404</v>
      </c>
      <c r="T63" s="372">
        <v>845.31433571076172</v>
      </c>
      <c r="U63" s="372">
        <v>877.53594168983079</v>
      </c>
      <c r="V63" s="372">
        <v>851.63551701111408</v>
      </c>
      <c r="W63" s="372">
        <v>844.86282276073655</v>
      </c>
      <c r="X63" s="372">
        <v>804.06247073118925</v>
      </c>
      <c r="Y63" s="372">
        <v>780.0912377480347</v>
      </c>
      <c r="Z63" s="372">
        <v>4187.3721451652591</v>
      </c>
      <c r="AA63" s="372">
        <v>5020.0441182753166</v>
      </c>
      <c r="AB63" s="372">
        <v>4888.8590829770937</v>
      </c>
      <c r="AC63" s="372">
        <v>4479.4599771997246</v>
      </c>
      <c r="AD63" s="372">
        <v>3872.1750594158693</v>
      </c>
      <c r="AE63" s="372">
        <v>3230.9856237483059</v>
      </c>
      <c r="AF63" s="372">
        <v>2535.0810278640552</v>
      </c>
      <c r="AG63" s="372">
        <v>2149.2837353834566</v>
      </c>
      <c r="AH63" s="372">
        <v>1780.0692821583277</v>
      </c>
      <c r="AI63" s="372">
        <v>1420.5828806746504</v>
      </c>
      <c r="AJ63" s="372">
        <v>962.37932966274252</v>
      </c>
      <c r="AK63" s="372">
        <v>597.92628572878823</v>
      </c>
      <c r="AL63" s="372">
        <v>344.09391455100103</v>
      </c>
      <c r="AM63" s="373">
        <v>281.08733470657938</v>
      </c>
      <c r="AN63" s="374">
        <v>34.0687044109902</v>
      </c>
      <c r="AO63" s="375">
        <v>267.99345915584945</v>
      </c>
      <c r="AP63" s="376">
        <v>308.26020497173062</v>
      </c>
      <c r="AQ63" s="377">
        <v>688.51620215656578</v>
      </c>
      <c r="AR63" s="377">
        <v>27005.358960691883</v>
      </c>
      <c r="AS63" s="378">
        <v>2317.5749258473838</v>
      </c>
      <c r="AT63" s="377">
        <v>2139.0220774283389</v>
      </c>
      <c r="AU63" s="379">
        <v>13196.368990385683</v>
      </c>
      <c r="AV63" s="379">
        <v>944.19567176627424</v>
      </c>
      <c r="AX63" s="285">
        <v>52102.993614263774</v>
      </c>
      <c r="AY63" s="286">
        <v>9508.4522612119035</v>
      </c>
      <c r="AZ63" s="287">
        <v>5260.9878470614758</v>
      </c>
      <c r="BA63" s="287">
        <v>10791.5699719198</v>
      </c>
      <c r="BB63" s="287">
        <v>21155.844506588506</v>
      </c>
      <c r="BC63" s="288">
        <v>5386.1390274820897</v>
      </c>
      <c r="BE63" s="162">
        <v>25097.634653571891</v>
      </c>
      <c r="BF63" s="78">
        <v>292.99085793451576</v>
      </c>
      <c r="BG63" s="78">
        <v>311.87230857193197</v>
      </c>
      <c r="BH63" s="78">
        <v>295.69993563466676</v>
      </c>
      <c r="BI63" s="78">
        <v>342.6162358054641</v>
      </c>
      <c r="BJ63" s="78">
        <v>367.98305427051463</v>
      </c>
      <c r="BK63" s="78">
        <v>391.13335461725978</v>
      </c>
      <c r="BL63" s="78">
        <v>456.60273237090962</v>
      </c>
      <c r="BM63" s="78">
        <v>466.37183074418152</v>
      </c>
      <c r="BN63" s="78">
        <v>459.59913649380394</v>
      </c>
      <c r="BO63" s="78">
        <v>449.99422464781395</v>
      </c>
      <c r="BP63" s="78">
        <v>448.84491895684079</v>
      </c>
      <c r="BQ63" s="78">
        <v>447.36724021130385</v>
      </c>
      <c r="BR63" s="78">
        <v>444.16560292930717</v>
      </c>
      <c r="BS63" s="78">
        <v>446.09479462486928</v>
      </c>
      <c r="BT63" s="78">
        <v>414.52993475492775</v>
      </c>
      <c r="BU63" s="78">
        <v>428.73206936481046</v>
      </c>
      <c r="BV63" s="78">
        <v>414.07842180490258</v>
      </c>
      <c r="BW63" s="78">
        <v>409.31701251372806</v>
      </c>
      <c r="BX63" s="78">
        <v>393.06254631282189</v>
      </c>
      <c r="BY63" s="78">
        <v>373.97586251630327</v>
      </c>
      <c r="BZ63" s="78">
        <v>2022.901156008229</v>
      </c>
      <c r="CA63" s="78">
        <v>2442.2745933179722</v>
      </c>
      <c r="CB63" s="78">
        <v>2401.1458682338612</v>
      </c>
      <c r="CC63" s="78">
        <v>2200.509931895403</v>
      </c>
      <c r="CD63" s="78">
        <v>1874.6407218726911</v>
      </c>
      <c r="CE63" s="78">
        <v>1541.0547450677302</v>
      </c>
      <c r="CF63" s="78">
        <v>1171.4708721562172</v>
      </c>
      <c r="CG63" s="78">
        <v>969.76772339042714</v>
      </c>
      <c r="CH63" s="78">
        <v>795.23744488978821</v>
      </c>
      <c r="CI63" s="78">
        <v>636.87953932641437</v>
      </c>
      <c r="CJ63" s="78">
        <v>446.83363399763778</v>
      </c>
      <c r="CK63" s="78">
        <v>275.21766635625215</v>
      </c>
      <c r="CL63" s="78">
        <v>152.65242374032837</v>
      </c>
      <c r="CM63" s="78">
        <v>112.01625823806296</v>
      </c>
      <c r="CN63" s="160">
        <v>16.336559464547108</v>
      </c>
      <c r="CO63" s="78">
        <v>136.11063111667892</v>
      </c>
      <c r="CP63" s="161">
        <v>156.88022681783681</v>
      </c>
      <c r="CQ63" s="502">
        <v>351.93382122871083</v>
      </c>
      <c r="CR63" s="506">
        <v>27005.358960691883</v>
      </c>
      <c r="CS63" s="79">
        <v>283.26280619306431</v>
      </c>
      <c r="CT63" s="79">
        <v>295.24842268464158</v>
      </c>
      <c r="CU63" s="79">
        <v>279.60965596104245</v>
      </c>
      <c r="CV63" s="79">
        <v>326.6901426591217</v>
      </c>
      <c r="CW63" s="79">
        <v>348.8142772103551</v>
      </c>
      <c r="CX63" s="79">
        <v>375.37144799819924</v>
      </c>
      <c r="CY63" s="79">
        <v>476.87976849022186</v>
      </c>
      <c r="CZ63" s="79">
        <v>488.29073213631256</v>
      </c>
      <c r="DA63" s="79">
        <v>491.20504299556598</v>
      </c>
      <c r="DB63" s="79">
        <v>476.5924420674786</v>
      </c>
      <c r="DC63" s="79">
        <v>469.36823486707584</v>
      </c>
      <c r="DD63" s="79">
        <v>466.04345768961775</v>
      </c>
      <c r="DE63" s="79">
        <v>482.42106378598533</v>
      </c>
      <c r="DF63" s="79">
        <v>468.95776854887117</v>
      </c>
      <c r="DG63" s="79">
        <v>430.78440095583392</v>
      </c>
      <c r="DH63" s="79">
        <v>448.80387232502034</v>
      </c>
      <c r="DI63" s="79">
        <v>437.5570952062115</v>
      </c>
      <c r="DJ63" s="79">
        <v>435.54581024700849</v>
      </c>
      <c r="DK63" s="79">
        <v>410.99992441836736</v>
      </c>
      <c r="DL63" s="79">
        <v>406.11537523173138</v>
      </c>
      <c r="DM63" s="79">
        <v>2164.4709891570305</v>
      </c>
      <c r="DN63" s="79">
        <v>2577.7695249573439</v>
      </c>
      <c r="DO63" s="79">
        <v>2487.7132147432326</v>
      </c>
      <c r="DP63" s="79">
        <v>2278.9500453043215</v>
      </c>
      <c r="DQ63" s="79">
        <v>1997.5343375431785</v>
      </c>
      <c r="DR63" s="79">
        <v>1689.9308786805755</v>
      </c>
      <c r="DS63" s="79">
        <v>1363.610155707838</v>
      </c>
      <c r="DT63" s="79">
        <v>1179.5160119930295</v>
      </c>
      <c r="DU63" s="79">
        <v>984.83183726853963</v>
      </c>
      <c r="DV63" s="79">
        <v>783.70334134823599</v>
      </c>
      <c r="DW63" s="79">
        <v>515.54569566510474</v>
      </c>
      <c r="DX63" s="79">
        <v>322.70861937253608</v>
      </c>
      <c r="DY63" s="79">
        <v>191.44149081067266</v>
      </c>
      <c r="DZ63" s="79">
        <v>169.07107646851642</v>
      </c>
      <c r="EA63" s="163">
        <v>17.732144946443093</v>
      </c>
      <c r="EB63" s="79">
        <v>131.88282803917051</v>
      </c>
      <c r="EC63" s="164">
        <v>151.3799781538938</v>
      </c>
      <c r="ED63" s="512">
        <v>336.58238092785501</v>
      </c>
      <c r="EE63" s="512">
        <v>944.19567176627424</v>
      </c>
      <c r="EG63" s="289">
        <v>4731.0758302592067</v>
      </c>
      <c r="EH63" s="290">
        <v>2556.9178359925454</v>
      </c>
      <c r="EI63" s="290">
        <v>5232.2141581553269</v>
      </c>
      <c r="EJ63" s="290">
        <v>10158.589862616331</v>
      </c>
      <c r="EK63" s="291">
        <v>2418.8369665484838</v>
      </c>
      <c r="EL63" s="290">
        <v>4777.3764309526969</v>
      </c>
      <c r="EM63" s="290">
        <v>2704.0700110689309</v>
      </c>
      <c r="EN63" s="290">
        <v>5559.3558137644732</v>
      </c>
      <c r="EO63" s="290">
        <v>10997.254643972175</v>
      </c>
      <c r="EP63" s="290">
        <v>2967.3020609336058</v>
      </c>
      <c r="EQ63" s="289">
        <v>1611.1623922170932</v>
      </c>
      <c r="ER63" s="290">
        <v>2223.7012788739689</v>
      </c>
      <c r="ES63" s="290">
        <v>2201.0024914772489</v>
      </c>
      <c r="ET63" s="290">
        <v>2019.1659125125664</v>
      </c>
      <c r="EU63" s="290">
        <v>2022.901156008229</v>
      </c>
      <c r="EV63" s="290">
        <v>2442.2745933179722</v>
      </c>
      <c r="EW63" s="290">
        <v>2401.1458682338612</v>
      </c>
      <c r="EX63" s="290">
        <v>2200.509931895403</v>
      </c>
      <c r="EY63" s="290">
        <v>1874.6407218726911</v>
      </c>
      <c r="EZ63" s="290">
        <v>1541.0547450677302</v>
      </c>
      <c r="FA63" s="290">
        <v>1171.4708721562172</v>
      </c>
      <c r="FB63" s="290">
        <v>969.76772339042714</v>
      </c>
      <c r="FC63" s="290">
        <v>795.23744488978821</v>
      </c>
      <c r="FD63" s="290">
        <v>636.87953932641437</v>
      </c>
      <c r="FE63" s="290">
        <v>446.83363399763778</v>
      </c>
      <c r="FF63" s="290">
        <v>275.21766635625215</v>
      </c>
      <c r="FG63" s="290">
        <v>152.65242374032837</v>
      </c>
      <c r="FH63" s="291">
        <v>112.01625823806296</v>
      </c>
      <c r="FI63" s="290">
        <v>1533.6253047082253</v>
      </c>
      <c r="FJ63" s="290">
        <v>2308.3394336877782</v>
      </c>
      <c r="FK63" s="290">
        <v>2317.5749258473838</v>
      </c>
      <c r="FL63" s="290">
        <v>2139.0220774283389</v>
      </c>
      <c r="FM63" s="290">
        <v>2164.4709891570305</v>
      </c>
      <c r="FN63" s="290">
        <v>2577.7695249573439</v>
      </c>
      <c r="FO63" s="290">
        <v>2487.7132147432326</v>
      </c>
      <c r="FP63" s="290">
        <v>2278.9500453043215</v>
      </c>
      <c r="FQ63" s="290">
        <v>1997.5343375431785</v>
      </c>
      <c r="FR63" s="290">
        <v>1689.9308786805755</v>
      </c>
      <c r="FS63" s="290">
        <v>1363.610155707838</v>
      </c>
      <c r="FT63" s="290">
        <v>1179.5160119930295</v>
      </c>
      <c r="FU63" s="290">
        <v>984.83183726853963</v>
      </c>
      <c r="FV63" s="290">
        <v>783.70334134823599</v>
      </c>
      <c r="FW63" s="290">
        <v>515.54569566510474</v>
      </c>
      <c r="FX63" s="290">
        <v>322.70861937253608</v>
      </c>
      <c r="FY63" s="290">
        <v>191.44149081067266</v>
      </c>
      <c r="FZ63" s="291">
        <v>169.07107646851642</v>
      </c>
    </row>
    <row r="64" spans="1:182" ht="23.1" customHeight="1" thickTop="1" thickBot="1" x14ac:dyDescent="0.3">
      <c r="A64" s="282" t="s">
        <v>62</v>
      </c>
      <c r="B64" s="283">
        <v>5628</v>
      </c>
      <c r="C64" s="284" t="s">
        <v>130</v>
      </c>
      <c r="D64" s="370">
        <v>52377.932472435292</v>
      </c>
      <c r="E64" s="360">
        <v>52377.932472435292</v>
      </c>
      <c r="F64" s="371">
        <v>579.29445916529596</v>
      </c>
      <c r="G64" s="372">
        <v>610.32440668950017</v>
      </c>
      <c r="H64" s="372">
        <v>578.34540491920984</v>
      </c>
      <c r="I64" s="372">
        <v>672.83819724690613</v>
      </c>
      <c r="J64" s="372">
        <v>720.57975214784267</v>
      </c>
      <c r="K64" s="372">
        <v>770.54952136567681</v>
      </c>
      <c r="L64" s="372">
        <v>938.40833323863239</v>
      </c>
      <c r="M64" s="372">
        <v>959.70015893343202</v>
      </c>
      <c r="N64" s="372">
        <v>955.82141549290657</v>
      </c>
      <c r="O64" s="372">
        <v>931.4761109193953</v>
      </c>
      <c r="P64" s="372">
        <v>923.05841238889309</v>
      </c>
      <c r="Q64" s="372">
        <v>918.23061470228151</v>
      </c>
      <c r="R64" s="372">
        <v>931.4761109193953</v>
      </c>
      <c r="S64" s="372">
        <v>919.88114382590936</v>
      </c>
      <c r="T64" s="372">
        <v>849.77491929981511</v>
      </c>
      <c r="U64" s="372">
        <v>882.16655335101234</v>
      </c>
      <c r="V64" s="372">
        <v>856.12945642578245</v>
      </c>
      <c r="W64" s="372">
        <v>849.32102379081743</v>
      </c>
      <c r="X64" s="372">
        <v>808.3053750686646</v>
      </c>
      <c r="Y64" s="372">
        <v>784.2076498636975</v>
      </c>
      <c r="Z64" s="372">
        <v>4209.4682136724596</v>
      </c>
      <c r="AA64" s="372">
        <v>5046.53405872034</v>
      </c>
      <c r="AB64" s="372">
        <v>4914.656781742473</v>
      </c>
      <c r="AC64" s="372">
        <v>4503.0973447658598</v>
      </c>
      <c r="AD64" s="372">
        <v>3892.6078851639973</v>
      </c>
      <c r="AE64" s="372">
        <v>3248.0349991592184</v>
      </c>
      <c r="AF64" s="372">
        <v>2548.4582301095406</v>
      </c>
      <c r="AG64" s="372">
        <v>2160.6251492850793</v>
      </c>
      <c r="AH64" s="372">
        <v>1789.462412609259</v>
      </c>
      <c r="AI64" s="372">
        <v>1428.0790609909343</v>
      </c>
      <c r="AJ64" s="372">
        <v>967.45764581448316</v>
      </c>
      <c r="AK64" s="372">
        <v>601.08144359718392</v>
      </c>
      <c r="AL64" s="372">
        <v>345.90964108431342</v>
      </c>
      <c r="AM64" s="373">
        <v>282.57058596509341</v>
      </c>
      <c r="AN64" s="374">
        <v>34.248479315278551</v>
      </c>
      <c r="AO64" s="375">
        <v>269.40761620416106</v>
      </c>
      <c r="AP64" s="376">
        <v>309.88684296113485</v>
      </c>
      <c r="AQ64" s="377">
        <v>692.14938799335232</v>
      </c>
      <c r="AR64" s="377">
        <v>27147.861762203316</v>
      </c>
      <c r="AS64" s="378">
        <v>2329.804384456937</v>
      </c>
      <c r="AT64" s="377">
        <v>2150.3093422624047</v>
      </c>
      <c r="AU64" s="379">
        <v>13266.004041474831</v>
      </c>
      <c r="AV64" s="379">
        <v>949.17803577030429</v>
      </c>
      <c r="AX64" s="285">
        <v>52377.932472435299</v>
      </c>
      <c r="AY64" s="286">
        <v>9558.6267872099725</v>
      </c>
      <c r="AZ64" s="287">
        <v>5288.7492076127319</v>
      </c>
      <c r="BA64" s="287">
        <v>10848.515297325162</v>
      </c>
      <c r="BB64" s="287">
        <v>21267.480390226166</v>
      </c>
      <c r="BC64" s="288">
        <v>5414.5607900612677</v>
      </c>
      <c r="BE64" s="162">
        <v>25230.070710231987</v>
      </c>
      <c r="BF64" s="78">
        <v>294.53692211139554</v>
      </c>
      <c r="BG64" s="78">
        <v>313.51800703311619</v>
      </c>
      <c r="BH64" s="78">
        <v>297.26029516538159</v>
      </c>
      <c r="BI64" s="78">
        <v>344.42416487304831</v>
      </c>
      <c r="BJ64" s="78">
        <v>369.9248398330991</v>
      </c>
      <c r="BK64" s="78">
        <v>393.19730047625222</v>
      </c>
      <c r="BL64" s="78">
        <v>459.012149280914</v>
      </c>
      <c r="BM64" s="78">
        <v>468.83279756649989</v>
      </c>
      <c r="BN64" s="78">
        <v>462.02436493153488</v>
      </c>
      <c r="BO64" s="78">
        <v>452.36876955831178</v>
      </c>
      <c r="BP64" s="78">
        <v>451.21339917177227</v>
      </c>
      <c r="BQ64" s="78">
        <v>449.72792296050716</v>
      </c>
      <c r="BR64" s="78">
        <v>446.50939116943283</v>
      </c>
      <c r="BS64" s="78">
        <v>448.44876288969556</v>
      </c>
      <c r="BT64" s="78">
        <v>416.71734048794951</v>
      </c>
      <c r="BU64" s="78">
        <v>430.99441740733073</v>
      </c>
      <c r="BV64" s="78">
        <v>416.2634449789519</v>
      </c>
      <c r="BW64" s="78">
        <v>411.47691052043103</v>
      </c>
      <c r="BX64" s="78">
        <v>395.13667219651501</v>
      </c>
      <c r="BY64" s="78">
        <v>375.94927113434085</v>
      </c>
      <c r="BZ64" s="78">
        <v>2033.5756699938229</v>
      </c>
      <c r="CA64" s="78">
        <v>2455.1620713964749</v>
      </c>
      <c r="CB64" s="78">
        <v>2413.8163168495962</v>
      </c>
      <c r="CC64" s="78">
        <v>2212.1216579422689</v>
      </c>
      <c r="CD64" s="78">
        <v>1884.532890130225</v>
      </c>
      <c r="CE64" s="78">
        <v>1549.1866354371302</v>
      </c>
      <c r="CF64" s="78">
        <v>1177.6525297084938</v>
      </c>
      <c r="CG64" s="78">
        <v>974.88502687080859</v>
      </c>
      <c r="CH64" s="78">
        <v>799.43378102916472</v>
      </c>
      <c r="CI64" s="78">
        <v>640.24024705525551</v>
      </c>
      <c r="CJ64" s="78">
        <v>449.19150099532811</v>
      </c>
      <c r="CK64" s="78">
        <v>276.66994434812375</v>
      </c>
      <c r="CL64" s="78">
        <v>153.45794526930234</v>
      </c>
      <c r="CM64" s="78">
        <v>112.60734945951226</v>
      </c>
      <c r="CN64" s="160">
        <v>16.422764780097427</v>
      </c>
      <c r="CO64" s="78">
        <v>136.82886434875144</v>
      </c>
      <c r="CP64" s="161">
        <v>157.70805776264413</v>
      </c>
      <c r="CQ64" s="502">
        <v>353.79091764963653</v>
      </c>
      <c r="CR64" s="506">
        <v>27147.861762203316</v>
      </c>
      <c r="CS64" s="79">
        <v>284.75753705390036</v>
      </c>
      <c r="CT64" s="79">
        <v>296.80639965638392</v>
      </c>
      <c r="CU64" s="79">
        <v>281.08510975382831</v>
      </c>
      <c r="CV64" s="79">
        <v>328.41403237385782</v>
      </c>
      <c r="CW64" s="79">
        <v>350.65491231474357</v>
      </c>
      <c r="CX64" s="79">
        <v>377.35222088942453</v>
      </c>
      <c r="CY64" s="79">
        <v>479.39618395771834</v>
      </c>
      <c r="CZ64" s="79">
        <v>490.86736136693213</v>
      </c>
      <c r="DA64" s="79">
        <v>493.79705056137163</v>
      </c>
      <c r="DB64" s="79">
        <v>479.10734136108346</v>
      </c>
      <c r="DC64" s="79">
        <v>471.84501321712082</v>
      </c>
      <c r="DD64" s="79">
        <v>468.50269174177436</v>
      </c>
      <c r="DE64" s="79">
        <v>484.96671974996246</v>
      </c>
      <c r="DF64" s="79">
        <v>471.4323809362138</v>
      </c>
      <c r="DG64" s="79">
        <v>433.0575788118656</v>
      </c>
      <c r="DH64" s="79">
        <v>451.17213594368155</v>
      </c>
      <c r="DI64" s="79">
        <v>439.86601144683061</v>
      </c>
      <c r="DJ64" s="79">
        <v>437.84411327038646</v>
      </c>
      <c r="DK64" s="79">
        <v>413.16870287214959</v>
      </c>
      <c r="DL64" s="79">
        <v>408.25837872935665</v>
      </c>
      <c r="DM64" s="79">
        <v>2175.8925436786371</v>
      </c>
      <c r="DN64" s="79">
        <v>2591.3719873238656</v>
      </c>
      <c r="DO64" s="79">
        <v>2500.8404648928763</v>
      </c>
      <c r="DP64" s="79">
        <v>2290.9756868235909</v>
      </c>
      <c r="DQ64" s="79">
        <v>2008.074995033772</v>
      </c>
      <c r="DR64" s="79">
        <v>1698.8483637220884</v>
      </c>
      <c r="DS64" s="79">
        <v>1370.8057004010468</v>
      </c>
      <c r="DT64" s="79">
        <v>1185.7401224142704</v>
      </c>
      <c r="DU64" s="79">
        <v>990.02863158009438</v>
      </c>
      <c r="DV64" s="79">
        <v>787.83881393567879</v>
      </c>
      <c r="DW64" s="79">
        <v>518.26614481915499</v>
      </c>
      <c r="DX64" s="79">
        <v>324.41149924906023</v>
      </c>
      <c r="DY64" s="79">
        <v>192.45169581501105</v>
      </c>
      <c r="DZ64" s="79">
        <v>169.96323650558116</v>
      </c>
      <c r="EA64" s="163">
        <v>17.825714535181127</v>
      </c>
      <c r="EB64" s="79">
        <v>132.57875185540962</v>
      </c>
      <c r="EC64" s="164">
        <v>152.17878519849074</v>
      </c>
      <c r="ED64" s="512">
        <v>338.35847034371585</v>
      </c>
      <c r="EE64" s="512">
        <v>949.17803577030429</v>
      </c>
      <c r="EG64" s="289">
        <v>4756.0409329618333</v>
      </c>
      <c r="EH64" s="290">
        <v>2570.4102674537917</v>
      </c>
      <c r="EI64" s="290">
        <v>5259.8236847211538</v>
      </c>
      <c r="EJ64" s="290">
        <v>10212.195056938523</v>
      </c>
      <c r="EK64" s="291">
        <v>2431.6007681566866</v>
      </c>
      <c r="EL64" s="290">
        <v>4802.5858542481392</v>
      </c>
      <c r="EM64" s="290">
        <v>2718.3389401589407</v>
      </c>
      <c r="EN64" s="290">
        <v>5588.6916126040087</v>
      </c>
      <c r="EO64" s="290">
        <v>11055.285333287646</v>
      </c>
      <c r="EP64" s="290">
        <v>2982.9600219045806</v>
      </c>
      <c r="EQ64" s="289">
        <v>1619.6642290160407</v>
      </c>
      <c r="ER64" s="290">
        <v>2235.4353818135128</v>
      </c>
      <c r="ES64" s="290">
        <v>2212.6168166793573</v>
      </c>
      <c r="ET64" s="290">
        <v>2029.8207162375695</v>
      </c>
      <c r="EU64" s="290">
        <v>2033.5756699938229</v>
      </c>
      <c r="EV64" s="290">
        <v>2455.1620713964749</v>
      </c>
      <c r="EW64" s="290">
        <v>2413.8163168495962</v>
      </c>
      <c r="EX64" s="290">
        <v>2212.1216579422689</v>
      </c>
      <c r="EY64" s="290">
        <v>1884.532890130225</v>
      </c>
      <c r="EZ64" s="290">
        <v>1549.1866354371302</v>
      </c>
      <c r="FA64" s="290">
        <v>1177.6525297084938</v>
      </c>
      <c r="FB64" s="290">
        <v>974.88502687080859</v>
      </c>
      <c r="FC64" s="290">
        <v>799.43378102916472</v>
      </c>
      <c r="FD64" s="290">
        <v>640.24024705525551</v>
      </c>
      <c r="FE64" s="290">
        <v>449.19150099532811</v>
      </c>
      <c r="FF64" s="290">
        <v>276.66994434812375</v>
      </c>
      <c r="FG64" s="290">
        <v>153.45794526930234</v>
      </c>
      <c r="FH64" s="291">
        <v>112.60734945951226</v>
      </c>
      <c r="FI64" s="290">
        <v>1541.7179911527139</v>
      </c>
      <c r="FJ64" s="290">
        <v>2320.52015813653</v>
      </c>
      <c r="FK64" s="290">
        <v>2329.804384456937</v>
      </c>
      <c r="FL64" s="290">
        <v>2150.3093422624047</v>
      </c>
      <c r="FM64" s="290">
        <v>2175.8925436786371</v>
      </c>
      <c r="FN64" s="290">
        <v>2591.3719873238656</v>
      </c>
      <c r="FO64" s="290">
        <v>2500.8404648928763</v>
      </c>
      <c r="FP64" s="290">
        <v>2290.9756868235909</v>
      </c>
      <c r="FQ64" s="290">
        <v>2008.074995033772</v>
      </c>
      <c r="FR64" s="290">
        <v>1698.8483637220884</v>
      </c>
      <c r="FS64" s="290">
        <v>1370.8057004010468</v>
      </c>
      <c r="FT64" s="290">
        <v>1185.7401224142704</v>
      </c>
      <c r="FU64" s="290">
        <v>990.02863158009438</v>
      </c>
      <c r="FV64" s="290">
        <v>787.83881393567879</v>
      </c>
      <c r="FW64" s="290">
        <v>518.26614481915499</v>
      </c>
      <c r="FX64" s="290">
        <v>324.41149924906023</v>
      </c>
      <c r="FY64" s="290">
        <v>192.45169581501105</v>
      </c>
      <c r="FZ64" s="291">
        <v>169.96323650558116</v>
      </c>
    </row>
    <row r="65" spans="1:182" ht="23.1" customHeight="1" thickTop="1" thickBot="1" x14ac:dyDescent="0.3">
      <c r="A65" s="282" t="s">
        <v>62</v>
      </c>
      <c r="B65" s="283">
        <v>5629</v>
      </c>
      <c r="C65" s="284" t="s">
        <v>131</v>
      </c>
      <c r="D65" s="370">
        <v>26305.77693961202</v>
      </c>
      <c r="E65" s="360">
        <v>26305.77693961202</v>
      </c>
      <c r="F65" s="371">
        <v>290.9391437543876</v>
      </c>
      <c r="G65" s="372">
        <v>306.52331898790135</v>
      </c>
      <c r="H65" s="372">
        <v>290.46250009697962</v>
      </c>
      <c r="I65" s="372">
        <v>337.91962946499353</v>
      </c>
      <c r="J65" s="372">
        <v>361.8968777963438</v>
      </c>
      <c r="K65" s="372">
        <v>386.99320254073893</v>
      </c>
      <c r="L65" s="372">
        <v>471.29695899011915</v>
      </c>
      <c r="M65" s="372">
        <v>481.99035582588124</v>
      </c>
      <c r="N65" s="372">
        <v>480.04233392169203</v>
      </c>
      <c r="O65" s="372">
        <v>467.81538792731288</v>
      </c>
      <c r="P65" s="372">
        <v>463.58776592247676</v>
      </c>
      <c r="Q65" s="372">
        <v>461.16310036087953</v>
      </c>
      <c r="R65" s="372">
        <v>467.81538792731288</v>
      </c>
      <c r="S65" s="372">
        <v>461.99204585202386</v>
      </c>
      <c r="T65" s="372">
        <v>426.7825861156677</v>
      </c>
      <c r="U65" s="372">
        <v>443.05064137937552</v>
      </c>
      <c r="V65" s="372">
        <v>429.97402625657344</v>
      </c>
      <c r="W65" s="372">
        <v>426.55462610560301</v>
      </c>
      <c r="X65" s="372">
        <v>405.95533065066593</v>
      </c>
      <c r="Y65" s="372">
        <v>393.85272647995845</v>
      </c>
      <c r="Z65" s="372">
        <v>2114.1218569772673</v>
      </c>
      <c r="AA65" s="372">
        <v>2534.5215628111232</v>
      </c>
      <c r="AB65" s="372">
        <v>2468.28881806869</v>
      </c>
      <c r="AC65" s="372">
        <v>2261.5912598518466</v>
      </c>
      <c r="AD65" s="372">
        <v>1954.9850463148307</v>
      </c>
      <c r="AE65" s="372">
        <v>1631.2611083856843</v>
      </c>
      <c r="AF65" s="372">
        <v>1279.9125619641522</v>
      </c>
      <c r="AG65" s="372">
        <v>1085.1310951825089</v>
      </c>
      <c r="AH65" s="372">
        <v>898.72197786142374</v>
      </c>
      <c r="AI65" s="372">
        <v>717.22436257536867</v>
      </c>
      <c r="AJ65" s="372">
        <v>485.8863996342597</v>
      </c>
      <c r="AK65" s="372">
        <v>301.88122423749303</v>
      </c>
      <c r="AL65" s="372">
        <v>173.72625130657678</v>
      </c>
      <c r="AM65" s="373">
        <v>141.9154680839124</v>
      </c>
      <c r="AN65" s="374">
        <v>17.200618941245224</v>
      </c>
      <c r="AO65" s="375">
        <v>135.30462779203623</v>
      </c>
      <c r="AP65" s="376">
        <v>155.63451596235137</v>
      </c>
      <c r="AQ65" s="377">
        <v>347.61829171138243</v>
      </c>
      <c r="AR65" s="377">
        <v>13634.47471470496</v>
      </c>
      <c r="AS65" s="378">
        <v>1170.0980080248048</v>
      </c>
      <c r="AT65" s="377">
        <v>1079.9501858628569</v>
      </c>
      <c r="AU65" s="379">
        <v>6662.5872141608625</v>
      </c>
      <c r="AV65" s="379">
        <v>476.70582831983603</v>
      </c>
      <c r="AX65" s="285">
        <v>26305.776939612024</v>
      </c>
      <c r="AY65" s="286">
        <v>4800.6305755897065</v>
      </c>
      <c r="AZ65" s="287">
        <v>2656.1693136365561</v>
      </c>
      <c r="BA65" s="287">
        <v>5448.4514769190146</v>
      </c>
      <c r="BB65" s="287">
        <v>10681.169889767712</v>
      </c>
      <c r="BC65" s="288">
        <v>2719.3556836990342</v>
      </c>
      <c r="BE65" s="162">
        <v>12671.302224907064</v>
      </c>
      <c r="BF65" s="78">
        <v>147.92532289470893</v>
      </c>
      <c r="BG65" s="78">
        <v>157.45819604286893</v>
      </c>
      <c r="BH65" s="78">
        <v>149.29308295509711</v>
      </c>
      <c r="BI65" s="78">
        <v>172.98020036454687</v>
      </c>
      <c r="BJ65" s="78">
        <v>185.78740820272705</v>
      </c>
      <c r="BK65" s="78">
        <v>197.47553962786236</v>
      </c>
      <c r="BL65" s="78">
        <v>230.52974108724322</v>
      </c>
      <c r="BM65" s="78">
        <v>235.4619667595521</v>
      </c>
      <c r="BN65" s="78">
        <v>232.04256660858167</v>
      </c>
      <c r="BO65" s="78">
        <v>227.19323548538725</v>
      </c>
      <c r="BP65" s="78">
        <v>226.61297364158619</v>
      </c>
      <c r="BQ65" s="78">
        <v>225.86692269955628</v>
      </c>
      <c r="BR65" s="78">
        <v>224.25047899182479</v>
      </c>
      <c r="BS65" s="78">
        <v>225.22448994391939</v>
      </c>
      <c r="BT65" s="78">
        <v>209.28801287666931</v>
      </c>
      <c r="BU65" s="78">
        <v>216.45839137506792</v>
      </c>
      <c r="BV65" s="78">
        <v>209.06005286660462</v>
      </c>
      <c r="BW65" s="78">
        <v>206.65611094228601</v>
      </c>
      <c r="BX65" s="78">
        <v>198.44955057995696</v>
      </c>
      <c r="BY65" s="78">
        <v>188.81305924540391</v>
      </c>
      <c r="BZ65" s="78">
        <v>1021.3230160016728</v>
      </c>
      <c r="CA65" s="78">
        <v>1233.056418077218</v>
      </c>
      <c r="CB65" s="78">
        <v>1212.2913335240521</v>
      </c>
      <c r="CC65" s="78">
        <v>1110.9941945062126</v>
      </c>
      <c r="CD65" s="78">
        <v>946.46923815133812</v>
      </c>
      <c r="CE65" s="78">
        <v>778.04823798808525</v>
      </c>
      <c r="CF65" s="78">
        <v>591.45260793149248</v>
      </c>
      <c r="CG65" s="78">
        <v>489.61665434440926</v>
      </c>
      <c r="CH65" s="78">
        <v>401.49974863576506</v>
      </c>
      <c r="CI65" s="78">
        <v>321.54795601489269</v>
      </c>
      <c r="CJ65" s="78">
        <v>225.59751541493438</v>
      </c>
      <c r="CK65" s="78">
        <v>138.95198795307138</v>
      </c>
      <c r="CL65" s="78">
        <v>77.071207039145776</v>
      </c>
      <c r="CM65" s="78">
        <v>56.554806133323154</v>
      </c>
      <c r="CN65" s="160">
        <v>8.248007636886264</v>
      </c>
      <c r="CO65" s="78">
        <v>68.719581215866469</v>
      </c>
      <c r="CP65" s="161">
        <v>79.205741678842472</v>
      </c>
      <c r="CQ65" s="502">
        <v>177.68446602679103</v>
      </c>
      <c r="CR65" s="506">
        <v>13634.47471470496</v>
      </c>
      <c r="CS65" s="79">
        <v>143.01382085967867</v>
      </c>
      <c r="CT65" s="79">
        <v>149.06512294503241</v>
      </c>
      <c r="CU65" s="79">
        <v>141.16941714188249</v>
      </c>
      <c r="CV65" s="79">
        <v>164.93942910044669</v>
      </c>
      <c r="CW65" s="79">
        <v>176.10946959361678</v>
      </c>
      <c r="CX65" s="79">
        <v>189.5176629128766</v>
      </c>
      <c r="CY65" s="79">
        <v>240.76721790287593</v>
      </c>
      <c r="CZ65" s="79">
        <v>246.52838906632917</v>
      </c>
      <c r="DA65" s="79">
        <v>247.99976731311037</v>
      </c>
      <c r="DB65" s="79">
        <v>240.62215244192566</v>
      </c>
      <c r="DC65" s="79">
        <v>236.97479228089054</v>
      </c>
      <c r="DD65" s="79">
        <v>235.29617766132324</v>
      </c>
      <c r="DE65" s="79">
        <v>243.56490893548812</v>
      </c>
      <c r="DF65" s="79">
        <v>236.76755590810447</v>
      </c>
      <c r="DG65" s="79">
        <v>217.49457323899836</v>
      </c>
      <c r="DH65" s="79">
        <v>226.59225000430757</v>
      </c>
      <c r="DI65" s="79">
        <v>220.91397338996879</v>
      </c>
      <c r="DJ65" s="79">
        <v>219.89851516331697</v>
      </c>
      <c r="DK65" s="79">
        <v>207.50578007070897</v>
      </c>
      <c r="DL65" s="79">
        <v>205.03966723455454</v>
      </c>
      <c r="DM65" s="79">
        <v>1092.7988409755942</v>
      </c>
      <c r="DN65" s="79">
        <v>1301.4651447339054</v>
      </c>
      <c r="DO65" s="79">
        <v>1255.9974845446377</v>
      </c>
      <c r="DP65" s="79">
        <v>1150.5970653456338</v>
      </c>
      <c r="DQ65" s="79">
        <v>1008.5158081634927</v>
      </c>
      <c r="DR65" s="79">
        <v>853.21287039759898</v>
      </c>
      <c r="DS65" s="79">
        <v>688.45995403265977</v>
      </c>
      <c r="DT65" s="79">
        <v>595.51444083809974</v>
      </c>
      <c r="DU65" s="79">
        <v>497.22222922565868</v>
      </c>
      <c r="DV65" s="79">
        <v>395.67640656047598</v>
      </c>
      <c r="DW65" s="79">
        <v>260.28888421932533</v>
      </c>
      <c r="DX65" s="79">
        <v>162.92923628442165</v>
      </c>
      <c r="DY65" s="79">
        <v>96.655044267430995</v>
      </c>
      <c r="DZ65" s="79">
        <v>85.360661950589261</v>
      </c>
      <c r="EA65" s="163">
        <v>8.9526113043589604</v>
      </c>
      <c r="EB65" s="79">
        <v>66.585046576169773</v>
      </c>
      <c r="EC65" s="164">
        <v>76.428774283508901</v>
      </c>
      <c r="ED65" s="512">
        <v>169.93382568459137</v>
      </c>
      <c r="EE65" s="512">
        <v>476.70582831983603</v>
      </c>
      <c r="EG65" s="289">
        <v>2388.6271563697178</v>
      </c>
      <c r="EH65" s="290">
        <v>1290.937536996372</v>
      </c>
      <c r="EI65" s="290">
        <v>2641.6420439042518</v>
      </c>
      <c r="EJ65" s="290">
        <v>5128.87226644559</v>
      </c>
      <c r="EK65" s="291">
        <v>1221.2232211911323</v>
      </c>
      <c r="EL65" s="290">
        <v>2412.0034192199887</v>
      </c>
      <c r="EM65" s="290">
        <v>1365.2317766401843</v>
      </c>
      <c r="EN65" s="290">
        <v>2806.8094330147628</v>
      </c>
      <c r="EO65" s="290">
        <v>5552.2976233221225</v>
      </c>
      <c r="EP65" s="290">
        <v>1498.1324625079019</v>
      </c>
      <c r="EQ65" s="289">
        <v>813.44421045994886</v>
      </c>
      <c r="ER65" s="290">
        <v>1122.7030495686265</v>
      </c>
      <c r="ES65" s="290">
        <v>1111.2428781535559</v>
      </c>
      <c r="ET65" s="290">
        <v>1019.4371650093194</v>
      </c>
      <c r="EU65" s="290">
        <v>1021.3230160016728</v>
      </c>
      <c r="EV65" s="290">
        <v>1233.056418077218</v>
      </c>
      <c r="EW65" s="290">
        <v>1212.2913335240521</v>
      </c>
      <c r="EX65" s="290">
        <v>1110.9941945062126</v>
      </c>
      <c r="EY65" s="290">
        <v>946.46923815133812</v>
      </c>
      <c r="EZ65" s="290">
        <v>778.04823798808525</v>
      </c>
      <c r="FA65" s="290">
        <v>591.45260793149248</v>
      </c>
      <c r="FB65" s="290">
        <v>489.61665434440926</v>
      </c>
      <c r="FC65" s="290">
        <v>401.49974863576506</v>
      </c>
      <c r="FD65" s="290">
        <v>321.54795601489269</v>
      </c>
      <c r="FE65" s="290">
        <v>225.59751541493438</v>
      </c>
      <c r="FF65" s="290">
        <v>138.95198795307138</v>
      </c>
      <c r="FG65" s="290">
        <v>77.071207039145776</v>
      </c>
      <c r="FH65" s="291">
        <v>56.554806133323154</v>
      </c>
      <c r="FI65" s="290">
        <v>774.2972596406571</v>
      </c>
      <c r="FJ65" s="290">
        <v>1165.4351896371177</v>
      </c>
      <c r="FK65" s="290">
        <v>1170.0980080248048</v>
      </c>
      <c r="FL65" s="290">
        <v>1079.9501858628569</v>
      </c>
      <c r="FM65" s="290">
        <v>1092.7988409755942</v>
      </c>
      <c r="FN65" s="290">
        <v>1301.4651447339054</v>
      </c>
      <c r="FO65" s="290">
        <v>1255.9974845446377</v>
      </c>
      <c r="FP65" s="290">
        <v>1150.5970653456338</v>
      </c>
      <c r="FQ65" s="290">
        <v>1008.5158081634927</v>
      </c>
      <c r="FR65" s="290">
        <v>853.21287039759898</v>
      </c>
      <c r="FS65" s="290">
        <v>688.45995403265977</v>
      </c>
      <c r="FT65" s="290">
        <v>595.51444083809974</v>
      </c>
      <c r="FU65" s="290">
        <v>497.22222922565868</v>
      </c>
      <c r="FV65" s="290">
        <v>395.67640656047598</v>
      </c>
      <c r="FW65" s="290">
        <v>260.28888421932533</v>
      </c>
      <c r="FX65" s="290">
        <v>162.92923628442165</v>
      </c>
      <c r="FY65" s="290">
        <v>96.655044267430995</v>
      </c>
      <c r="FZ65" s="291">
        <v>85.360661950589261</v>
      </c>
    </row>
    <row r="66" spans="1:182" ht="23.1" customHeight="1" thickTop="1" thickBot="1" x14ac:dyDescent="0.3">
      <c r="A66" s="282" t="s">
        <v>62</v>
      </c>
      <c r="B66" s="283">
        <v>5630</v>
      </c>
      <c r="C66" s="284" t="s">
        <v>132</v>
      </c>
      <c r="D66" s="370">
        <v>25777.323563282323</v>
      </c>
      <c r="E66" s="360">
        <v>25777.323563282323</v>
      </c>
      <c r="F66" s="371">
        <v>285.09450464046131</v>
      </c>
      <c r="G66" s="372">
        <v>300.36561137809412</v>
      </c>
      <c r="H66" s="372">
        <v>284.627436216305</v>
      </c>
      <c r="I66" s="372">
        <v>331.13120540404316</v>
      </c>
      <c r="J66" s="372">
        <v>354.62677787138512</v>
      </c>
      <c r="K66" s="372">
        <v>379.218945769355</v>
      </c>
      <c r="L66" s="372">
        <v>461.82913487665581</v>
      </c>
      <c r="M66" s="372">
        <v>472.30771343598894</v>
      </c>
      <c r="N66" s="372">
        <v>470.39882509378486</v>
      </c>
      <c r="O66" s="372">
        <v>458.41750464803573</v>
      </c>
      <c r="P66" s="372">
        <v>454.27481079899707</v>
      </c>
      <c r="Q66" s="372">
        <v>451.89885403263662</v>
      </c>
      <c r="R66" s="372">
        <v>458.41750464803573</v>
      </c>
      <c r="S66" s="372">
        <v>452.71114694421283</v>
      </c>
      <c r="T66" s="372">
        <v>418.2090055250132</v>
      </c>
      <c r="U66" s="372">
        <v>434.15025391469635</v>
      </c>
      <c r="V66" s="372">
        <v>421.33633323458162</v>
      </c>
      <c r="W66" s="372">
        <v>417.98562497432971</v>
      </c>
      <c r="X66" s="372">
        <v>397.80014612166082</v>
      </c>
      <c r="Y66" s="372">
        <v>385.94066961264815</v>
      </c>
      <c r="Z66" s="372">
        <v>2071.6515343611841</v>
      </c>
      <c r="AA66" s="372">
        <v>2483.6058844670602</v>
      </c>
      <c r="AB66" s="372">
        <v>2418.7036808321209</v>
      </c>
      <c r="AC66" s="372">
        <v>2216.158443330592</v>
      </c>
      <c r="AD66" s="372">
        <v>1915.7116026613405</v>
      </c>
      <c r="AE66" s="372">
        <v>1598.4909133680399</v>
      </c>
      <c r="AF66" s="372">
        <v>1254.200562796462</v>
      </c>
      <c r="AG66" s="372">
        <v>1063.3320358988415</v>
      </c>
      <c r="AH66" s="372">
        <v>880.66766740814057</v>
      </c>
      <c r="AI66" s="372">
        <v>702.8161344185288</v>
      </c>
      <c r="AJ66" s="372">
        <v>476.12549012039716</v>
      </c>
      <c r="AK66" s="372">
        <v>295.81677107326732</v>
      </c>
      <c r="AL66" s="372">
        <v>170.23628694358482</v>
      </c>
      <c r="AM66" s="373">
        <v>139.06454646184764</v>
      </c>
      <c r="AN66" s="374">
        <v>16.855077915206415</v>
      </c>
      <c r="AO66" s="375">
        <v>132.58651049202734</v>
      </c>
      <c r="AP66" s="376">
        <v>152.50799414843397</v>
      </c>
      <c r="AQ66" s="377">
        <v>340.63503246948488</v>
      </c>
      <c r="AR66" s="377">
        <v>13360.573502282759</v>
      </c>
      <c r="AS66" s="378">
        <v>1146.5920593354033</v>
      </c>
      <c r="AT66" s="377">
        <v>1058.2552052014901</v>
      </c>
      <c r="AU66" s="379">
        <v>6528.743354825443</v>
      </c>
      <c r="AV66" s="379">
        <v>467.12934612469058</v>
      </c>
      <c r="AX66" s="285">
        <v>25777.323563282327</v>
      </c>
      <c r="AY66" s="286">
        <v>4704.191324165743</v>
      </c>
      <c r="AZ66" s="287">
        <v>2602.8098692408694</v>
      </c>
      <c r="BA66" s="287">
        <v>5338.9982345625531</v>
      </c>
      <c r="BB66" s="287">
        <v>10466.597238887396</v>
      </c>
      <c r="BC66" s="288">
        <v>2664.7268964257664</v>
      </c>
      <c r="BE66" s="162">
        <v>12416.750060999568</v>
      </c>
      <c r="BF66" s="78">
        <v>144.95367007077519</v>
      </c>
      <c r="BG66" s="78">
        <v>154.29503855390163</v>
      </c>
      <c r="BH66" s="78">
        <v>146.29395337487594</v>
      </c>
      <c r="BI66" s="78">
        <v>169.50522332316621</v>
      </c>
      <c r="BJ66" s="78">
        <v>182.0551488070187</v>
      </c>
      <c r="BK66" s="78">
        <v>193.50847886024332</v>
      </c>
      <c r="BL66" s="78">
        <v>225.8986587093448</v>
      </c>
      <c r="BM66" s="78">
        <v>230.73180153322326</v>
      </c>
      <c r="BN66" s="78">
        <v>227.38109327297138</v>
      </c>
      <c r="BO66" s="78">
        <v>222.62917974025055</v>
      </c>
      <c r="BP66" s="78">
        <v>222.06057470214719</v>
      </c>
      <c r="BQ66" s="78">
        <v>221.32951108172861</v>
      </c>
      <c r="BR66" s="78">
        <v>219.74553990415498</v>
      </c>
      <c r="BS66" s="78">
        <v>220.69998407525702</v>
      </c>
      <c r="BT66" s="78">
        <v>205.08365285020434</v>
      </c>
      <c r="BU66" s="78">
        <v>212.10998653533858</v>
      </c>
      <c r="BV66" s="78">
        <v>204.86027229952089</v>
      </c>
      <c r="BW66" s="78">
        <v>202.50462285594986</v>
      </c>
      <c r="BX66" s="78">
        <v>194.46292303134535</v>
      </c>
      <c r="BY66" s="78">
        <v>185.02001793427189</v>
      </c>
      <c r="BZ66" s="78">
        <v>1000.8057890302624</v>
      </c>
      <c r="CA66" s="78">
        <v>1208.2857059696166</v>
      </c>
      <c r="CB66" s="78">
        <v>1187.9377685346326</v>
      </c>
      <c r="CC66" s="78">
        <v>1088.6755747400193</v>
      </c>
      <c r="CD66" s="78">
        <v>927.45573911493045</v>
      </c>
      <c r="CE66" s="78">
        <v>762.41812680543342</v>
      </c>
      <c r="CF66" s="78">
        <v>579.57099240962782</v>
      </c>
      <c r="CG66" s="78">
        <v>479.78080822249012</v>
      </c>
      <c r="CH66" s="78">
        <v>393.43407172193872</v>
      </c>
      <c r="CI66" s="78">
        <v>315.08842040041299</v>
      </c>
      <c r="CJ66" s="78">
        <v>221.06551588546634</v>
      </c>
      <c r="CK66" s="78">
        <v>136.16059930296268</v>
      </c>
      <c r="CL66" s="78">
        <v>75.522933453798387</v>
      </c>
      <c r="CM66" s="78">
        <v>55.41868389228712</v>
      </c>
      <c r="CN66" s="160">
        <v>8.0823144701833183</v>
      </c>
      <c r="CO66" s="78">
        <v>67.339082369668048</v>
      </c>
      <c r="CP66" s="161">
        <v>77.614587701107141</v>
      </c>
      <c r="CQ66" s="502">
        <v>174.11498559636124</v>
      </c>
      <c r="CR66" s="506">
        <v>13360.573502282759</v>
      </c>
      <c r="CS66" s="79">
        <v>140.14083456968612</v>
      </c>
      <c r="CT66" s="79">
        <v>146.07057282419248</v>
      </c>
      <c r="CU66" s="79">
        <v>138.33348284142906</v>
      </c>
      <c r="CV66" s="79">
        <v>161.62598208087695</v>
      </c>
      <c r="CW66" s="79">
        <v>172.57162906436642</v>
      </c>
      <c r="CX66" s="79">
        <v>185.71046690911166</v>
      </c>
      <c r="CY66" s="79">
        <v>235.93047616731101</v>
      </c>
      <c r="CZ66" s="79">
        <v>241.57591190276571</v>
      </c>
      <c r="DA66" s="79">
        <v>243.01773182081348</v>
      </c>
      <c r="DB66" s="79">
        <v>235.78832490778518</v>
      </c>
      <c r="DC66" s="79">
        <v>232.21423609684985</v>
      </c>
      <c r="DD66" s="79">
        <v>230.56934295090801</v>
      </c>
      <c r="DE66" s="79">
        <v>238.67196474388075</v>
      </c>
      <c r="DF66" s="79">
        <v>232.01116286895581</v>
      </c>
      <c r="DG66" s="79">
        <v>213.12535267480885</v>
      </c>
      <c r="DH66" s="79">
        <v>222.04026737935777</v>
      </c>
      <c r="DI66" s="79">
        <v>216.47606093506073</v>
      </c>
      <c r="DJ66" s="79">
        <v>215.48100211837988</v>
      </c>
      <c r="DK66" s="79">
        <v>203.33722309031549</v>
      </c>
      <c r="DL66" s="79">
        <v>200.92065167837626</v>
      </c>
      <c r="DM66" s="79">
        <v>1070.8457453309213</v>
      </c>
      <c r="DN66" s="79">
        <v>1275.3201784974435</v>
      </c>
      <c r="DO66" s="79">
        <v>1230.7659122974883</v>
      </c>
      <c r="DP66" s="79">
        <v>1127.4828685905729</v>
      </c>
      <c r="DQ66" s="79">
        <v>988.25586354640996</v>
      </c>
      <c r="DR66" s="79">
        <v>836.07278656260644</v>
      </c>
      <c r="DS66" s="79">
        <v>674.62957038683419</v>
      </c>
      <c r="DT66" s="79">
        <v>583.55122767635135</v>
      </c>
      <c r="DU66" s="79">
        <v>487.23359568620185</v>
      </c>
      <c r="DV66" s="79">
        <v>387.72771401811582</v>
      </c>
      <c r="DW66" s="79">
        <v>255.05997423493085</v>
      </c>
      <c r="DX66" s="79">
        <v>159.65617177030464</v>
      </c>
      <c r="DY66" s="79">
        <v>94.713353489786414</v>
      </c>
      <c r="DZ66" s="79">
        <v>83.645862569560521</v>
      </c>
      <c r="EA66" s="163">
        <v>8.7727634450230987</v>
      </c>
      <c r="EB66" s="79">
        <v>65.247428122359295</v>
      </c>
      <c r="EC66" s="164">
        <v>74.893406447326825</v>
      </c>
      <c r="ED66" s="512">
        <v>166.52004687312365</v>
      </c>
      <c r="EE66" s="512">
        <v>467.12934612469058</v>
      </c>
      <c r="EG66" s="289">
        <v>2340.6423320296467</v>
      </c>
      <c r="EH66" s="290">
        <v>1265.0040585204256</v>
      </c>
      <c r="EI66" s="290">
        <v>2588.5744359654964</v>
      </c>
      <c r="EJ66" s="290">
        <v>5025.8390098271339</v>
      </c>
      <c r="EK66" s="291">
        <v>1196.6902246568661</v>
      </c>
      <c r="EL66" s="290">
        <v>2363.5489921360959</v>
      </c>
      <c r="EM66" s="290">
        <v>1337.8058107204438</v>
      </c>
      <c r="EN66" s="290">
        <v>2750.4237985970567</v>
      </c>
      <c r="EO66" s="290">
        <v>5440.7582290602631</v>
      </c>
      <c r="EP66" s="290">
        <v>1468.0366717689001</v>
      </c>
      <c r="EQ66" s="289">
        <v>797.10303412973769</v>
      </c>
      <c r="ER66" s="290">
        <v>1100.1492121160334</v>
      </c>
      <c r="ES66" s="290">
        <v>1088.9192626134923</v>
      </c>
      <c r="ET66" s="290">
        <v>998.95782265642663</v>
      </c>
      <c r="EU66" s="290">
        <v>1000.8057890302624</v>
      </c>
      <c r="EV66" s="290">
        <v>1208.2857059696166</v>
      </c>
      <c r="EW66" s="290">
        <v>1187.9377685346326</v>
      </c>
      <c r="EX66" s="290">
        <v>1088.6755747400193</v>
      </c>
      <c r="EY66" s="290">
        <v>927.45573911493045</v>
      </c>
      <c r="EZ66" s="290">
        <v>762.41812680543342</v>
      </c>
      <c r="FA66" s="290">
        <v>579.57099240962782</v>
      </c>
      <c r="FB66" s="290">
        <v>479.78080822249012</v>
      </c>
      <c r="FC66" s="290">
        <v>393.43407172193872</v>
      </c>
      <c r="FD66" s="290">
        <v>315.08842040041299</v>
      </c>
      <c r="FE66" s="290">
        <v>221.06551588546634</v>
      </c>
      <c r="FF66" s="290">
        <v>136.16059930296268</v>
      </c>
      <c r="FG66" s="290">
        <v>75.522933453798387</v>
      </c>
      <c r="FH66" s="291">
        <v>55.41868389228712</v>
      </c>
      <c r="FI66" s="290">
        <v>758.74250138055106</v>
      </c>
      <c r="FJ66" s="290">
        <v>1142.022911707787</v>
      </c>
      <c r="FK66" s="290">
        <v>1146.5920593354033</v>
      </c>
      <c r="FL66" s="290">
        <v>1058.2552052014901</v>
      </c>
      <c r="FM66" s="290">
        <v>1070.8457453309213</v>
      </c>
      <c r="FN66" s="290">
        <v>1275.3201784974435</v>
      </c>
      <c r="FO66" s="290">
        <v>1230.7659122974883</v>
      </c>
      <c r="FP66" s="290">
        <v>1127.4828685905729</v>
      </c>
      <c r="FQ66" s="290">
        <v>988.25586354640996</v>
      </c>
      <c r="FR66" s="290">
        <v>836.07278656260644</v>
      </c>
      <c r="FS66" s="290">
        <v>674.62957038683419</v>
      </c>
      <c r="FT66" s="290">
        <v>583.55122767635135</v>
      </c>
      <c r="FU66" s="290">
        <v>487.23359568620185</v>
      </c>
      <c r="FV66" s="290">
        <v>387.72771401811582</v>
      </c>
      <c r="FW66" s="290">
        <v>255.05997423493085</v>
      </c>
      <c r="FX66" s="290">
        <v>159.65617177030464</v>
      </c>
      <c r="FY66" s="290">
        <v>94.713353489786414</v>
      </c>
      <c r="FZ66" s="291">
        <v>83.645862569560521</v>
      </c>
    </row>
    <row r="67" spans="1:182" ht="23.1" customHeight="1" thickTop="1" thickBot="1" x14ac:dyDescent="0.3">
      <c r="A67" s="282" t="s">
        <v>62</v>
      </c>
      <c r="B67" s="283">
        <v>5834</v>
      </c>
      <c r="C67" s="284" t="s">
        <v>133</v>
      </c>
      <c r="D67" s="370">
        <v>53854.527552530861</v>
      </c>
      <c r="E67" s="360">
        <v>53854.527552530861</v>
      </c>
      <c r="F67" s="371">
        <v>595.62544643326908</v>
      </c>
      <c r="G67" s="372">
        <v>627.5301644130268</v>
      </c>
      <c r="H67" s="372">
        <v>594.64963723973926</v>
      </c>
      <c r="I67" s="372">
        <v>691.80629172596946</v>
      </c>
      <c r="J67" s="372">
        <v>740.89373680918709</v>
      </c>
      <c r="K67" s="372">
        <v>792.27221217286603</v>
      </c>
      <c r="L67" s="372">
        <v>964.86315996761914</v>
      </c>
      <c r="M67" s="372">
        <v>986.75522709202733</v>
      </c>
      <c r="N67" s="372">
        <v>982.76713734455768</v>
      </c>
      <c r="O67" s="372">
        <v>957.7355102061839</v>
      </c>
      <c r="P67" s="372">
        <v>949.08050692444112</v>
      </c>
      <c r="Q67" s="372">
        <v>944.11660798344155</v>
      </c>
      <c r="R67" s="372">
        <v>957.7355102061839</v>
      </c>
      <c r="S67" s="372">
        <v>945.81366745045</v>
      </c>
      <c r="T67" s="372">
        <v>873.73106658926872</v>
      </c>
      <c r="U67" s="372">
        <v>907.03585862930834</v>
      </c>
      <c r="V67" s="372">
        <v>880.26474553725097</v>
      </c>
      <c r="W67" s="372">
        <v>873.26437523584138</v>
      </c>
      <c r="X67" s="372">
        <v>831.09244748068295</v>
      </c>
      <c r="Y67" s="372">
        <v>806.31537926236047</v>
      </c>
      <c r="Z67" s="372">
        <v>4328.138038171518</v>
      </c>
      <c r="AA67" s="372">
        <v>5188.8017468648222</v>
      </c>
      <c r="AB67" s="372">
        <v>5053.2066954508518</v>
      </c>
      <c r="AC67" s="372">
        <v>4630.0449173523102</v>
      </c>
      <c r="AD67" s="372">
        <v>4002.3450469925829</v>
      </c>
      <c r="AE67" s="372">
        <v>3339.6008986391321</v>
      </c>
      <c r="AF67" s="372">
        <v>2620.3022435476269</v>
      </c>
      <c r="AG67" s="372">
        <v>2221.5356952873308</v>
      </c>
      <c r="AH67" s="372">
        <v>1839.9094476438192</v>
      </c>
      <c r="AI67" s="372">
        <v>1468.3382773423327</v>
      </c>
      <c r="AJ67" s="372">
        <v>994.73140658696684</v>
      </c>
      <c r="AK67" s="372">
        <v>618.02663139777985</v>
      </c>
      <c r="AL67" s="372">
        <v>355.66123779828297</v>
      </c>
      <c r="AM67" s="373">
        <v>290.53658075183608</v>
      </c>
      <c r="AN67" s="374">
        <v>35.213983940424058</v>
      </c>
      <c r="AO67" s="375">
        <v>277.00253150244419</v>
      </c>
      <c r="AP67" s="376">
        <v>318.62291493082489</v>
      </c>
      <c r="AQ67" s="377">
        <v>711.66188748996763</v>
      </c>
      <c r="AR67" s="377">
        <v>27913.191686867296</v>
      </c>
      <c r="AS67" s="378">
        <v>2395.4842906556905</v>
      </c>
      <c r="AT67" s="377">
        <v>2210.929073618528</v>
      </c>
      <c r="AU67" s="379">
        <v>13639.988186619896</v>
      </c>
      <c r="AV67" s="379">
        <v>975.93647298984888</v>
      </c>
      <c r="AX67" s="285">
        <v>53854.527552530868</v>
      </c>
      <c r="AY67" s="286">
        <v>9828.0956383123284</v>
      </c>
      <c r="AZ67" s="287">
        <v>5437.8452236483035</v>
      </c>
      <c r="BA67" s="287">
        <v>11154.347611779383</v>
      </c>
      <c r="BB67" s="287">
        <v>21867.035497269833</v>
      </c>
      <c r="BC67" s="288">
        <v>5567.2035815210174</v>
      </c>
      <c r="BE67" s="162">
        <v>25941.335865663572</v>
      </c>
      <c r="BF67" s="78">
        <v>302.84026188764688</v>
      </c>
      <c r="BG67" s="78">
        <v>322.35644575824335</v>
      </c>
      <c r="BH67" s="78">
        <v>305.64041000821072</v>
      </c>
      <c r="BI67" s="78">
        <v>354.13388427797543</v>
      </c>
      <c r="BJ67" s="78">
        <v>380.353453043255</v>
      </c>
      <c r="BK67" s="78">
        <v>404.28199152807332</v>
      </c>
      <c r="BL67" s="78">
        <v>471.95223777503276</v>
      </c>
      <c r="BM67" s="78">
        <v>482.04974160373268</v>
      </c>
      <c r="BN67" s="78">
        <v>475.0493713023231</v>
      </c>
      <c r="BO67" s="78">
        <v>465.12157342032401</v>
      </c>
      <c r="BP67" s="78">
        <v>463.93363179341816</v>
      </c>
      <c r="BQ67" s="78">
        <v>462.40627827311062</v>
      </c>
      <c r="BR67" s="78">
        <v>459.09701231244424</v>
      </c>
      <c r="BS67" s="78">
        <v>461.09105718617911</v>
      </c>
      <c r="BT67" s="78">
        <v>428.46508893294282</v>
      </c>
      <c r="BU67" s="78">
        <v>443.14465332256538</v>
      </c>
      <c r="BV67" s="78">
        <v>427.99839757951554</v>
      </c>
      <c r="BW67" s="78">
        <v>423.07692512519122</v>
      </c>
      <c r="BX67" s="78">
        <v>406.27603640180814</v>
      </c>
      <c r="BY67" s="78">
        <v>386.54772009783562</v>
      </c>
      <c r="BZ67" s="78">
        <v>2090.90454281436</v>
      </c>
      <c r="CA67" s="78">
        <v>2524.3759571749774</v>
      </c>
      <c r="CB67" s="78">
        <v>2481.8646175264175</v>
      </c>
      <c r="CC67" s="78">
        <v>2274.4839506579924</v>
      </c>
      <c r="CD67" s="78">
        <v>1937.6600729435024</v>
      </c>
      <c r="CE67" s="78">
        <v>1592.8600157340732</v>
      </c>
      <c r="CF67" s="78">
        <v>1210.8519297104851</v>
      </c>
      <c r="CG67" s="78">
        <v>1002.3681741885046</v>
      </c>
      <c r="CH67" s="78">
        <v>821.97075284551283</v>
      </c>
      <c r="CI67" s="78">
        <v>658.2893672525538</v>
      </c>
      <c r="CJ67" s="78">
        <v>461.85473394633289</v>
      </c>
      <c r="CK67" s="78">
        <v>284.46959315728111</v>
      </c>
      <c r="CL67" s="78">
        <v>157.7841039451049</v>
      </c>
      <c r="CM67" s="78">
        <v>115.78188213664728</v>
      </c>
      <c r="CN67" s="160">
        <v>16.885741696733465</v>
      </c>
      <c r="CO67" s="78">
        <v>140.68622981499539</v>
      </c>
      <c r="CP67" s="161">
        <v>162.15403207265149</v>
      </c>
      <c r="CQ67" s="502">
        <v>363.76469675324802</v>
      </c>
      <c r="CR67" s="506">
        <v>27913.191686867296</v>
      </c>
      <c r="CS67" s="79">
        <v>292.7851845456222</v>
      </c>
      <c r="CT67" s="79">
        <v>305.17371865478344</v>
      </c>
      <c r="CU67" s="79">
        <v>289.00922723152854</v>
      </c>
      <c r="CV67" s="79">
        <v>337.67240744799403</v>
      </c>
      <c r="CW67" s="79">
        <v>360.54028376593209</v>
      </c>
      <c r="CX67" s="79">
        <v>387.99022064479277</v>
      </c>
      <c r="CY67" s="79">
        <v>492.91092219258638</v>
      </c>
      <c r="CZ67" s="79">
        <v>504.7054854882947</v>
      </c>
      <c r="DA67" s="79">
        <v>507.71776604223459</v>
      </c>
      <c r="DB67" s="79">
        <v>492.61393678585989</v>
      </c>
      <c r="DC67" s="79">
        <v>485.14687513102302</v>
      </c>
      <c r="DD67" s="79">
        <v>481.710329710331</v>
      </c>
      <c r="DE67" s="79">
        <v>498.63849789373967</v>
      </c>
      <c r="DF67" s="79">
        <v>484.72261026427088</v>
      </c>
      <c r="DG67" s="79">
        <v>445.2659776563259</v>
      </c>
      <c r="DH67" s="79">
        <v>463.89120530674296</v>
      </c>
      <c r="DI67" s="79">
        <v>452.26634795773549</v>
      </c>
      <c r="DJ67" s="79">
        <v>450.18745011065022</v>
      </c>
      <c r="DK67" s="79">
        <v>424.81641107887481</v>
      </c>
      <c r="DL67" s="79">
        <v>419.76765916452484</v>
      </c>
      <c r="DM67" s="79">
        <v>2237.2334953571581</v>
      </c>
      <c r="DN67" s="79">
        <v>2664.4257896898448</v>
      </c>
      <c r="DO67" s="79">
        <v>2571.3420779244348</v>
      </c>
      <c r="DP67" s="79">
        <v>2355.5609666943183</v>
      </c>
      <c r="DQ67" s="79">
        <v>2064.6849740490802</v>
      </c>
      <c r="DR67" s="79">
        <v>1746.7408829050589</v>
      </c>
      <c r="DS67" s="79">
        <v>1409.4503138371417</v>
      </c>
      <c r="DT67" s="79">
        <v>1219.1675210988262</v>
      </c>
      <c r="DU67" s="79">
        <v>1017.9386947983065</v>
      </c>
      <c r="DV67" s="79">
        <v>810.04891008977893</v>
      </c>
      <c r="DW67" s="79">
        <v>532.87667264063396</v>
      </c>
      <c r="DX67" s="79">
        <v>333.55703824049874</v>
      </c>
      <c r="DY67" s="79">
        <v>197.87713385317807</v>
      </c>
      <c r="DZ67" s="79">
        <v>174.75469861518877</v>
      </c>
      <c r="EA67" s="163">
        <v>18.328242243690593</v>
      </c>
      <c r="EB67" s="79">
        <v>136.3163016874488</v>
      </c>
      <c r="EC67" s="164">
        <v>156.4688828581734</v>
      </c>
      <c r="ED67" s="512">
        <v>347.89719073671961</v>
      </c>
      <c r="EE67" s="512">
        <v>975.93647298984888</v>
      </c>
      <c r="EG67" s="289">
        <v>4890.1192806713461</v>
      </c>
      <c r="EH67" s="290">
        <v>2642.8731344588382</v>
      </c>
      <c r="EI67" s="290">
        <v>5408.1042564889813</v>
      </c>
      <c r="EJ67" s="290">
        <v>10500.088760760975</v>
      </c>
      <c r="EK67" s="291">
        <v>2500.1504332834329</v>
      </c>
      <c r="EL67" s="290">
        <v>4937.9763576409823</v>
      </c>
      <c r="EM67" s="290">
        <v>2794.9720891894649</v>
      </c>
      <c r="EN67" s="290">
        <v>5746.2433552904031</v>
      </c>
      <c r="EO67" s="290">
        <v>11366.94673650886</v>
      </c>
      <c r="EP67" s="290">
        <v>3067.053148237585</v>
      </c>
      <c r="EQ67" s="289">
        <v>1665.3244549753315</v>
      </c>
      <c r="ER67" s="290">
        <v>2298.4549156294861</v>
      </c>
      <c r="ES67" s="290">
        <v>2274.993068498095</v>
      </c>
      <c r="ET67" s="290">
        <v>2087.0437325269158</v>
      </c>
      <c r="EU67" s="290">
        <v>2090.90454281436</v>
      </c>
      <c r="EV67" s="290">
        <v>2524.3759571749774</v>
      </c>
      <c r="EW67" s="290">
        <v>2481.8646175264175</v>
      </c>
      <c r="EX67" s="290">
        <v>2274.4839506579924</v>
      </c>
      <c r="EY67" s="290">
        <v>1937.6600729435024</v>
      </c>
      <c r="EZ67" s="290">
        <v>1592.8600157340732</v>
      </c>
      <c r="FA67" s="290">
        <v>1210.8519297104851</v>
      </c>
      <c r="FB67" s="290">
        <v>1002.3681741885046</v>
      </c>
      <c r="FC67" s="290">
        <v>821.97075284551283</v>
      </c>
      <c r="FD67" s="290">
        <v>658.2893672525538</v>
      </c>
      <c r="FE67" s="290">
        <v>461.85473394633289</v>
      </c>
      <c r="FF67" s="290">
        <v>284.46959315728111</v>
      </c>
      <c r="FG67" s="290">
        <v>157.7841039451049</v>
      </c>
      <c r="FH67" s="291">
        <v>115.78188213664728</v>
      </c>
      <c r="FI67" s="290">
        <v>1585.1808216458603</v>
      </c>
      <c r="FJ67" s="290">
        <v>2385.9383311537681</v>
      </c>
      <c r="FK67" s="290">
        <v>2395.4842906556905</v>
      </c>
      <c r="FL67" s="290">
        <v>2210.929073618528</v>
      </c>
      <c r="FM67" s="290">
        <v>2237.2334953571581</v>
      </c>
      <c r="FN67" s="290">
        <v>2664.4257896898448</v>
      </c>
      <c r="FO67" s="290">
        <v>2571.3420779244348</v>
      </c>
      <c r="FP67" s="290">
        <v>2355.5609666943183</v>
      </c>
      <c r="FQ67" s="290">
        <v>2064.6849740490802</v>
      </c>
      <c r="FR67" s="290">
        <v>1746.7408829050589</v>
      </c>
      <c r="FS67" s="290">
        <v>1409.4503138371417</v>
      </c>
      <c r="FT67" s="290">
        <v>1219.1675210988262</v>
      </c>
      <c r="FU67" s="290">
        <v>1017.9386947983065</v>
      </c>
      <c r="FV67" s="290">
        <v>810.04891008977893</v>
      </c>
      <c r="FW67" s="290">
        <v>532.87667264063396</v>
      </c>
      <c r="FX67" s="290">
        <v>333.55703824049874</v>
      </c>
      <c r="FY67" s="290">
        <v>197.87713385317807</v>
      </c>
      <c r="FZ67" s="291">
        <v>174.75469861518877</v>
      </c>
    </row>
    <row r="68" spans="1:182" ht="23.1" customHeight="1" thickTop="1" thickBot="1" x14ac:dyDescent="0.3">
      <c r="A68" s="282" t="s">
        <v>62</v>
      </c>
      <c r="B68" s="283">
        <v>5835</v>
      </c>
      <c r="C68" s="284" t="s">
        <v>134</v>
      </c>
      <c r="D68" s="370">
        <v>49999.597056619939</v>
      </c>
      <c r="E68" s="360">
        <v>49999.597056619939</v>
      </c>
      <c r="F68" s="371">
        <v>552.99031802449224</v>
      </c>
      <c r="G68" s="372">
        <v>582.61128242041912</v>
      </c>
      <c r="H68" s="372">
        <v>552.08435767727633</v>
      </c>
      <c r="I68" s="372">
        <v>642.28649659572409</v>
      </c>
      <c r="J68" s="372">
        <v>687.86024101871271</v>
      </c>
      <c r="K68" s="372">
        <v>735.56102277864284</v>
      </c>
      <c r="L68" s="372">
        <v>895.79783549490719</v>
      </c>
      <c r="M68" s="372">
        <v>916.12285893679325</v>
      </c>
      <c r="N68" s="372">
        <v>912.42023838730233</v>
      </c>
      <c r="O68" s="372">
        <v>889.18038600220007</v>
      </c>
      <c r="P68" s="372">
        <v>881.14491161819865</v>
      </c>
      <c r="Q68" s="372">
        <v>876.53633072149194</v>
      </c>
      <c r="R68" s="372">
        <v>889.18038600220007</v>
      </c>
      <c r="S68" s="372">
        <v>878.11191393404124</v>
      </c>
      <c r="T68" s="372">
        <v>811.18901698100956</v>
      </c>
      <c r="U68" s="372">
        <v>842.10983752728964</v>
      </c>
      <c r="V68" s="372">
        <v>817.25501234932437</v>
      </c>
      <c r="W68" s="372">
        <v>810.75573159755845</v>
      </c>
      <c r="X68" s="372">
        <v>771.60248876570824</v>
      </c>
      <c r="Y68" s="372">
        <v>748.59897386248838</v>
      </c>
      <c r="Z68" s="372">
        <v>4018.3280357054327</v>
      </c>
      <c r="AA68" s="372">
        <v>4817.3850619498126</v>
      </c>
      <c r="AB68" s="372">
        <v>4691.4959632671234</v>
      </c>
      <c r="AC68" s="372">
        <v>4298.6242892179544</v>
      </c>
      <c r="AD68" s="372">
        <v>3715.8554484762803</v>
      </c>
      <c r="AE68" s="372">
        <v>3100.550814395463</v>
      </c>
      <c r="AF68" s="372">
        <v>2432.7398697564399</v>
      </c>
      <c r="AG68" s="372">
        <v>2062.5172043876673</v>
      </c>
      <c r="AH68" s="372">
        <v>1708.2079294656423</v>
      </c>
      <c r="AI68" s="372">
        <v>1363.2339850779722</v>
      </c>
      <c r="AJ68" s="372">
        <v>923.52810003577497</v>
      </c>
      <c r="AK68" s="372">
        <v>573.78801643014299</v>
      </c>
      <c r="AL68" s="372">
        <v>330.20285177002052</v>
      </c>
      <c r="AM68" s="373">
        <v>269.73984598844095</v>
      </c>
      <c r="AN68" s="374">
        <v>32.693351660398072</v>
      </c>
      <c r="AO68" s="375">
        <v>257.17456986836027</v>
      </c>
      <c r="AP68" s="376">
        <v>295.81574815613197</v>
      </c>
      <c r="AQ68" s="377">
        <v>660.72082018255094</v>
      </c>
      <c r="AR68" s="377">
        <v>25915.153290430648</v>
      </c>
      <c r="AS68" s="378">
        <v>2224.014483673971</v>
      </c>
      <c r="AT68" s="377">
        <v>2052.6698093092341</v>
      </c>
      <c r="AU68" s="379">
        <v>12663.631902124094</v>
      </c>
      <c r="AV68" s="379">
        <v>906.07851595679142</v>
      </c>
      <c r="AX68" s="285">
        <v>49999.597056619947</v>
      </c>
      <c r="AY68" s="286">
        <v>9124.5962796761614</v>
      </c>
      <c r="AZ68" s="287">
        <v>5048.6018983914228</v>
      </c>
      <c r="BA68" s="287">
        <v>10355.914560283441</v>
      </c>
      <c r="BB68" s="287">
        <v>20301.783589500927</v>
      </c>
      <c r="BC68" s="288">
        <v>5168.7007287679944</v>
      </c>
      <c r="BE68" s="162">
        <v>24084.443766189299</v>
      </c>
      <c r="BF68" s="78">
        <v>281.16282427942343</v>
      </c>
      <c r="BG68" s="78">
        <v>299.28203122374043</v>
      </c>
      <c r="BH68" s="78">
        <v>283.76253658012979</v>
      </c>
      <c r="BI68" s="78">
        <v>328.78482687872616</v>
      </c>
      <c r="BJ68" s="78">
        <v>353.12758751261293</v>
      </c>
      <c r="BK68" s="78">
        <v>375.34331080955809</v>
      </c>
      <c r="BL68" s="78">
        <v>438.16969140996162</v>
      </c>
      <c r="BM68" s="78">
        <v>447.54441152462999</v>
      </c>
      <c r="BN68" s="78">
        <v>441.04513077286413</v>
      </c>
      <c r="BO68" s="78">
        <v>431.8279689794507</v>
      </c>
      <c r="BP68" s="78">
        <v>430.72506073066614</v>
      </c>
      <c r="BQ68" s="78">
        <v>429.30703583937179</v>
      </c>
      <c r="BR68" s="78">
        <v>426.23464857490063</v>
      </c>
      <c r="BS68" s="78">
        <v>428.08595884964609</v>
      </c>
      <c r="BT68" s="78">
        <v>397.79537158838571</v>
      </c>
      <c r="BU68" s="78">
        <v>411.42416637693719</v>
      </c>
      <c r="BV68" s="78">
        <v>397.36208620493466</v>
      </c>
      <c r="BW68" s="78">
        <v>392.79289488854164</v>
      </c>
      <c r="BX68" s="78">
        <v>377.19462108430355</v>
      </c>
      <c r="BY68" s="78">
        <v>358.87846623841784</v>
      </c>
      <c r="BZ68" s="78">
        <v>1941.2366866016846</v>
      </c>
      <c r="CA68" s="78">
        <v>2343.6800286670905</v>
      </c>
      <c r="CB68" s="78">
        <v>2304.2116691927308</v>
      </c>
      <c r="CC68" s="78">
        <v>2111.6754006192054</v>
      </c>
      <c r="CD68" s="78">
        <v>1798.9615225084824</v>
      </c>
      <c r="CE68" s="78">
        <v>1478.8424032987773</v>
      </c>
      <c r="CF68" s="78">
        <v>1124.1786221539289</v>
      </c>
      <c r="CG68" s="78">
        <v>930.61822449224678</v>
      </c>
      <c r="CH68" s="78">
        <v>763.13372899825572</v>
      </c>
      <c r="CI68" s="78">
        <v>611.1687281478753</v>
      </c>
      <c r="CJ68" s="78">
        <v>428.79497129529324</v>
      </c>
      <c r="CK68" s="78">
        <v>264.10713600357718</v>
      </c>
      <c r="CL68" s="78">
        <v>146.48984918677161</v>
      </c>
      <c r="CM68" s="78">
        <v>107.49416467617631</v>
      </c>
      <c r="CN68" s="160">
        <v>15.677052964865581</v>
      </c>
      <c r="CO68" s="78">
        <v>130.61584832033736</v>
      </c>
      <c r="CP68" s="161">
        <v>150.54697595908607</v>
      </c>
      <c r="CQ68" s="502">
        <v>337.72626160994344</v>
      </c>
      <c r="CR68" s="506">
        <v>25915.153290430648</v>
      </c>
      <c r="CS68" s="79">
        <v>271.82749374506881</v>
      </c>
      <c r="CT68" s="79">
        <v>283.32925119667874</v>
      </c>
      <c r="CU68" s="79">
        <v>268.3218210971466</v>
      </c>
      <c r="CV68" s="79">
        <v>313.50166971699792</v>
      </c>
      <c r="CW68" s="79">
        <v>334.73265350609978</v>
      </c>
      <c r="CX68" s="79">
        <v>360.2177119690848</v>
      </c>
      <c r="CY68" s="79">
        <v>457.62814408494552</v>
      </c>
      <c r="CZ68" s="79">
        <v>468.5784474121632</v>
      </c>
      <c r="DA68" s="79">
        <v>471.37510761443821</v>
      </c>
      <c r="DB68" s="79">
        <v>457.35241702274942</v>
      </c>
      <c r="DC68" s="79">
        <v>450.41985088753245</v>
      </c>
      <c r="DD68" s="79">
        <v>447.22929488212014</v>
      </c>
      <c r="DE68" s="79">
        <v>462.94573742729943</v>
      </c>
      <c r="DF68" s="79">
        <v>450.02595508439515</v>
      </c>
      <c r="DG68" s="79">
        <v>413.3936453926238</v>
      </c>
      <c r="DH68" s="79">
        <v>430.68567115035245</v>
      </c>
      <c r="DI68" s="79">
        <v>419.89292614438972</v>
      </c>
      <c r="DJ68" s="79">
        <v>417.96283670901681</v>
      </c>
      <c r="DK68" s="79">
        <v>394.4078676814047</v>
      </c>
      <c r="DL68" s="79">
        <v>389.72050762407054</v>
      </c>
      <c r="DM68" s="79">
        <v>2077.0913491037481</v>
      </c>
      <c r="DN68" s="79">
        <v>2473.7050332827221</v>
      </c>
      <c r="DO68" s="79">
        <v>2387.2842940743926</v>
      </c>
      <c r="DP68" s="79">
        <v>2186.9488885987485</v>
      </c>
      <c r="DQ68" s="79">
        <v>1916.8939259677977</v>
      </c>
      <c r="DR68" s="79">
        <v>1621.7084110966855</v>
      </c>
      <c r="DS68" s="79">
        <v>1308.5612476025112</v>
      </c>
      <c r="DT68" s="79">
        <v>1131.8989798954206</v>
      </c>
      <c r="DU68" s="79">
        <v>945.07420046738662</v>
      </c>
      <c r="DV68" s="79">
        <v>752.06525693009689</v>
      </c>
      <c r="DW68" s="79">
        <v>494.73312874048167</v>
      </c>
      <c r="DX68" s="79">
        <v>309.68088042656581</v>
      </c>
      <c r="DY68" s="79">
        <v>183.71300258324894</v>
      </c>
      <c r="DZ68" s="79">
        <v>162.24568131226465</v>
      </c>
      <c r="EA68" s="163">
        <v>17.016298695532491</v>
      </c>
      <c r="EB68" s="79">
        <v>126.5587215480229</v>
      </c>
      <c r="EC68" s="164">
        <v>145.26877219704588</v>
      </c>
      <c r="ED68" s="512">
        <v>322.99455857260745</v>
      </c>
      <c r="EE68" s="512">
        <v>906.07851595679142</v>
      </c>
      <c r="EG68" s="289">
        <v>4540.082416541135</v>
      </c>
      <c r="EH68" s="290">
        <v>2453.695126483346</v>
      </c>
      <c r="EI68" s="290">
        <v>5020.9898025914963</v>
      </c>
      <c r="EJ68" s="290">
        <v>9748.487842265371</v>
      </c>
      <c r="EK68" s="291">
        <v>2321.1885783079492</v>
      </c>
      <c r="EL68" s="290">
        <v>4584.5138631350255</v>
      </c>
      <c r="EM68" s="290">
        <v>2594.9067719080772</v>
      </c>
      <c r="EN68" s="290">
        <v>5334.9247576919452</v>
      </c>
      <c r="EO68" s="290">
        <v>10553.295747235556</v>
      </c>
      <c r="EP68" s="290">
        <v>2847.5121504600447</v>
      </c>
      <c r="EQ68" s="289">
        <v>1546.1198064746327</v>
      </c>
      <c r="ER68" s="290">
        <v>2133.9305134964643</v>
      </c>
      <c r="ES68" s="290">
        <v>2112.1480755829703</v>
      </c>
      <c r="ET68" s="290">
        <v>1937.652234793135</v>
      </c>
      <c r="EU68" s="290">
        <v>1941.2366866016846</v>
      </c>
      <c r="EV68" s="290">
        <v>2343.6800286670905</v>
      </c>
      <c r="EW68" s="290">
        <v>2304.2116691927308</v>
      </c>
      <c r="EX68" s="290">
        <v>2111.6754006192054</v>
      </c>
      <c r="EY68" s="290">
        <v>1798.9615225084824</v>
      </c>
      <c r="EZ68" s="290">
        <v>1478.8424032987773</v>
      </c>
      <c r="FA68" s="290">
        <v>1124.1786221539289</v>
      </c>
      <c r="FB68" s="290">
        <v>930.61822449224678</v>
      </c>
      <c r="FC68" s="290">
        <v>763.13372899825572</v>
      </c>
      <c r="FD68" s="290">
        <v>611.1687281478753</v>
      </c>
      <c r="FE68" s="290">
        <v>428.79497129529324</v>
      </c>
      <c r="FF68" s="290">
        <v>264.10713600357718</v>
      </c>
      <c r="FG68" s="290">
        <v>146.48984918677161</v>
      </c>
      <c r="FH68" s="291">
        <v>107.49416467617631</v>
      </c>
      <c r="FI68" s="290">
        <v>1471.7128892619917</v>
      </c>
      <c r="FJ68" s="290">
        <v>2215.1518281033814</v>
      </c>
      <c r="FK68" s="290">
        <v>2224.014483673971</v>
      </c>
      <c r="FL68" s="290">
        <v>2052.6698093092341</v>
      </c>
      <c r="FM68" s="290">
        <v>2077.0913491037481</v>
      </c>
      <c r="FN68" s="290">
        <v>2473.7050332827221</v>
      </c>
      <c r="FO68" s="290">
        <v>2387.2842940743926</v>
      </c>
      <c r="FP68" s="290">
        <v>2186.9488885987485</v>
      </c>
      <c r="FQ68" s="290">
        <v>1916.8939259677977</v>
      </c>
      <c r="FR68" s="290">
        <v>1621.7084110966855</v>
      </c>
      <c r="FS68" s="290">
        <v>1308.5612476025112</v>
      </c>
      <c r="FT68" s="290">
        <v>1131.8989798954206</v>
      </c>
      <c r="FU68" s="290">
        <v>945.07420046738662</v>
      </c>
      <c r="FV68" s="290">
        <v>752.06525693009689</v>
      </c>
      <c r="FW68" s="290">
        <v>494.73312874048167</v>
      </c>
      <c r="FX68" s="290">
        <v>309.68088042656581</v>
      </c>
      <c r="FY68" s="290">
        <v>183.71300258324894</v>
      </c>
      <c r="FZ68" s="291">
        <v>162.24568131226465</v>
      </c>
    </row>
    <row r="69" spans="1:182" ht="23.1" customHeight="1" thickTop="1" thickBot="1" x14ac:dyDescent="0.3">
      <c r="A69" s="282" t="s">
        <v>62</v>
      </c>
      <c r="B69" s="283">
        <v>5836</v>
      </c>
      <c r="C69" s="284" t="s">
        <v>135</v>
      </c>
      <c r="D69" s="370">
        <v>19575.606092731588</v>
      </c>
      <c r="E69" s="360">
        <v>19575.606092731588</v>
      </c>
      <c r="F69" s="371">
        <v>216.50415755317741</v>
      </c>
      <c r="G69" s="372">
        <v>228.101217634379</v>
      </c>
      <c r="H69" s="372">
        <v>216.14946023686406</v>
      </c>
      <c r="I69" s="372">
        <v>251.46497564371469</v>
      </c>
      <c r="J69" s="372">
        <v>269.30779281652093</v>
      </c>
      <c r="K69" s="372">
        <v>287.98337760154106</v>
      </c>
      <c r="L69" s="372">
        <v>350.71853772165827</v>
      </c>
      <c r="M69" s="372">
        <v>358.676094905036</v>
      </c>
      <c r="N69" s="372">
        <v>357.22646239488574</v>
      </c>
      <c r="O69" s="372">
        <v>348.12770515032599</v>
      </c>
      <c r="P69" s="372">
        <v>344.98169417085109</v>
      </c>
      <c r="Q69" s="372">
        <v>343.17736434438751</v>
      </c>
      <c r="R69" s="372">
        <v>348.12770515032599</v>
      </c>
      <c r="S69" s="372">
        <v>343.79422924232381</v>
      </c>
      <c r="T69" s="372">
        <v>317.59289270248132</v>
      </c>
      <c r="U69" s="372">
        <v>329.69886632448038</v>
      </c>
      <c r="V69" s="372">
        <v>319.96782255953593</v>
      </c>
      <c r="W69" s="372">
        <v>317.42325485554886</v>
      </c>
      <c r="X69" s="372">
        <v>302.0941621418329</v>
      </c>
      <c r="Y69" s="372">
        <v>293.08793463196355</v>
      </c>
      <c r="Z69" s="372">
        <v>1573.2368140741785</v>
      </c>
      <c r="AA69" s="372">
        <v>1886.0798470625507</v>
      </c>
      <c r="AB69" s="372">
        <v>1836.7923417174438</v>
      </c>
      <c r="AC69" s="372">
        <v>1682.9770794170386</v>
      </c>
      <c r="AD69" s="372">
        <v>1454.8141752928659</v>
      </c>
      <c r="AE69" s="372">
        <v>1213.9130110263095</v>
      </c>
      <c r="AF69" s="372">
        <v>952.4548240360275</v>
      </c>
      <c r="AG69" s="372">
        <v>807.50699464345576</v>
      </c>
      <c r="AH69" s="372">
        <v>668.78950072004022</v>
      </c>
      <c r="AI69" s="372">
        <v>533.72693131689698</v>
      </c>
      <c r="AJ69" s="372">
        <v>361.57535992533639</v>
      </c>
      <c r="AK69" s="372">
        <v>224.64677420593597</v>
      </c>
      <c r="AL69" s="372">
        <v>129.27946098499083</v>
      </c>
      <c r="AM69" s="373">
        <v>105.607270526687</v>
      </c>
      <c r="AN69" s="374">
        <v>12.79994663217731</v>
      </c>
      <c r="AO69" s="375">
        <v>100.68777296564537</v>
      </c>
      <c r="AP69" s="376">
        <v>115.81638458753204</v>
      </c>
      <c r="AQ69" s="377">
        <v>258.68229494956887</v>
      </c>
      <c r="AR69" s="377">
        <v>10146.178419633088</v>
      </c>
      <c r="AS69" s="378">
        <v>870.73564668192193</v>
      </c>
      <c r="AT69" s="377">
        <v>803.65158903135409</v>
      </c>
      <c r="AU69" s="379">
        <v>4958.0053522953112</v>
      </c>
      <c r="AV69" s="379">
        <v>354.74358118069233</v>
      </c>
      <c r="AX69" s="285">
        <v>19575.606092731592</v>
      </c>
      <c r="AY69" s="286">
        <v>3572.4188401733418</v>
      </c>
      <c r="AZ69" s="287">
        <v>1976.6047708346962</v>
      </c>
      <c r="BA69" s="287">
        <v>4054.4987579105259</v>
      </c>
      <c r="BB69" s="287">
        <v>7948.4584261331411</v>
      </c>
      <c r="BC69" s="288">
        <v>2023.6252976798874</v>
      </c>
      <c r="BE69" s="162">
        <v>9429.4276730985039</v>
      </c>
      <c r="BF69" s="78">
        <v>110.07954103672486</v>
      </c>
      <c r="BG69" s="78">
        <v>117.17348736299181</v>
      </c>
      <c r="BH69" s="78">
        <v>111.09736811831968</v>
      </c>
      <c r="BI69" s="78">
        <v>128.7242825768482</v>
      </c>
      <c r="BJ69" s="78">
        <v>138.25484524996335</v>
      </c>
      <c r="BK69" s="78">
        <v>146.95264031086455</v>
      </c>
      <c r="BL69" s="78">
        <v>171.55012811607276</v>
      </c>
      <c r="BM69" s="78">
        <v>175.22047425879347</v>
      </c>
      <c r="BN69" s="78">
        <v>172.67590655480643</v>
      </c>
      <c r="BO69" s="78">
        <v>169.06724690187932</v>
      </c>
      <c r="BP69" s="78">
        <v>168.63544147332394</v>
      </c>
      <c r="BQ69" s="78">
        <v>168.08026306518133</v>
      </c>
      <c r="BR69" s="78">
        <v>166.87737651420562</v>
      </c>
      <c r="BS69" s="78">
        <v>167.60219276928072</v>
      </c>
      <c r="BT69" s="78">
        <v>155.74296510645621</v>
      </c>
      <c r="BU69" s="78">
        <v>161.07884647360481</v>
      </c>
      <c r="BV69" s="78">
        <v>155.57332725952372</v>
      </c>
      <c r="BW69" s="78">
        <v>153.78441905550858</v>
      </c>
      <c r="BX69" s="78">
        <v>147.67745656593965</v>
      </c>
      <c r="BY69" s="78">
        <v>140.50640212743068</v>
      </c>
      <c r="BZ69" s="78">
        <v>760.02381912481246</v>
      </c>
      <c r="CA69" s="78">
        <v>917.58653568018065</v>
      </c>
      <c r="CB69" s="78">
        <v>902.13406998687742</v>
      </c>
      <c r="CC69" s="78">
        <v>826.75317945906693</v>
      </c>
      <c r="CD69" s="78">
        <v>704.32091884116858</v>
      </c>
      <c r="CE69" s="78">
        <v>578.98939320296972</v>
      </c>
      <c r="CF69" s="78">
        <v>440.13310467751853</v>
      </c>
      <c r="CG69" s="78">
        <v>364.35125196604952</v>
      </c>
      <c r="CH69" s="78">
        <v>298.77851331542553</v>
      </c>
      <c r="CI69" s="78">
        <v>239.28189390947364</v>
      </c>
      <c r="CJ69" s="78">
        <v>167.87978197335204</v>
      </c>
      <c r="CK69" s="78">
        <v>103.4019785165649</v>
      </c>
      <c r="CL69" s="78">
        <v>57.35301388562339</v>
      </c>
      <c r="CM69" s="78">
        <v>42.085607661701054</v>
      </c>
      <c r="CN69" s="160">
        <v>6.1378057344657462</v>
      </c>
      <c r="CO69" s="78">
        <v>51.13810003891561</v>
      </c>
      <c r="CP69" s="161">
        <v>58.941440997809245</v>
      </c>
      <c r="CQ69" s="502">
        <v>132.22499087263645</v>
      </c>
      <c r="CR69" s="506">
        <v>10146.178419633088</v>
      </c>
      <c r="CS69" s="79">
        <v>106.42461651645255</v>
      </c>
      <c r="CT69" s="79">
        <v>110.9277302713872</v>
      </c>
      <c r="CU69" s="79">
        <v>105.05209211854438</v>
      </c>
      <c r="CV69" s="79">
        <v>122.74069306686651</v>
      </c>
      <c r="CW69" s="79">
        <v>131.05294756655755</v>
      </c>
      <c r="CX69" s="79">
        <v>141.03073729067648</v>
      </c>
      <c r="CY69" s="79">
        <v>179.16840960558551</v>
      </c>
      <c r="CZ69" s="79">
        <v>183.45562064624249</v>
      </c>
      <c r="DA69" s="79">
        <v>184.55055584007934</v>
      </c>
      <c r="DB69" s="79">
        <v>179.06045824844668</v>
      </c>
      <c r="DC69" s="79">
        <v>176.34625269752715</v>
      </c>
      <c r="DD69" s="79">
        <v>175.09710127920621</v>
      </c>
      <c r="DE69" s="79">
        <v>181.25032863612037</v>
      </c>
      <c r="DF69" s="79">
        <v>176.19203647304309</v>
      </c>
      <c r="DG69" s="79">
        <v>161.84992759602514</v>
      </c>
      <c r="DH69" s="79">
        <v>168.62001985087554</v>
      </c>
      <c r="DI69" s="79">
        <v>164.39449530001218</v>
      </c>
      <c r="DJ69" s="79">
        <v>163.63883580004028</v>
      </c>
      <c r="DK69" s="79">
        <v>154.41670557589325</v>
      </c>
      <c r="DL69" s="79">
        <v>152.58153250453287</v>
      </c>
      <c r="DM69" s="79">
        <v>813.21299494936613</v>
      </c>
      <c r="DN69" s="79">
        <v>968.49331138237005</v>
      </c>
      <c r="DO69" s="79">
        <v>934.65827173056653</v>
      </c>
      <c r="DP69" s="79">
        <v>856.22389995797153</v>
      </c>
      <c r="DQ69" s="79">
        <v>750.49325645169733</v>
      </c>
      <c r="DR69" s="79">
        <v>634.92361782333978</v>
      </c>
      <c r="DS69" s="79">
        <v>512.32171935850886</v>
      </c>
      <c r="DT69" s="79">
        <v>443.15574267740624</v>
      </c>
      <c r="DU69" s="79">
        <v>370.0109874046147</v>
      </c>
      <c r="DV69" s="79">
        <v>294.44503740742334</v>
      </c>
      <c r="DW69" s="79">
        <v>193.69557795198435</v>
      </c>
      <c r="DX69" s="79">
        <v>121.24479568937109</v>
      </c>
      <c r="DY69" s="79">
        <v>71.926447099367437</v>
      </c>
      <c r="DZ69" s="79">
        <v>63.521662864985949</v>
      </c>
      <c r="EA69" s="163">
        <v>6.6621408977115637</v>
      </c>
      <c r="EB69" s="79">
        <v>49.549672926729755</v>
      </c>
      <c r="EC69" s="164">
        <v>56.87494358972279</v>
      </c>
      <c r="ED69" s="512">
        <v>126.45730407693245</v>
      </c>
      <c r="EE69" s="512">
        <v>354.74358118069233</v>
      </c>
      <c r="EG69" s="289">
        <v>1777.5116250257697</v>
      </c>
      <c r="EH69" s="290">
        <v>960.65912717857964</v>
      </c>
      <c r="EI69" s="290">
        <v>1965.7942134983634</v>
      </c>
      <c r="EJ69" s="290">
        <v>3816.6819181336505</v>
      </c>
      <c r="EK69" s="291">
        <v>908.7807892621405</v>
      </c>
      <c r="EL69" s="290">
        <v>1794.9072151475721</v>
      </c>
      <c r="EM69" s="290">
        <v>1015.9456436561165</v>
      </c>
      <c r="EN69" s="290">
        <v>2088.7045444121622</v>
      </c>
      <c r="EO69" s="290">
        <v>4131.7765079994906</v>
      </c>
      <c r="EP69" s="290">
        <v>1114.8445084177467</v>
      </c>
      <c r="EQ69" s="289">
        <v>605.32952434484787</v>
      </c>
      <c r="ER69" s="290">
        <v>835.46639614241656</v>
      </c>
      <c r="ES69" s="290">
        <v>826.93823892844784</v>
      </c>
      <c r="ET69" s="290">
        <v>758.62045148200741</v>
      </c>
      <c r="EU69" s="290">
        <v>760.02381912481246</v>
      </c>
      <c r="EV69" s="290">
        <v>917.58653568018065</v>
      </c>
      <c r="EW69" s="290">
        <v>902.13406998687742</v>
      </c>
      <c r="EX69" s="290">
        <v>826.75317945906693</v>
      </c>
      <c r="EY69" s="290">
        <v>704.32091884116858</v>
      </c>
      <c r="EZ69" s="290">
        <v>578.98939320296972</v>
      </c>
      <c r="FA69" s="290">
        <v>440.13310467751853</v>
      </c>
      <c r="FB69" s="290">
        <v>364.35125196604952</v>
      </c>
      <c r="FC69" s="290">
        <v>298.77851331542553</v>
      </c>
      <c r="FD69" s="290">
        <v>239.28189390947364</v>
      </c>
      <c r="FE69" s="290">
        <v>167.87978197335204</v>
      </c>
      <c r="FF69" s="290">
        <v>103.4019785165649</v>
      </c>
      <c r="FG69" s="290">
        <v>57.35301388562339</v>
      </c>
      <c r="FH69" s="291">
        <v>42.085607661701054</v>
      </c>
      <c r="FI69" s="290">
        <v>576.19807953980819</v>
      </c>
      <c r="FJ69" s="290">
        <v>867.26578163103056</v>
      </c>
      <c r="FK69" s="290">
        <v>870.73564668192193</v>
      </c>
      <c r="FL69" s="290">
        <v>803.65158903135409</v>
      </c>
      <c r="FM69" s="290">
        <v>813.21299494936613</v>
      </c>
      <c r="FN69" s="290">
        <v>968.49331138237005</v>
      </c>
      <c r="FO69" s="290">
        <v>934.65827173056653</v>
      </c>
      <c r="FP69" s="290">
        <v>856.22389995797153</v>
      </c>
      <c r="FQ69" s="290">
        <v>750.49325645169733</v>
      </c>
      <c r="FR69" s="290">
        <v>634.92361782333978</v>
      </c>
      <c r="FS69" s="290">
        <v>512.32171935850886</v>
      </c>
      <c r="FT69" s="290">
        <v>443.15574267740624</v>
      </c>
      <c r="FU69" s="290">
        <v>370.0109874046147</v>
      </c>
      <c r="FV69" s="290">
        <v>294.44503740742334</v>
      </c>
      <c r="FW69" s="290">
        <v>193.69557795198435</v>
      </c>
      <c r="FX69" s="290">
        <v>121.24479568937109</v>
      </c>
      <c r="FY69" s="290">
        <v>71.926447099367437</v>
      </c>
      <c r="FZ69" s="291">
        <v>63.521662864985949</v>
      </c>
    </row>
    <row r="70" spans="1:182" ht="23.1" customHeight="1" thickTop="1" thickBot="1" x14ac:dyDescent="0.3">
      <c r="A70" s="282" t="s">
        <v>62</v>
      </c>
      <c r="B70" s="283">
        <v>5837</v>
      </c>
      <c r="C70" s="284" t="s">
        <v>136</v>
      </c>
      <c r="D70" s="370">
        <v>26907.279821069184</v>
      </c>
      <c r="E70" s="360">
        <v>26907.279821069184</v>
      </c>
      <c r="F70" s="371">
        <v>297.59170276067277</v>
      </c>
      <c r="G70" s="372">
        <v>313.53222277463573</v>
      </c>
      <c r="H70" s="372">
        <v>297.10416026024569</v>
      </c>
      <c r="I70" s="372">
        <v>345.64643530276589</v>
      </c>
      <c r="J70" s="372">
        <v>370.17194282424879</v>
      </c>
      <c r="K70" s="372">
        <v>395.84211534673432</v>
      </c>
      <c r="L70" s="372">
        <v>482.07354542226801</v>
      </c>
      <c r="M70" s="372">
        <v>493.01145543184896</v>
      </c>
      <c r="N70" s="372">
        <v>491.01889043010357</v>
      </c>
      <c r="O70" s="372">
        <v>478.51236541914858</v>
      </c>
      <c r="P70" s="372">
        <v>474.1880754153608</v>
      </c>
      <c r="Q70" s="372">
        <v>471.70796791318833</v>
      </c>
      <c r="R70" s="372">
        <v>478.51236541914858</v>
      </c>
      <c r="S70" s="372">
        <v>472.55586791393108</v>
      </c>
      <c r="T70" s="372">
        <v>436.54131538238443</v>
      </c>
      <c r="U70" s="372">
        <v>453.18135289696011</v>
      </c>
      <c r="V70" s="372">
        <v>439.80573038524386</v>
      </c>
      <c r="W70" s="372">
        <v>436.30814288218022</v>
      </c>
      <c r="X70" s="372">
        <v>415.23782786372385</v>
      </c>
      <c r="Y70" s="372">
        <v>402.85848785288027</v>
      </c>
      <c r="Z70" s="372">
        <v>2162.4629643941898</v>
      </c>
      <c r="AA70" s="372">
        <v>2592.4754497708554</v>
      </c>
      <c r="AB70" s="372">
        <v>2524.7282397115132</v>
      </c>
      <c r="AC70" s="372">
        <v>2313.304374526318</v>
      </c>
      <c r="AD70" s="372">
        <v>1999.6873617516083</v>
      </c>
      <c r="AE70" s="372">
        <v>1668.5612139615612</v>
      </c>
      <c r="AF70" s="372">
        <v>1309.1787986467634</v>
      </c>
      <c r="AG70" s="372">
        <v>1109.943495972245</v>
      </c>
      <c r="AH70" s="372">
        <v>919.27198330522799</v>
      </c>
      <c r="AI70" s="372">
        <v>733.62427814261162</v>
      </c>
      <c r="AJ70" s="372">
        <v>496.99658543533968</v>
      </c>
      <c r="AK70" s="372">
        <v>308.78398277047654</v>
      </c>
      <c r="AL70" s="372">
        <v>177.69864265565352</v>
      </c>
      <c r="AM70" s="373">
        <v>145.16048012715203</v>
      </c>
      <c r="AN70" s="374">
        <v>17.593925015411241</v>
      </c>
      <c r="AO70" s="375">
        <v>138.39847762122889</v>
      </c>
      <c r="AP70" s="376">
        <v>159.19322513944388</v>
      </c>
      <c r="AQ70" s="377">
        <v>355.56686531145562</v>
      </c>
      <c r="AR70" s="377">
        <v>13946.238014716082</v>
      </c>
      <c r="AS70" s="378">
        <v>1196.8532460483727</v>
      </c>
      <c r="AT70" s="377">
        <v>1104.6441209676032</v>
      </c>
      <c r="AU70" s="379">
        <v>6814.9326634694789</v>
      </c>
      <c r="AV70" s="379">
        <v>487.60609292711416</v>
      </c>
      <c r="AX70" s="285">
        <v>26907.279821069191</v>
      </c>
      <c r="AY70" s="286">
        <v>4910.4008793012217</v>
      </c>
      <c r="AZ70" s="287">
        <v>2716.9047748798484</v>
      </c>
      <c r="BA70" s="287">
        <v>5573.0347298816496</v>
      </c>
      <c r="BB70" s="287">
        <v>10925.40348457001</v>
      </c>
      <c r="BC70" s="288">
        <v>2781.5359524364612</v>
      </c>
      <c r="BE70" s="162">
        <v>12961.041806353109</v>
      </c>
      <c r="BF70" s="78">
        <v>151.30775513253667</v>
      </c>
      <c r="BG70" s="78">
        <v>161.05860514107783</v>
      </c>
      <c r="BH70" s="78">
        <v>152.70679013376213</v>
      </c>
      <c r="BI70" s="78">
        <v>176.93553265498508</v>
      </c>
      <c r="BJ70" s="78">
        <v>190.03558766645997</v>
      </c>
      <c r="BK70" s="78">
        <v>201.99097767693218</v>
      </c>
      <c r="BL70" s="78">
        <v>235.80099020654777</v>
      </c>
      <c r="BM70" s="78">
        <v>240.84599521096689</v>
      </c>
      <c r="BN70" s="78">
        <v>237.34840770790319</v>
      </c>
      <c r="BO70" s="78">
        <v>232.38819270355836</v>
      </c>
      <c r="BP70" s="78">
        <v>231.79466270303845</v>
      </c>
      <c r="BQ70" s="78">
        <v>231.03155270237002</v>
      </c>
      <c r="BR70" s="78">
        <v>229.37814770092172</v>
      </c>
      <c r="BS70" s="78">
        <v>230.37443020179441</v>
      </c>
      <c r="BT70" s="78">
        <v>214.07355268751581</v>
      </c>
      <c r="BU70" s="78">
        <v>221.40788769394024</v>
      </c>
      <c r="BV70" s="78">
        <v>213.84038018731155</v>
      </c>
      <c r="BW70" s="78">
        <v>211.3814701851577</v>
      </c>
      <c r="BX70" s="78">
        <v>202.98726017780487</v>
      </c>
      <c r="BY70" s="78">
        <v>193.13042266917085</v>
      </c>
      <c r="BZ70" s="78">
        <v>1044.6763934150749</v>
      </c>
      <c r="CA70" s="78">
        <v>1261.2512511047817</v>
      </c>
      <c r="CB70" s="78">
        <v>1240.0113560861769</v>
      </c>
      <c r="CC70" s="78">
        <v>1136.3979759954175</v>
      </c>
      <c r="CD70" s="78">
        <v>968.11102334800819</v>
      </c>
      <c r="CE70" s="78">
        <v>795.838940697108</v>
      </c>
      <c r="CF70" s="78">
        <v>604.97665052992386</v>
      </c>
      <c r="CG70" s="78">
        <v>500.81213543868188</v>
      </c>
      <c r="CH70" s="78">
        <v>410.68036535973175</v>
      </c>
      <c r="CI70" s="78">
        <v>328.90041028809736</v>
      </c>
      <c r="CJ70" s="78">
        <v>230.75598520212864</v>
      </c>
      <c r="CK70" s="78">
        <v>142.12923762449682</v>
      </c>
      <c r="CL70" s="78">
        <v>78.833502569053493</v>
      </c>
      <c r="CM70" s="78">
        <v>57.847977550671416</v>
      </c>
      <c r="CN70" s="160">
        <v>8.4366050073899679</v>
      </c>
      <c r="CO70" s="78">
        <v>70.290910061570685</v>
      </c>
      <c r="CP70" s="161">
        <v>81.016845070965971</v>
      </c>
      <c r="CQ70" s="502">
        <v>181.74736515919997</v>
      </c>
      <c r="CR70" s="506">
        <v>13946.238014716082</v>
      </c>
      <c r="CS70" s="79">
        <v>146.2839476281361</v>
      </c>
      <c r="CT70" s="79">
        <v>152.47361763355789</v>
      </c>
      <c r="CU70" s="79">
        <v>144.39737012648357</v>
      </c>
      <c r="CV70" s="79">
        <v>168.71090264778078</v>
      </c>
      <c r="CW70" s="79">
        <v>180.13635515778881</v>
      </c>
      <c r="CX70" s="79">
        <v>193.85113766980217</v>
      </c>
      <c r="CY70" s="79">
        <v>246.27255521572022</v>
      </c>
      <c r="CZ70" s="79">
        <v>252.16546022088207</v>
      </c>
      <c r="DA70" s="79">
        <v>253.67048272220038</v>
      </c>
      <c r="DB70" s="79">
        <v>246.12417271559025</v>
      </c>
      <c r="DC70" s="79">
        <v>242.39341271232232</v>
      </c>
      <c r="DD70" s="79">
        <v>240.67641521081833</v>
      </c>
      <c r="DE70" s="79">
        <v>249.13421771822686</v>
      </c>
      <c r="DF70" s="79">
        <v>242.18143771213664</v>
      </c>
      <c r="DG70" s="79">
        <v>222.46776269486864</v>
      </c>
      <c r="DH70" s="79">
        <v>231.7734652030199</v>
      </c>
      <c r="DI70" s="79">
        <v>225.96535019793231</v>
      </c>
      <c r="DJ70" s="79">
        <v>224.9266726970225</v>
      </c>
      <c r="DK70" s="79">
        <v>212.25056768591898</v>
      </c>
      <c r="DL70" s="79">
        <v>209.72806518370942</v>
      </c>
      <c r="DM70" s="79">
        <v>1117.7865709791151</v>
      </c>
      <c r="DN70" s="79">
        <v>1331.2241986660738</v>
      </c>
      <c r="DO70" s="79">
        <v>1284.7168836253361</v>
      </c>
      <c r="DP70" s="79">
        <v>1176.9063985309006</v>
      </c>
      <c r="DQ70" s="79">
        <v>1031.5763384035999</v>
      </c>
      <c r="DR70" s="79">
        <v>872.72227326445318</v>
      </c>
      <c r="DS70" s="79">
        <v>704.20214811683957</v>
      </c>
      <c r="DT70" s="79">
        <v>609.13136053356311</v>
      </c>
      <c r="DU70" s="79">
        <v>508.59161794549624</v>
      </c>
      <c r="DV70" s="79">
        <v>404.72386785451425</v>
      </c>
      <c r="DW70" s="79">
        <v>266.24060023321107</v>
      </c>
      <c r="DX70" s="79">
        <v>166.65474514597972</v>
      </c>
      <c r="DY70" s="79">
        <v>98.865140086600036</v>
      </c>
      <c r="DZ70" s="79">
        <v>87.312502576480597</v>
      </c>
      <c r="EA70" s="163">
        <v>9.1573200080212729</v>
      </c>
      <c r="EB70" s="79">
        <v>68.107567559658207</v>
      </c>
      <c r="EC70" s="164">
        <v>78.176380068477897</v>
      </c>
      <c r="ED70" s="512">
        <v>173.81950015225561</v>
      </c>
      <c r="EE70" s="512">
        <v>487.60609292711416</v>
      </c>
      <c r="EG70" s="289">
        <v>2443.2450496401384</v>
      </c>
      <c r="EH70" s="290">
        <v>1320.4558686566415</v>
      </c>
      <c r="EI70" s="290">
        <v>2702.0453273668322</v>
      </c>
      <c r="EJ70" s="290">
        <v>5246.1480820953166</v>
      </c>
      <c r="EK70" s="291">
        <v>1249.1474785941796</v>
      </c>
      <c r="EL70" s="290">
        <v>2467.1558296610829</v>
      </c>
      <c r="EM70" s="290">
        <v>1396.4489062232069</v>
      </c>
      <c r="EN70" s="290">
        <v>2870.9894025148174</v>
      </c>
      <c r="EO70" s="290">
        <v>5679.2554024746923</v>
      </c>
      <c r="EP70" s="290">
        <v>1532.3884738422819</v>
      </c>
      <c r="EQ70" s="289">
        <v>832.04427072882174</v>
      </c>
      <c r="ER70" s="290">
        <v>1148.3745635059083</v>
      </c>
      <c r="ES70" s="290">
        <v>1136.6523459956404</v>
      </c>
      <c r="ET70" s="290">
        <v>1042.7474209133852</v>
      </c>
      <c r="EU70" s="290">
        <v>1044.6763934150749</v>
      </c>
      <c r="EV70" s="290">
        <v>1261.2512511047817</v>
      </c>
      <c r="EW70" s="290">
        <v>1240.0113560861769</v>
      </c>
      <c r="EX70" s="290">
        <v>1136.3979759954175</v>
      </c>
      <c r="EY70" s="290">
        <v>968.11102334800819</v>
      </c>
      <c r="EZ70" s="290">
        <v>795.838940697108</v>
      </c>
      <c r="FA70" s="290">
        <v>604.97665052992386</v>
      </c>
      <c r="FB70" s="290">
        <v>500.81213543868188</v>
      </c>
      <c r="FC70" s="290">
        <v>410.68036535973175</v>
      </c>
      <c r="FD70" s="290">
        <v>328.90041028809736</v>
      </c>
      <c r="FE70" s="290">
        <v>230.75598520212864</v>
      </c>
      <c r="FF70" s="290">
        <v>142.12923762449682</v>
      </c>
      <c r="FG70" s="290">
        <v>78.833502569053493</v>
      </c>
      <c r="FH70" s="291">
        <v>57.847977550671416</v>
      </c>
      <c r="FI70" s="290">
        <v>792.00219319374719</v>
      </c>
      <c r="FJ70" s="290">
        <v>1192.0838085441951</v>
      </c>
      <c r="FK70" s="290">
        <v>1196.8532460483727</v>
      </c>
      <c r="FL70" s="290">
        <v>1104.6441209676032</v>
      </c>
      <c r="FM70" s="290">
        <v>1117.7865709791151</v>
      </c>
      <c r="FN70" s="290">
        <v>1331.2241986660738</v>
      </c>
      <c r="FO70" s="290">
        <v>1284.7168836253361</v>
      </c>
      <c r="FP70" s="290">
        <v>1176.9063985309006</v>
      </c>
      <c r="FQ70" s="290">
        <v>1031.5763384035999</v>
      </c>
      <c r="FR70" s="290">
        <v>872.72227326445318</v>
      </c>
      <c r="FS70" s="290">
        <v>704.20214811683957</v>
      </c>
      <c r="FT70" s="290">
        <v>609.13136053356311</v>
      </c>
      <c r="FU70" s="290">
        <v>508.59161794549624</v>
      </c>
      <c r="FV70" s="290">
        <v>404.72386785451425</v>
      </c>
      <c r="FW70" s="290">
        <v>266.24060023321107</v>
      </c>
      <c r="FX70" s="290">
        <v>166.65474514597972</v>
      </c>
      <c r="FY70" s="290">
        <v>98.865140086600036</v>
      </c>
      <c r="FZ70" s="291">
        <v>87.312502576480597</v>
      </c>
    </row>
    <row r="71" spans="1:182" ht="23.1" customHeight="1" thickTop="1" thickBot="1" x14ac:dyDescent="0.3">
      <c r="A71" s="282" t="s">
        <v>62</v>
      </c>
      <c r="B71" s="283">
        <v>5838</v>
      </c>
      <c r="C71" s="284" t="s">
        <v>137</v>
      </c>
      <c r="D71" s="370">
        <v>46770.657603136409</v>
      </c>
      <c r="E71" s="360">
        <v>46770.657603136409</v>
      </c>
      <c r="F71" s="371">
        <v>517.27858512309115</v>
      </c>
      <c r="G71" s="372">
        <v>544.98664809143395</v>
      </c>
      <c r="H71" s="372">
        <v>516.43113106953808</v>
      </c>
      <c r="I71" s="372">
        <v>600.80807814068839</v>
      </c>
      <c r="J71" s="372">
        <v>643.43870161724772</v>
      </c>
      <c r="K71" s="372">
        <v>688.05899982823598</v>
      </c>
      <c r="L71" s="372">
        <v>837.94782982187758</v>
      </c>
      <c r="M71" s="372">
        <v>856.9602772841979</v>
      </c>
      <c r="N71" s="372">
        <v>853.49676941315511</v>
      </c>
      <c r="O71" s="372">
        <v>831.75773064809891</v>
      </c>
      <c r="P71" s="372">
        <v>824.24118165136758</v>
      </c>
      <c r="Q71" s="372">
        <v>819.93021972677172</v>
      </c>
      <c r="R71" s="372">
        <v>831.75773064809891</v>
      </c>
      <c r="S71" s="372">
        <v>821.40405286338569</v>
      </c>
      <c r="T71" s="372">
        <v>758.80299038570695</v>
      </c>
      <c r="U71" s="372">
        <v>787.72696569175628</v>
      </c>
      <c r="V71" s="372">
        <v>764.47724796167074</v>
      </c>
      <c r="W71" s="372">
        <v>758.39768627313811</v>
      </c>
      <c r="X71" s="372">
        <v>721.77293282828066</v>
      </c>
      <c r="Y71" s="372">
        <v>700.25496903371663</v>
      </c>
      <c r="Z71" s="372">
        <v>3758.8271857918758</v>
      </c>
      <c r="AA71" s="372">
        <v>4506.281661025655</v>
      </c>
      <c r="AB71" s="372">
        <v>4388.5223934101987</v>
      </c>
      <c r="AC71" s="372">
        <v>4021.0221007955029</v>
      </c>
      <c r="AD71" s="372">
        <v>3475.8880693904075</v>
      </c>
      <c r="AE71" s="372">
        <v>2900.3193837142335</v>
      </c>
      <c r="AF71" s="372">
        <v>2275.6352087603987</v>
      </c>
      <c r="AG71" s="372">
        <v>1929.3212674845288</v>
      </c>
      <c r="AH71" s="372">
        <v>1597.8930408884603</v>
      </c>
      <c r="AI71" s="372">
        <v>1275.1972756268297</v>
      </c>
      <c r="AJ71" s="372">
        <v>863.8872930262836</v>
      </c>
      <c r="AK71" s="372">
        <v>536.73318252639569</v>
      </c>
      <c r="AL71" s="372">
        <v>308.87857960587456</v>
      </c>
      <c r="AM71" s="373">
        <v>252.32023298831317</v>
      </c>
      <c r="AN71" s="374">
        <v>30.582037584740057</v>
      </c>
      <c r="AO71" s="375">
        <v>240.56641372381668</v>
      </c>
      <c r="AP71" s="376">
        <v>276.7121713992745</v>
      </c>
      <c r="AQ71" s="377">
        <v>618.05192583907194</v>
      </c>
      <c r="AR71" s="377">
        <v>24241.570585198308</v>
      </c>
      <c r="AS71" s="378">
        <v>2080.3891639874614</v>
      </c>
      <c r="AT71" s="377">
        <v>1920.1098103806914</v>
      </c>
      <c r="AU71" s="379">
        <v>11845.823298049607</v>
      </c>
      <c r="AV71" s="379">
        <v>847.56459103828377</v>
      </c>
      <c r="AX71" s="285">
        <v>46770.657603136417</v>
      </c>
      <c r="AY71" s="286">
        <v>8535.3361524157044</v>
      </c>
      <c r="AZ71" s="287">
        <v>4722.5666738237569</v>
      </c>
      <c r="BA71" s="287">
        <v>9687.136748679528</v>
      </c>
      <c r="BB71" s="287">
        <v>18990.708423555268</v>
      </c>
      <c r="BC71" s="288">
        <v>4834.9096046621571</v>
      </c>
      <c r="BE71" s="162">
        <v>22529.087017938109</v>
      </c>
      <c r="BF71" s="78">
        <v>263.0055232287645</v>
      </c>
      <c r="BG71" s="78">
        <v>279.95460429982523</v>
      </c>
      <c r="BH71" s="78">
        <v>265.43734790417756</v>
      </c>
      <c r="BI71" s="78">
        <v>307.55212978292201</v>
      </c>
      <c r="BJ71" s="78">
        <v>330.322851743608</v>
      </c>
      <c r="BK71" s="78">
        <v>351.1038989698651</v>
      </c>
      <c r="BL71" s="78">
        <v>409.87299529234747</v>
      </c>
      <c r="BM71" s="78">
        <v>418.64230245520065</v>
      </c>
      <c r="BN71" s="78">
        <v>412.56274076666796</v>
      </c>
      <c r="BO71" s="78">
        <v>403.94081691747618</v>
      </c>
      <c r="BP71" s="78">
        <v>402.90913372184644</v>
      </c>
      <c r="BQ71" s="78">
        <v>401.58268389889383</v>
      </c>
      <c r="BR71" s="78">
        <v>398.70870928249656</v>
      </c>
      <c r="BS71" s="78">
        <v>400.44046321801801</v>
      </c>
      <c r="BT71" s="78">
        <v>372.10602116661425</v>
      </c>
      <c r="BU71" s="78">
        <v>384.85467779832521</v>
      </c>
      <c r="BV71" s="78">
        <v>371.70071705404541</v>
      </c>
      <c r="BW71" s="78">
        <v>367.42660095786488</v>
      </c>
      <c r="BX71" s="78">
        <v>352.8356529053865</v>
      </c>
      <c r="BY71" s="78">
        <v>335.70234269224898</v>
      </c>
      <c r="BZ71" s="78">
        <v>1815.8729617936679</v>
      </c>
      <c r="CA71" s="78">
        <v>2192.3267907132931</v>
      </c>
      <c r="CB71" s="78">
        <v>2155.407270641113</v>
      </c>
      <c r="CC71" s="78">
        <v>1975.304861346885</v>
      </c>
      <c r="CD71" s="78">
        <v>1682.7858295574256</v>
      </c>
      <c r="CE71" s="78">
        <v>1383.3397820258804</v>
      </c>
      <c r="CF71" s="78">
        <v>1051.5799429740739</v>
      </c>
      <c r="CG71" s="78">
        <v>870.51954214104649</v>
      </c>
      <c r="CH71" s="78">
        <v>713.8510797189806</v>
      </c>
      <c r="CI71" s="78">
        <v>571.69987369256228</v>
      </c>
      <c r="CJ71" s="78">
        <v>401.10368812949429</v>
      </c>
      <c r="CK71" s="78">
        <v>247.05127952491819</v>
      </c>
      <c r="CL71" s="78">
        <v>137.02963587668467</v>
      </c>
      <c r="CM71" s="78">
        <v>100.5522657454887</v>
      </c>
      <c r="CN71" s="160">
        <v>14.664639709309087</v>
      </c>
      <c r="CO71" s="78">
        <v>122.18076702529883</v>
      </c>
      <c r="CP71" s="161">
        <v>140.82475620346565</v>
      </c>
      <c r="CQ71" s="502">
        <v>315.91613283320635</v>
      </c>
      <c r="CR71" s="506">
        <v>24241.570585198308</v>
      </c>
      <c r="CS71" s="79">
        <v>254.27306189432667</v>
      </c>
      <c r="CT71" s="79">
        <v>265.03204379160871</v>
      </c>
      <c r="CU71" s="79">
        <v>250.99378316536058</v>
      </c>
      <c r="CV71" s="79">
        <v>293.25594835776639</v>
      </c>
      <c r="CW71" s="79">
        <v>313.11584987363977</v>
      </c>
      <c r="CX71" s="79">
        <v>336.95510085837088</v>
      </c>
      <c r="CY71" s="79">
        <v>428.07483452953011</v>
      </c>
      <c r="CZ71" s="79">
        <v>438.31797482899725</v>
      </c>
      <c r="DA71" s="79">
        <v>440.93402864648709</v>
      </c>
      <c r="DB71" s="79">
        <v>427.81691373062267</v>
      </c>
      <c r="DC71" s="79">
        <v>421.33204792952114</v>
      </c>
      <c r="DD71" s="79">
        <v>418.34753582787783</v>
      </c>
      <c r="DE71" s="79">
        <v>433.0490213656023</v>
      </c>
      <c r="DF71" s="79">
        <v>420.96358964536768</v>
      </c>
      <c r="DG71" s="79">
        <v>386.69696921909264</v>
      </c>
      <c r="DH71" s="79">
        <v>402.87228789343106</v>
      </c>
      <c r="DI71" s="79">
        <v>392.77653090762533</v>
      </c>
      <c r="DJ71" s="79">
        <v>390.97108531527317</v>
      </c>
      <c r="DK71" s="79">
        <v>368.93727992289422</v>
      </c>
      <c r="DL71" s="79">
        <v>364.5526263414676</v>
      </c>
      <c r="DM71" s="79">
        <v>1942.9542239982081</v>
      </c>
      <c r="DN71" s="79">
        <v>2313.9548703123619</v>
      </c>
      <c r="DO71" s="79">
        <v>2233.1151227690852</v>
      </c>
      <c r="DP71" s="79">
        <v>2045.7172394486179</v>
      </c>
      <c r="DQ71" s="79">
        <v>1793.1022398329819</v>
      </c>
      <c r="DR71" s="79">
        <v>1516.9796016883529</v>
      </c>
      <c r="DS71" s="79">
        <v>1224.0552657863248</v>
      </c>
      <c r="DT71" s="79">
        <v>1058.8017253434823</v>
      </c>
      <c r="DU71" s="79">
        <v>884.0419611694798</v>
      </c>
      <c r="DV71" s="79">
        <v>703.49740193426737</v>
      </c>
      <c r="DW71" s="79">
        <v>462.78360489678931</v>
      </c>
      <c r="DX71" s="79">
        <v>289.68190300147751</v>
      </c>
      <c r="DY71" s="79">
        <v>171.84894372918993</v>
      </c>
      <c r="DZ71" s="79">
        <v>151.76796724282445</v>
      </c>
      <c r="EA71" s="163">
        <v>15.91739787543097</v>
      </c>
      <c r="EB71" s="79">
        <v>118.38564669851783</v>
      </c>
      <c r="EC71" s="164">
        <v>135.88741519580884</v>
      </c>
      <c r="ED71" s="512">
        <v>302.13579300586565</v>
      </c>
      <c r="EE71" s="512">
        <v>847.56459103828377</v>
      </c>
      <c r="EG71" s="289">
        <v>4246.887028981595</v>
      </c>
      <c r="EH71" s="290">
        <v>2295.2371894773642</v>
      </c>
      <c r="EI71" s="290">
        <v>4696.7377481045969</v>
      </c>
      <c r="EJ71" s="290">
        <v>9118.9372286864236</v>
      </c>
      <c r="EK71" s="291">
        <v>2171.2878226881289</v>
      </c>
      <c r="EL71" s="290">
        <v>4288.4491234341094</v>
      </c>
      <c r="EM71" s="290">
        <v>2427.3294843463923</v>
      </c>
      <c r="EN71" s="290">
        <v>4990.399000574932</v>
      </c>
      <c r="EO71" s="290">
        <v>9871.7711948688448</v>
      </c>
      <c r="EP71" s="290">
        <v>2663.6217819740282</v>
      </c>
      <c r="EQ71" s="289">
        <v>1446.2724569592972</v>
      </c>
      <c r="ER71" s="290">
        <v>1996.1227544015574</v>
      </c>
      <c r="ES71" s="290">
        <v>1975.7470112878691</v>
      </c>
      <c r="ET71" s="290">
        <v>1812.519991407871</v>
      </c>
      <c r="EU71" s="290">
        <v>1815.8729617936679</v>
      </c>
      <c r="EV71" s="290">
        <v>2192.3267907132931</v>
      </c>
      <c r="EW71" s="290">
        <v>2155.407270641113</v>
      </c>
      <c r="EX71" s="290">
        <v>1975.304861346885</v>
      </c>
      <c r="EY71" s="290">
        <v>1682.7858295574256</v>
      </c>
      <c r="EZ71" s="290">
        <v>1383.3397820258804</v>
      </c>
      <c r="FA71" s="290">
        <v>1051.5799429740739</v>
      </c>
      <c r="FB71" s="290">
        <v>870.51954214104649</v>
      </c>
      <c r="FC71" s="290">
        <v>713.8510797189806</v>
      </c>
      <c r="FD71" s="290">
        <v>571.69987369256228</v>
      </c>
      <c r="FE71" s="290">
        <v>401.10368812949429</v>
      </c>
      <c r="FF71" s="290">
        <v>247.05127952491819</v>
      </c>
      <c r="FG71" s="290">
        <v>137.02963587668467</v>
      </c>
      <c r="FH71" s="291">
        <v>100.5522657454887</v>
      </c>
      <c r="FI71" s="290">
        <v>1376.6706870827022</v>
      </c>
      <c r="FJ71" s="290">
        <v>2072.0988525940079</v>
      </c>
      <c r="FK71" s="290">
        <v>2080.3891639874614</v>
      </c>
      <c r="FL71" s="290">
        <v>1920.1098103806914</v>
      </c>
      <c r="FM71" s="290">
        <v>1942.9542239982081</v>
      </c>
      <c r="FN71" s="290">
        <v>2313.9548703123619</v>
      </c>
      <c r="FO71" s="290">
        <v>2233.1151227690852</v>
      </c>
      <c r="FP71" s="290">
        <v>2045.7172394486179</v>
      </c>
      <c r="FQ71" s="290">
        <v>1793.1022398329819</v>
      </c>
      <c r="FR71" s="290">
        <v>1516.9796016883529</v>
      </c>
      <c r="FS71" s="290">
        <v>1224.0552657863248</v>
      </c>
      <c r="FT71" s="290">
        <v>1058.8017253434823</v>
      </c>
      <c r="FU71" s="290">
        <v>884.0419611694798</v>
      </c>
      <c r="FV71" s="290">
        <v>703.49740193426737</v>
      </c>
      <c r="FW71" s="290">
        <v>462.78360489678931</v>
      </c>
      <c r="FX71" s="290">
        <v>289.68190300147751</v>
      </c>
      <c r="FY71" s="290">
        <v>171.84894372918993</v>
      </c>
      <c r="FZ71" s="291">
        <v>151.76796724282445</v>
      </c>
    </row>
    <row r="72" spans="1:182" ht="23.1" customHeight="1" thickTop="1" thickBot="1" x14ac:dyDescent="0.3">
      <c r="A72" s="282" t="s">
        <v>62</v>
      </c>
      <c r="B72" s="283">
        <v>5839</v>
      </c>
      <c r="C72" s="284" t="s">
        <v>138</v>
      </c>
      <c r="D72" s="370">
        <v>20946.103123304805</v>
      </c>
      <c r="E72" s="360">
        <v>20946.103123304805</v>
      </c>
      <c r="F72" s="371">
        <v>231.66171148166379</v>
      </c>
      <c r="G72" s="372">
        <v>244.0706869809309</v>
      </c>
      <c r="H72" s="372">
        <v>231.28218164591493</v>
      </c>
      <c r="I72" s="372">
        <v>269.07015224873635</v>
      </c>
      <c r="J72" s="372">
        <v>288.16215311662472</v>
      </c>
      <c r="K72" s="372">
        <v>308.1452240336626</v>
      </c>
      <c r="L72" s="372">
        <v>375.27250106959167</v>
      </c>
      <c r="M72" s="372">
        <v>383.78717042813139</v>
      </c>
      <c r="N72" s="372">
        <v>382.23604849072296</v>
      </c>
      <c r="O72" s="372">
        <v>372.50028313890436</v>
      </c>
      <c r="P72" s="372">
        <v>369.13401850878404</v>
      </c>
      <c r="Q72" s="372">
        <v>367.20336673562679</v>
      </c>
      <c r="R72" s="372">
        <v>372.50028313890436</v>
      </c>
      <c r="S72" s="372">
        <v>367.86341862388565</v>
      </c>
      <c r="T72" s="372">
        <v>339.82771467008934</v>
      </c>
      <c r="U72" s="372">
        <v>352.78123297717002</v>
      </c>
      <c r="V72" s="372">
        <v>342.36891443988605</v>
      </c>
      <c r="W72" s="372">
        <v>339.64620040081815</v>
      </c>
      <c r="X72" s="372">
        <v>323.24391097758473</v>
      </c>
      <c r="Y72" s="372">
        <v>313.60715340900492</v>
      </c>
      <c r="Z72" s="372">
        <v>1683.3798345182656</v>
      </c>
      <c r="AA72" s="372">
        <v>2018.1251496487614</v>
      </c>
      <c r="AB72" s="372">
        <v>1965.3870037768761</v>
      </c>
      <c r="AC72" s="372">
        <v>1800.803065439522</v>
      </c>
      <c r="AD72" s="372">
        <v>1556.6663732697652</v>
      </c>
      <c r="AE72" s="372">
        <v>1298.8996096074625</v>
      </c>
      <c r="AF72" s="372">
        <v>1019.1366167689321</v>
      </c>
      <c r="AG72" s="372">
        <v>864.04092432529944</v>
      </c>
      <c r="AH72" s="372">
        <v>715.61175595308168</v>
      </c>
      <c r="AI72" s="372">
        <v>571.09339501879776</v>
      </c>
      <c r="AJ72" s="372">
        <v>386.88941430294813</v>
      </c>
      <c r="AK72" s="372">
        <v>240.37439640668111</v>
      </c>
      <c r="AL72" s="372">
        <v>138.33037448185678</v>
      </c>
      <c r="AM72" s="373">
        <v>113.0008832699219</v>
      </c>
      <c r="AN72" s="374">
        <v>13.696076681371959</v>
      </c>
      <c r="AO72" s="375">
        <v>107.73696946105726</v>
      </c>
      <c r="AP72" s="376">
        <v>123.92474202060653</v>
      </c>
      <c r="AQ72" s="377">
        <v>276.79275934136535</v>
      </c>
      <c r="AR72" s="377">
        <v>10856.51695678501</v>
      </c>
      <c r="AS72" s="378">
        <v>931.69624287183558</v>
      </c>
      <c r="AT72" s="377">
        <v>859.91560002368135</v>
      </c>
      <c r="AU72" s="379">
        <v>5305.1175479892054</v>
      </c>
      <c r="AV72" s="379">
        <v>379.57933964048095</v>
      </c>
      <c r="AX72" s="285">
        <v>20946.103123304809</v>
      </c>
      <c r="AY72" s="286">
        <v>3822.5254978792946</v>
      </c>
      <c r="AZ72" s="287">
        <v>2114.9877642507536</v>
      </c>
      <c r="BA72" s="287">
        <v>4338.3560485536163</v>
      </c>
      <c r="BB72" s="287">
        <v>8504.9335931878577</v>
      </c>
      <c r="BC72" s="288">
        <v>2165.3002194332876</v>
      </c>
      <c r="BE72" s="162">
        <v>10089.586166519799</v>
      </c>
      <c r="BF72" s="78">
        <v>117.78625945979886</v>
      </c>
      <c r="BG72" s="78">
        <v>125.37685617477608</v>
      </c>
      <c r="BH72" s="78">
        <v>118.87534507542601</v>
      </c>
      <c r="BI72" s="78">
        <v>137.73632778242379</v>
      </c>
      <c r="BJ72" s="78">
        <v>147.93412945602364</v>
      </c>
      <c r="BK72" s="78">
        <v>157.24086108047399</v>
      </c>
      <c r="BL72" s="78">
        <v>183.56043012479719</v>
      </c>
      <c r="BM72" s="78">
        <v>187.48773885993759</v>
      </c>
      <c r="BN72" s="78">
        <v>184.76502482086968</v>
      </c>
      <c r="BO72" s="78">
        <v>180.90372127455518</v>
      </c>
      <c r="BP72" s="78">
        <v>180.44168495277395</v>
      </c>
      <c r="BQ72" s="78">
        <v>179.84763825334093</v>
      </c>
      <c r="BR72" s="78">
        <v>178.5605370712361</v>
      </c>
      <c r="BS72" s="78">
        <v>179.33609803994031</v>
      </c>
      <c r="BT72" s="78">
        <v>166.64660048816316</v>
      </c>
      <c r="BU72" s="78">
        <v>172.35604932160254</v>
      </c>
      <c r="BV72" s="78">
        <v>166.46508621889197</v>
      </c>
      <c r="BW72" s="78">
        <v>164.55093574294119</v>
      </c>
      <c r="BX72" s="78">
        <v>158.01642204917817</v>
      </c>
      <c r="BY72" s="78">
        <v>150.34331884816859</v>
      </c>
      <c r="BZ72" s="78">
        <v>813.23343022657139</v>
      </c>
      <c r="CA72" s="78">
        <v>981.82718378509833</v>
      </c>
      <c r="CB72" s="78">
        <v>965.29288398421306</v>
      </c>
      <c r="CC72" s="78">
        <v>884.63454323897679</v>
      </c>
      <c r="CD72" s="78">
        <v>753.63074471679363</v>
      </c>
      <c r="CE72" s="78">
        <v>619.52470231979373</v>
      </c>
      <c r="CF72" s="78">
        <v>470.94702227271773</v>
      </c>
      <c r="CG72" s="78">
        <v>389.85964780011312</v>
      </c>
      <c r="CH72" s="78">
        <v>319.69613207819316</v>
      </c>
      <c r="CI72" s="78">
        <v>256.03412745562326</v>
      </c>
      <c r="CJ72" s="78">
        <v>179.63312138965679</v>
      </c>
      <c r="CK72" s="78">
        <v>110.64119776939637</v>
      </c>
      <c r="CL72" s="78">
        <v>61.368324310870264</v>
      </c>
      <c r="CM72" s="78">
        <v>45.032040076462742</v>
      </c>
      <c r="CN72" s="160">
        <v>6.5675162881759519</v>
      </c>
      <c r="CO72" s="78">
        <v>54.718301536661947</v>
      </c>
      <c r="CP72" s="161">
        <v>63.067957923136902</v>
      </c>
      <c r="CQ72" s="502">
        <v>141.482122248293</v>
      </c>
      <c r="CR72" s="506">
        <v>10856.51695678501</v>
      </c>
      <c r="CS72" s="79">
        <v>113.87545202186493</v>
      </c>
      <c r="CT72" s="79">
        <v>118.69383080615482</v>
      </c>
      <c r="CU72" s="79">
        <v>112.40683657048891</v>
      </c>
      <c r="CV72" s="79">
        <v>131.33382446631256</v>
      </c>
      <c r="CW72" s="79">
        <v>140.22802366060111</v>
      </c>
      <c r="CX72" s="79">
        <v>150.90436295318864</v>
      </c>
      <c r="CY72" s="79">
        <v>191.71207094479448</v>
      </c>
      <c r="CZ72" s="79">
        <v>196.29943156819377</v>
      </c>
      <c r="DA72" s="79">
        <v>197.47102366985331</v>
      </c>
      <c r="DB72" s="79">
        <v>191.59656186434918</v>
      </c>
      <c r="DC72" s="79">
        <v>188.69233355601006</v>
      </c>
      <c r="DD72" s="79">
        <v>187.35572848228583</v>
      </c>
      <c r="DE72" s="79">
        <v>193.93974606766824</v>
      </c>
      <c r="DF72" s="79">
        <v>188.52732058394534</v>
      </c>
      <c r="DG72" s="79">
        <v>173.18111418192615</v>
      </c>
      <c r="DH72" s="79">
        <v>180.42518365556748</v>
      </c>
      <c r="DI72" s="79">
        <v>175.90382822099409</v>
      </c>
      <c r="DJ72" s="79">
        <v>175.09526465787695</v>
      </c>
      <c r="DK72" s="79">
        <v>165.22748892840653</v>
      </c>
      <c r="DL72" s="79">
        <v>163.26383456083636</v>
      </c>
      <c r="DM72" s="79">
        <v>870.14640429169413</v>
      </c>
      <c r="DN72" s="79">
        <v>1036.2979658636632</v>
      </c>
      <c r="DO72" s="79">
        <v>1000.094119792663</v>
      </c>
      <c r="DP72" s="79">
        <v>916.16852220054523</v>
      </c>
      <c r="DQ72" s="79">
        <v>803.03562855297162</v>
      </c>
      <c r="DR72" s="79">
        <v>679.37490728766863</v>
      </c>
      <c r="DS72" s="79">
        <v>548.18959449621434</v>
      </c>
      <c r="DT72" s="79">
        <v>474.18127652518632</v>
      </c>
      <c r="DU72" s="79">
        <v>395.91562387488847</v>
      </c>
      <c r="DV72" s="79">
        <v>315.0592675631745</v>
      </c>
      <c r="DW72" s="79">
        <v>207.25629291329133</v>
      </c>
      <c r="DX72" s="79">
        <v>129.73319863728474</v>
      </c>
      <c r="DY72" s="79">
        <v>76.962050170986529</v>
      </c>
      <c r="DZ72" s="79">
        <v>67.968843193459151</v>
      </c>
      <c r="EA72" s="163">
        <v>7.1285603931960075</v>
      </c>
      <c r="EB72" s="79">
        <v>53.018667924395309</v>
      </c>
      <c r="EC72" s="164">
        <v>60.856784097469621</v>
      </c>
      <c r="ED72" s="512">
        <v>135.31063709307236</v>
      </c>
      <c r="EE72" s="512">
        <v>379.57933964048095</v>
      </c>
      <c r="EG72" s="289">
        <v>1901.956017315197</v>
      </c>
      <c r="EH72" s="290">
        <v>1027.9153068827752</v>
      </c>
      <c r="EI72" s="290">
        <v>2103.4203549090166</v>
      </c>
      <c r="EJ72" s="290">
        <v>4083.8895443326082</v>
      </c>
      <c r="EK72" s="291">
        <v>972.40494308020266</v>
      </c>
      <c r="EL72" s="290">
        <v>1920.5694805640976</v>
      </c>
      <c r="EM72" s="290">
        <v>1087.0724573679781</v>
      </c>
      <c r="EN72" s="290">
        <v>2234.9356936446002</v>
      </c>
      <c r="EO72" s="290">
        <v>4421.0440488552495</v>
      </c>
      <c r="EP72" s="290">
        <v>1192.8952763530847</v>
      </c>
      <c r="EQ72" s="289">
        <v>647.7089179484484</v>
      </c>
      <c r="ER72" s="290">
        <v>893.95777616063356</v>
      </c>
      <c r="ES72" s="290">
        <v>884.83255880545448</v>
      </c>
      <c r="ET72" s="290">
        <v>811.73181218078241</v>
      </c>
      <c r="EU72" s="290">
        <v>813.23343022657139</v>
      </c>
      <c r="EV72" s="290">
        <v>981.82718378509833</v>
      </c>
      <c r="EW72" s="290">
        <v>965.29288398421306</v>
      </c>
      <c r="EX72" s="290">
        <v>884.63454323897679</v>
      </c>
      <c r="EY72" s="290">
        <v>753.63074471679363</v>
      </c>
      <c r="EZ72" s="290">
        <v>619.52470231979373</v>
      </c>
      <c r="FA72" s="290">
        <v>470.94702227271773</v>
      </c>
      <c r="FB72" s="290">
        <v>389.85964780011312</v>
      </c>
      <c r="FC72" s="290">
        <v>319.69613207819316</v>
      </c>
      <c r="FD72" s="290">
        <v>256.03412745562326</v>
      </c>
      <c r="FE72" s="290">
        <v>179.63312138965679</v>
      </c>
      <c r="FF72" s="290">
        <v>110.64119776939637</v>
      </c>
      <c r="FG72" s="290">
        <v>61.368324310870264</v>
      </c>
      <c r="FH72" s="291">
        <v>45.032040076462742</v>
      </c>
      <c r="FI72" s="290">
        <v>616.53796752542235</v>
      </c>
      <c r="FJ72" s="290">
        <v>927.98345100037932</v>
      </c>
      <c r="FK72" s="290">
        <v>931.69624287183558</v>
      </c>
      <c r="FL72" s="290">
        <v>859.91560002368135</v>
      </c>
      <c r="FM72" s="290">
        <v>870.14640429169413</v>
      </c>
      <c r="FN72" s="290">
        <v>1036.2979658636632</v>
      </c>
      <c r="FO72" s="290">
        <v>1000.094119792663</v>
      </c>
      <c r="FP72" s="290">
        <v>916.16852220054523</v>
      </c>
      <c r="FQ72" s="290">
        <v>803.03562855297162</v>
      </c>
      <c r="FR72" s="290">
        <v>679.37490728766863</v>
      </c>
      <c r="FS72" s="290">
        <v>548.18959449621434</v>
      </c>
      <c r="FT72" s="290">
        <v>474.18127652518632</v>
      </c>
      <c r="FU72" s="290">
        <v>395.91562387488847</v>
      </c>
      <c r="FV72" s="290">
        <v>315.0592675631745</v>
      </c>
      <c r="FW72" s="290">
        <v>207.25629291329133</v>
      </c>
      <c r="FX72" s="290">
        <v>129.73319863728474</v>
      </c>
      <c r="FY72" s="290">
        <v>76.962050170986529</v>
      </c>
      <c r="FZ72" s="291">
        <v>67.968843193459151</v>
      </c>
    </row>
    <row r="73" spans="1:182" ht="23.1" customHeight="1" thickTop="1" thickBot="1" x14ac:dyDescent="0.3">
      <c r="A73" s="282" t="s">
        <v>62</v>
      </c>
      <c r="B73" s="283">
        <v>5840</v>
      </c>
      <c r="C73" s="284" t="s">
        <v>139</v>
      </c>
      <c r="D73" s="370">
        <v>21420.002421603858</v>
      </c>
      <c r="E73" s="360">
        <v>21420.002421603858</v>
      </c>
      <c r="F73" s="371">
        <v>236.90298819397842</v>
      </c>
      <c r="G73" s="372">
        <v>249.59271304061079</v>
      </c>
      <c r="H73" s="372">
        <v>236.51487160957345</v>
      </c>
      <c r="I73" s="372">
        <v>275.15778370902569</v>
      </c>
      <c r="J73" s="372">
        <v>294.68173536800663</v>
      </c>
      <c r="K73" s="372">
        <v>315.11691726863404</v>
      </c>
      <c r="L73" s="372">
        <v>383.76292880600164</v>
      </c>
      <c r="M73" s="372">
        <v>392.47024000395686</v>
      </c>
      <c r="N73" s="372">
        <v>390.88402439812779</v>
      </c>
      <c r="O73" s="372">
        <v>380.92799027643485</v>
      </c>
      <c r="P73" s="372">
        <v>377.48556491910375</v>
      </c>
      <c r="Q73" s="372">
        <v>375.51123272886969</v>
      </c>
      <c r="R73" s="372">
        <v>380.92799027643485</v>
      </c>
      <c r="S73" s="372">
        <v>376.18621809305228</v>
      </c>
      <c r="T73" s="372">
        <v>347.51621474939748</v>
      </c>
      <c r="U73" s="372">
        <v>360.76280252148047</v>
      </c>
      <c r="V73" s="372">
        <v>350.11490840150043</v>
      </c>
      <c r="W73" s="372">
        <v>347.33059377424729</v>
      </c>
      <c r="X73" s="372">
        <v>330.55720747431036</v>
      </c>
      <c r="Y73" s="372">
        <v>320.70242115724483</v>
      </c>
      <c r="Z73" s="372">
        <v>1721.4657981771286</v>
      </c>
      <c r="AA73" s="372">
        <v>2063.7846256223202</v>
      </c>
      <c r="AB73" s="372">
        <v>2009.8532950241326</v>
      </c>
      <c r="AC73" s="372">
        <v>1841.5456944652083</v>
      </c>
      <c r="AD73" s="372">
        <v>1591.8854828881792</v>
      </c>
      <c r="AE73" s="372">
        <v>1328.28682354078</v>
      </c>
      <c r="AF73" s="372">
        <v>1042.1942769319967</v>
      </c>
      <c r="AG73" s="372">
        <v>883.58959098319667</v>
      </c>
      <c r="AH73" s="372">
        <v>731.8022572126406</v>
      </c>
      <c r="AI73" s="372">
        <v>584.01421172486641</v>
      </c>
      <c r="AJ73" s="372">
        <v>395.64267121561494</v>
      </c>
      <c r="AK73" s="372">
        <v>245.81279500118836</v>
      </c>
      <c r="AL73" s="372">
        <v>141.46005769856265</v>
      </c>
      <c r="AM73" s="373">
        <v>115.55749434805642</v>
      </c>
      <c r="AN73" s="374">
        <v>14.005946306788381</v>
      </c>
      <c r="AO73" s="375">
        <v>110.17448606870042</v>
      </c>
      <c r="AP73" s="376">
        <v>126.72850212527801</v>
      </c>
      <c r="AQ73" s="377">
        <v>283.05511246996184</v>
      </c>
      <c r="AR73" s="377">
        <v>11102.142395440849</v>
      </c>
      <c r="AS73" s="378">
        <v>952.77559081191032</v>
      </c>
      <c r="AT73" s="377">
        <v>879.37093245705557</v>
      </c>
      <c r="AU73" s="379">
        <v>5425.1442407151135</v>
      </c>
      <c r="AV73" s="379">
        <v>388.16720830729292</v>
      </c>
      <c r="AX73" s="285">
        <v>21420.002421603862</v>
      </c>
      <c r="AY73" s="286">
        <v>3909.0089903223234</v>
      </c>
      <c r="AZ73" s="287">
        <v>2162.8387278161126</v>
      </c>
      <c r="BA73" s="287">
        <v>4436.5100524310037</v>
      </c>
      <c r="BB73" s="287">
        <v>8697.3551638334939</v>
      </c>
      <c r="BC73" s="288">
        <v>2214.2894872009292</v>
      </c>
      <c r="BE73" s="162">
        <v>10317.860026163014</v>
      </c>
      <c r="BF73" s="78">
        <v>120.45113823838008</v>
      </c>
      <c r="BG73" s="78">
        <v>128.21346992647966</v>
      </c>
      <c r="BH73" s="78">
        <v>121.56486408928133</v>
      </c>
      <c r="BI73" s="78">
        <v>140.85257087079833</v>
      </c>
      <c r="BJ73" s="78">
        <v>151.28109474741908</v>
      </c>
      <c r="BK73" s="78">
        <v>160.79838838239337</v>
      </c>
      <c r="BL73" s="78">
        <v>187.71342977917345</v>
      </c>
      <c r="BM73" s="78">
        <v>191.72959269605974</v>
      </c>
      <c r="BN73" s="78">
        <v>188.94527806880663</v>
      </c>
      <c r="BO73" s="78">
        <v>184.99661368833858</v>
      </c>
      <c r="BP73" s="78">
        <v>184.52412393341078</v>
      </c>
      <c r="BQ73" s="78">
        <v>183.91663710564646</v>
      </c>
      <c r="BR73" s="78">
        <v>182.60041564549044</v>
      </c>
      <c r="BS73" s="78">
        <v>183.39352344840498</v>
      </c>
      <c r="BT73" s="78">
        <v>170.41692982199501</v>
      </c>
      <c r="BU73" s="78">
        <v>176.25555322217426</v>
      </c>
      <c r="BV73" s="78">
        <v>170.2313088468448</v>
      </c>
      <c r="BW73" s="78">
        <v>168.27385129071536</v>
      </c>
      <c r="BX73" s="78">
        <v>161.59149618530788</v>
      </c>
      <c r="BY73" s="78">
        <v>153.74479132668549</v>
      </c>
      <c r="BZ73" s="78">
        <v>831.63259257524317</v>
      </c>
      <c r="CA73" s="78">
        <v>1004.0407292215767</v>
      </c>
      <c r="CB73" s="78">
        <v>987.13234584880331</v>
      </c>
      <c r="CC73" s="78">
        <v>904.64913434569291</v>
      </c>
      <c r="CD73" s="78">
        <v>770.68141418955679</v>
      </c>
      <c r="CE73" s="78">
        <v>633.54126282176264</v>
      </c>
      <c r="CF73" s="78">
        <v>481.60205734426557</v>
      </c>
      <c r="CG73" s="78">
        <v>398.68010535443653</v>
      </c>
      <c r="CH73" s="78">
        <v>326.92916114182901</v>
      </c>
      <c r="CI73" s="78">
        <v>261.82682276641992</v>
      </c>
      <c r="CJ73" s="78">
        <v>183.69726686228714</v>
      </c>
      <c r="CK73" s="78">
        <v>113.14442167110373</v>
      </c>
      <c r="CL73" s="78">
        <v>62.756764234874687</v>
      </c>
      <c r="CM73" s="78">
        <v>46.050876471356013</v>
      </c>
      <c r="CN73" s="160">
        <v>6.7161043736165977</v>
      </c>
      <c r="CO73" s="78">
        <v>55.956286690735269</v>
      </c>
      <c r="CP73" s="161">
        <v>64.494851547644814</v>
      </c>
      <c r="CQ73" s="502">
        <v>144.68311281253443</v>
      </c>
      <c r="CR73" s="506">
        <v>11102.142395440849</v>
      </c>
      <c r="CS73" s="79">
        <v>116.45184995559833</v>
      </c>
      <c r="CT73" s="79">
        <v>121.37924311413111</v>
      </c>
      <c r="CU73" s="79">
        <v>114.95000752029212</v>
      </c>
      <c r="CV73" s="79">
        <v>134.30521283822739</v>
      </c>
      <c r="CW73" s="79">
        <v>143.40064062058755</v>
      </c>
      <c r="CX73" s="79">
        <v>154.31852888624067</v>
      </c>
      <c r="CY73" s="79">
        <v>196.04949902682822</v>
      </c>
      <c r="CZ73" s="79">
        <v>200.74064730789709</v>
      </c>
      <c r="DA73" s="79">
        <v>201.93874632932116</v>
      </c>
      <c r="DB73" s="79">
        <v>195.93137658809627</v>
      </c>
      <c r="DC73" s="79">
        <v>192.96144098569295</v>
      </c>
      <c r="DD73" s="79">
        <v>191.59459562322323</v>
      </c>
      <c r="DE73" s="79">
        <v>198.32757463094438</v>
      </c>
      <c r="DF73" s="79">
        <v>192.7926946446473</v>
      </c>
      <c r="DG73" s="79">
        <v>177.09928492740249</v>
      </c>
      <c r="DH73" s="79">
        <v>184.50724929930621</v>
      </c>
      <c r="DI73" s="79">
        <v>179.8835995546556</v>
      </c>
      <c r="DJ73" s="79">
        <v>179.05674248353193</v>
      </c>
      <c r="DK73" s="79">
        <v>168.96571128900248</v>
      </c>
      <c r="DL73" s="79">
        <v>166.95762983055934</v>
      </c>
      <c r="DM73" s="79">
        <v>889.83320560188542</v>
      </c>
      <c r="DN73" s="79">
        <v>1059.7438964007436</v>
      </c>
      <c r="DO73" s="79">
        <v>1022.7209491753295</v>
      </c>
      <c r="DP73" s="79">
        <v>936.89656011951536</v>
      </c>
      <c r="DQ73" s="79">
        <v>821.20406869862234</v>
      </c>
      <c r="DR73" s="79">
        <v>694.74556071901736</v>
      </c>
      <c r="DS73" s="79">
        <v>560.59221958773117</v>
      </c>
      <c r="DT73" s="79">
        <v>484.90948562876014</v>
      </c>
      <c r="DU73" s="79">
        <v>404.87309607081158</v>
      </c>
      <c r="DV73" s="79">
        <v>322.18738895844649</v>
      </c>
      <c r="DW73" s="79">
        <v>211.9454043533278</v>
      </c>
      <c r="DX73" s="79">
        <v>132.66837333008465</v>
      </c>
      <c r="DY73" s="79">
        <v>78.70329346368797</v>
      </c>
      <c r="DZ73" s="79">
        <v>69.506617876700417</v>
      </c>
      <c r="EA73" s="163">
        <v>7.2898419331717843</v>
      </c>
      <c r="EB73" s="79">
        <v>54.218199377965142</v>
      </c>
      <c r="EC73" s="164">
        <v>62.233650577633192</v>
      </c>
      <c r="ED73" s="512">
        <v>138.37199965742738</v>
      </c>
      <c r="EE73" s="512">
        <v>388.16720830729292</v>
      </c>
      <c r="EG73" s="289">
        <v>1944.9872015261876</v>
      </c>
      <c r="EH73" s="290">
        <v>1051.1715822756248</v>
      </c>
      <c r="EI73" s="290">
        <v>2151.0096093088132</v>
      </c>
      <c r="EJ73" s="290">
        <v>4176.2863199045178</v>
      </c>
      <c r="EK73" s="291">
        <v>994.40531314787052</v>
      </c>
      <c r="EL73" s="290">
        <v>1964.021788796136</v>
      </c>
      <c r="EM73" s="290">
        <v>1111.667145540488</v>
      </c>
      <c r="EN73" s="290">
        <v>2285.500443122191</v>
      </c>
      <c r="EO73" s="290">
        <v>4521.0688439289761</v>
      </c>
      <c r="EP73" s="290">
        <v>1219.8841740530588</v>
      </c>
      <c r="EQ73" s="289">
        <v>662.36313787235849</v>
      </c>
      <c r="ER73" s="290">
        <v>914.18330261477172</v>
      </c>
      <c r="ES73" s="290">
        <v>904.85162995494773</v>
      </c>
      <c r="ET73" s="290">
        <v>830.0970008717278</v>
      </c>
      <c r="EU73" s="290">
        <v>831.63259257524317</v>
      </c>
      <c r="EV73" s="290">
        <v>1004.0407292215767</v>
      </c>
      <c r="EW73" s="290">
        <v>987.13234584880331</v>
      </c>
      <c r="EX73" s="290">
        <v>904.64913434569291</v>
      </c>
      <c r="EY73" s="290">
        <v>770.68141418955679</v>
      </c>
      <c r="EZ73" s="290">
        <v>633.54126282176264</v>
      </c>
      <c r="FA73" s="290">
        <v>481.60205734426557</v>
      </c>
      <c r="FB73" s="290">
        <v>398.68010535443653</v>
      </c>
      <c r="FC73" s="290">
        <v>326.92916114182901</v>
      </c>
      <c r="FD73" s="290">
        <v>261.82682276641992</v>
      </c>
      <c r="FE73" s="290">
        <v>183.69726686228714</v>
      </c>
      <c r="FF73" s="290">
        <v>113.14442167110373</v>
      </c>
      <c r="FG73" s="290">
        <v>62.756764234874687</v>
      </c>
      <c r="FH73" s="291">
        <v>46.050876471356013</v>
      </c>
      <c r="FI73" s="290">
        <v>630.48695404883654</v>
      </c>
      <c r="FJ73" s="290">
        <v>948.97879813838335</v>
      </c>
      <c r="FK73" s="290">
        <v>952.77559081191032</v>
      </c>
      <c r="FL73" s="290">
        <v>879.37093245705557</v>
      </c>
      <c r="FM73" s="290">
        <v>889.83320560188542</v>
      </c>
      <c r="FN73" s="290">
        <v>1059.7438964007436</v>
      </c>
      <c r="FO73" s="290">
        <v>1022.7209491753295</v>
      </c>
      <c r="FP73" s="290">
        <v>936.89656011951536</v>
      </c>
      <c r="FQ73" s="290">
        <v>821.20406869862234</v>
      </c>
      <c r="FR73" s="290">
        <v>694.74556071901736</v>
      </c>
      <c r="FS73" s="290">
        <v>560.59221958773117</v>
      </c>
      <c r="FT73" s="290">
        <v>484.90948562876014</v>
      </c>
      <c r="FU73" s="290">
        <v>404.87309607081158</v>
      </c>
      <c r="FV73" s="290">
        <v>322.18738895844649</v>
      </c>
      <c r="FW73" s="290">
        <v>211.9454043533278</v>
      </c>
      <c r="FX73" s="290">
        <v>132.66837333008465</v>
      </c>
      <c r="FY73" s="290">
        <v>78.70329346368797</v>
      </c>
      <c r="FZ73" s="291">
        <v>69.506617876700417</v>
      </c>
    </row>
    <row r="74" spans="1:182" ht="23.1" customHeight="1" thickTop="1" thickBot="1" x14ac:dyDescent="0.3">
      <c r="A74" s="282" t="s">
        <v>62</v>
      </c>
      <c r="B74" s="283">
        <v>5841</v>
      </c>
      <c r="C74" s="284" t="s">
        <v>140</v>
      </c>
      <c r="D74" s="370">
        <v>38654.954278081568</v>
      </c>
      <c r="E74" s="360">
        <v>38654.954278081568</v>
      </c>
      <c r="F74" s="371">
        <v>427.51975451426921</v>
      </c>
      <c r="G74" s="372">
        <v>450.41987955128968</v>
      </c>
      <c r="H74" s="372">
        <v>426.81935175382841</v>
      </c>
      <c r="I74" s="372">
        <v>496.55510485858491</v>
      </c>
      <c r="J74" s="372">
        <v>531.78840893814959</v>
      </c>
      <c r="K74" s="372">
        <v>568.66613689005362</v>
      </c>
      <c r="L74" s="372">
        <v>692.54606860627609</v>
      </c>
      <c r="M74" s="372">
        <v>708.25945227529542</v>
      </c>
      <c r="N74" s="372">
        <v>705.39693664566789</v>
      </c>
      <c r="O74" s="372">
        <v>687.43008322566516</v>
      </c>
      <c r="P74" s="372">
        <v>681.21781526349469</v>
      </c>
      <c r="Q74" s="372">
        <v>677.65489687342631</v>
      </c>
      <c r="R74" s="372">
        <v>687.43008322566516</v>
      </c>
      <c r="S74" s="372">
        <v>678.87298863071464</v>
      </c>
      <c r="T74" s="372">
        <v>627.13454123989311</v>
      </c>
      <c r="U74" s="372">
        <v>651.03959197667643</v>
      </c>
      <c r="V74" s="372">
        <v>631.82419450545319</v>
      </c>
      <c r="W74" s="372">
        <v>626.79956600663888</v>
      </c>
      <c r="X74" s="372">
        <v>596.529985838024</v>
      </c>
      <c r="Y74" s="372">
        <v>578.74584618161452</v>
      </c>
      <c r="Z74" s="372">
        <v>3106.5907654942071</v>
      </c>
      <c r="AA74" s="372">
        <v>3724.3460002029801</v>
      </c>
      <c r="AB74" s="372">
        <v>3627.020468795643</v>
      </c>
      <c r="AC74" s="372">
        <v>3323.2892891157994</v>
      </c>
      <c r="AD74" s="372">
        <v>2872.7476003887809</v>
      </c>
      <c r="AE74" s="372">
        <v>2397.0523168737586</v>
      </c>
      <c r="AF74" s="372">
        <v>1880.764125547103</v>
      </c>
      <c r="AG74" s="372">
        <v>1594.5430148782793</v>
      </c>
      <c r="AH74" s="372">
        <v>1320.6246309580677</v>
      </c>
      <c r="AI74" s="372">
        <v>1053.9234406997894</v>
      </c>
      <c r="AJ74" s="372">
        <v>713.98448353455058</v>
      </c>
      <c r="AK74" s="372">
        <v>443.59856571047504</v>
      </c>
      <c r="AL74" s="372">
        <v>255.28158003370029</v>
      </c>
      <c r="AM74" s="373">
        <v>208.5373088477609</v>
      </c>
      <c r="AN74" s="374">
        <v>25.275403963732703</v>
      </c>
      <c r="AO74" s="375">
        <v>198.82302708338653</v>
      </c>
      <c r="AP74" s="376">
        <v>228.69672743088265</v>
      </c>
      <c r="AQ74" s="377">
        <v>510.8067784188583</v>
      </c>
      <c r="AR74" s="377">
        <v>20035.142771584404</v>
      </c>
      <c r="AS74" s="378">
        <v>1719.3974200003324</v>
      </c>
      <c r="AT74" s="377">
        <v>1586.9299413952274</v>
      </c>
      <c r="AU74" s="379">
        <v>9790.3211423231005</v>
      </c>
      <c r="AV74" s="379">
        <v>700.49411732258238</v>
      </c>
      <c r="AX74" s="285">
        <v>38654.954278081575</v>
      </c>
      <c r="AY74" s="286">
        <v>7054.2738893960013</v>
      </c>
      <c r="AZ74" s="287">
        <v>3903.1009655850412</v>
      </c>
      <c r="BA74" s="287">
        <v>8006.2125977168253</v>
      </c>
      <c r="BB74" s="287">
        <v>15695.416815599365</v>
      </c>
      <c r="BC74" s="288">
        <v>3995.9500097843438</v>
      </c>
      <c r="BE74" s="162">
        <v>18619.811506497172</v>
      </c>
      <c r="BF74" s="78">
        <v>217.36847408810124</v>
      </c>
      <c r="BG74" s="78">
        <v>231.37652929691697</v>
      </c>
      <c r="BH74" s="78">
        <v>219.378325487627</v>
      </c>
      <c r="BI74" s="78">
        <v>254.18529745214082</v>
      </c>
      <c r="BJ74" s="78">
        <v>273.0048151022454</v>
      </c>
      <c r="BK74" s="78">
        <v>290.17990888001077</v>
      </c>
      <c r="BL74" s="78">
        <v>338.75131770188267</v>
      </c>
      <c r="BM74" s="78">
        <v>345.99896365774816</v>
      </c>
      <c r="BN74" s="78">
        <v>340.97433515893385</v>
      </c>
      <c r="BO74" s="78">
        <v>333.84849837879716</v>
      </c>
      <c r="BP74" s="78">
        <v>332.99583414869534</v>
      </c>
      <c r="BQ74" s="78">
        <v>331.8995515671358</v>
      </c>
      <c r="BR74" s="78">
        <v>329.52427264042359</v>
      </c>
      <c r="BS74" s="78">
        <v>330.95553045523735</v>
      </c>
      <c r="BT74" s="78">
        <v>307.53771642136934</v>
      </c>
      <c r="BU74" s="78">
        <v>318.07421012191338</v>
      </c>
      <c r="BV74" s="78">
        <v>307.20274118811506</v>
      </c>
      <c r="BW74" s="78">
        <v>303.67027509197897</v>
      </c>
      <c r="BX74" s="78">
        <v>291.61116669482453</v>
      </c>
      <c r="BY74" s="78">
        <v>277.45085001634777</v>
      </c>
      <c r="BZ74" s="78">
        <v>1500.7804018610107</v>
      </c>
      <c r="CA74" s="78">
        <v>1811.9114889663806</v>
      </c>
      <c r="CB74" s="78">
        <v>1781.398290446308</v>
      </c>
      <c r="CC74" s="78">
        <v>1632.547477705675</v>
      </c>
      <c r="CD74" s="78">
        <v>1390.786716177875</v>
      </c>
      <c r="CE74" s="78">
        <v>1143.3009233908201</v>
      </c>
      <c r="CF74" s="78">
        <v>869.10846882521855</v>
      </c>
      <c r="CG74" s="78">
        <v>719.46589644234803</v>
      </c>
      <c r="CH74" s="78">
        <v>589.98274264259931</v>
      </c>
      <c r="CI74" s="78">
        <v>472.4977926521405</v>
      </c>
      <c r="CJ74" s="78">
        <v>331.50367174601712</v>
      </c>
      <c r="CK74" s="78">
        <v>204.18263081545516</v>
      </c>
      <c r="CL74" s="78">
        <v>113.25208113388183</v>
      </c>
      <c r="CM74" s="78">
        <v>83.104310140995835</v>
      </c>
      <c r="CN74" s="160">
        <v>12.120012985018814</v>
      </c>
      <c r="CO74" s="78">
        <v>100.97980667920199</v>
      </c>
      <c r="CP74" s="161">
        <v>116.38866740889927</v>
      </c>
      <c r="CQ74" s="502">
        <v>261.09796817475205</v>
      </c>
      <c r="CR74" s="506">
        <v>20035.142771584404</v>
      </c>
      <c r="CS74" s="79">
        <v>210.15128042616794</v>
      </c>
      <c r="CT74" s="79">
        <v>219.04335025437268</v>
      </c>
      <c r="CU74" s="79">
        <v>207.44102626620142</v>
      </c>
      <c r="CV74" s="79">
        <v>242.36980740644407</v>
      </c>
      <c r="CW74" s="79">
        <v>258.78359383590424</v>
      </c>
      <c r="CX74" s="79">
        <v>278.48622801004285</v>
      </c>
      <c r="CY74" s="79">
        <v>353.79475090439342</v>
      </c>
      <c r="CZ74" s="79">
        <v>362.26048861754725</v>
      </c>
      <c r="DA74" s="79">
        <v>364.42260148673404</v>
      </c>
      <c r="DB74" s="79">
        <v>353.581584846868</v>
      </c>
      <c r="DC74" s="79">
        <v>348.22198111479935</v>
      </c>
      <c r="DD74" s="79">
        <v>345.75534530629051</v>
      </c>
      <c r="DE74" s="79">
        <v>357.90581058524151</v>
      </c>
      <c r="DF74" s="79">
        <v>347.91745817547729</v>
      </c>
      <c r="DG74" s="79">
        <v>319.59682481852377</v>
      </c>
      <c r="DH74" s="79">
        <v>332.96538185476311</v>
      </c>
      <c r="DI74" s="79">
        <v>324.62145331733808</v>
      </c>
      <c r="DJ74" s="79">
        <v>323.12929091465992</v>
      </c>
      <c r="DK74" s="79">
        <v>304.91881914319947</v>
      </c>
      <c r="DL74" s="79">
        <v>301.2949961652667</v>
      </c>
      <c r="DM74" s="79">
        <v>1605.8103636331962</v>
      </c>
      <c r="DN74" s="79">
        <v>1912.4345112365995</v>
      </c>
      <c r="DO74" s="79">
        <v>1845.6221783493349</v>
      </c>
      <c r="DP74" s="79">
        <v>1690.7418114101247</v>
      </c>
      <c r="DQ74" s="79">
        <v>1481.960884210906</v>
      </c>
      <c r="DR74" s="79">
        <v>1253.7513934829387</v>
      </c>
      <c r="DS74" s="79">
        <v>1011.6556567218845</v>
      </c>
      <c r="DT74" s="79">
        <v>875.07711843593131</v>
      </c>
      <c r="DU74" s="79">
        <v>730.64188831546835</v>
      </c>
      <c r="DV74" s="79">
        <v>581.42564804764879</v>
      </c>
      <c r="DW74" s="79">
        <v>382.48081178853346</v>
      </c>
      <c r="DX74" s="79">
        <v>239.41593489501989</v>
      </c>
      <c r="DY74" s="79">
        <v>142.02949889981846</v>
      </c>
      <c r="DZ74" s="79">
        <v>125.43299870676506</v>
      </c>
      <c r="EA74" s="163">
        <v>13.155390978713889</v>
      </c>
      <c r="EB74" s="79">
        <v>97.843220404184549</v>
      </c>
      <c r="EC74" s="164">
        <v>112.30806002198338</v>
      </c>
      <c r="ED74" s="512">
        <v>249.70881024410622</v>
      </c>
      <c r="EE74" s="512">
        <v>700.49411732258238</v>
      </c>
      <c r="EG74" s="289">
        <v>3509.9618509202351</v>
      </c>
      <c r="EH74" s="290">
        <v>1896.9647459190378</v>
      </c>
      <c r="EI74" s="290">
        <v>3881.7539075385635</v>
      </c>
      <c r="EJ74" s="290">
        <v>7536.6077729882445</v>
      </c>
      <c r="EK74" s="291">
        <v>1794.5232291310897</v>
      </c>
      <c r="EL74" s="290">
        <v>3544.3120384757658</v>
      </c>
      <c r="EM74" s="290">
        <v>2006.1362196660036</v>
      </c>
      <c r="EN74" s="290">
        <v>4124.4586901782623</v>
      </c>
      <c r="EO74" s="290">
        <v>8158.8090426111203</v>
      </c>
      <c r="EP74" s="290">
        <v>2201.4267806532539</v>
      </c>
      <c r="EQ74" s="289">
        <v>1195.3134414270314</v>
      </c>
      <c r="ER74" s="290">
        <v>1649.7530237773726</v>
      </c>
      <c r="ES74" s="290">
        <v>1632.9129052328615</v>
      </c>
      <c r="ET74" s="290">
        <v>1498.0092431131798</v>
      </c>
      <c r="EU74" s="290">
        <v>1500.7804018610107</v>
      </c>
      <c r="EV74" s="290">
        <v>1811.9114889663806</v>
      </c>
      <c r="EW74" s="290">
        <v>1781.398290446308</v>
      </c>
      <c r="EX74" s="290">
        <v>1632.547477705675</v>
      </c>
      <c r="EY74" s="290">
        <v>1390.786716177875</v>
      </c>
      <c r="EZ74" s="290">
        <v>1143.3009233908201</v>
      </c>
      <c r="FA74" s="290">
        <v>869.10846882521855</v>
      </c>
      <c r="FB74" s="290">
        <v>719.46589644234803</v>
      </c>
      <c r="FC74" s="290">
        <v>589.98274264259931</v>
      </c>
      <c r="FD74" s="290">
        <v>472.4977926521405</v>
      </c>
      <c r="FE74" s="290">
        <v>331.50367174601712</v>
      </c>
      <c r="FF74" s="290">
        <v>204.18263081545516</v>
      </c>
      <c r="FG74" s="290">
        <v>113.25208113388183</v>
      </c>
      <c r="FH74" s="291">
        <v>83.104310140995835</v>
      </c>
      <c r="FI74" s="290">
        <v>1137.7890581890904</v>
      </c>
      <c r="FJ74" s="290">
        <v>1712.5456538655856</v>
      </c>
      <c r="FK74" s="290">
        <v>1719.3974200003324</v>
      </c>
      <c r="FL74" s="290">
        <v>1586.9299413952274</v>
      </c>
      <c r="FM74" s="290">
        <v>1605.8103636331962</v>
      </c>
      <c r="FN74" s="290">
        <v>1912.4345112365995</v>
      </c>
      <c r="FO74" s="290">
        <v>1845.6221783493349</v>
      </c>
      <c r="FP74" s="290">
        <v>1690.7418114101247</v>
      </c>
      <c r="FQ74" s="290">
        <v>1481.960884210906</v>
      </c>
      <c r="FR74" s="290">
        <v>1253.7513934829387</v>
      </c>
      <c r="FS74" s="290">
        <v>1011.6556567218845</v>
      </c>
      <c r="FT74" s="290">
        <v>875.07711843593131</v>
      </c>
      <c r="FU74" s="290">
        <v>730.64188831546835</v>
      </c>
      <c r="FV74" s="290">
        <v>581.42564804764879</v>
      </c>
      <c r="FW74" s="290">
        <v>382.48081178853346</v>
      </c>
      <c r="FX74" s="290">
        <v>239.41593489501989</v>
      </c>
      <c r="FY74" s="290">
        <v>142.02949889981846</v>
      </c>
      <c r="FZ74" s="291">
        <v>125.43299870676506</v>
      </c>
    </row>
    <row r="75" spans="1:182" ht="23.1" customHeight="1" thickTop="1" thickBot="1" x14ac:dyDescent="0.3">
      <c r="A75" s="282" t="s">
        <v>62</v>
      </c>
      <c r="B75" s="283">
        <v>5844</v>
      </c>
      <c r="C75" s="284" t="s">
        <v>141</v>
      </c>
      <c r="D75" s="370">
        <v>22327.504372722426</v>
      </c>
      <c r="E75" s="360">
        <v>22327.504372722426</v>
      </c>
      <c r="F75" s="371">
        <v>246.93986493097722</v>
      </c>
      <c r="G75" s="372">
        <v>260.16721576993262</v>
      </c>
      <c r="H75" s="372">
        <v>246.53530499840278</v>
      </c>
      <c r="I75" s="372">
        <v>286.81540263298774</v>
      </c>
      <c r="J75" s="372">
        <v>307.16652619771031</v>
      </c>
      <c r="K75" s="372">
        <v>328.46748612586856</v>
      </c>
      <c r="L75" s="372">
        <v>400.02182550468581</v>
      </c>
      <c r="M75" s="372">
        <v>409.09803964418182</v>
      </c>
      <c r="N75" s="372">
        <v>407.44462078931235</v>
      </c>
      <c r="O75" s="372">
        <v>397.06677904066385</v>
      </c>
      <c r="P75" s="372">
        <v>393.47850833435149</v>
      </c>
      <c r="Q75" s="372">
        <v>391.42052954690763</v>
      </c>
      <c r="R75" s="372">
        <v>397.06677904066385</v>
      </c>
      <c r="S75" s="372">
        <v>392.12411203834142</v>
      </c>
      <c r="T75" s="372">
        <v>362.23944571469087</v>
      </c>
      <c r="U75" s="372">
        <v>376.04725210907912</v>
      </c>
      <c r="V75" s="372">
        <v>364.948238306711</v>
      </c>
      <c r="W75" s="372">
        <v>362.04596052954656</v>
      </c>
      <c r="X75" s="372">
        <v>344.56193561741668</v>
      </c>
      <c r="Y75" s="372">
        <v>334.28963124248321</v>
      </c>
      <c r="Z75" s="372">
        <v>1794.3991965904725</v>
      </c>
      <c r="AA75" s="372">
        <v>2151.2210571211231</v>
      </c>
      <c r="AB75" s="372">
        <v>2095.0048160555625</v>
      </c>
      <c r="AC75" s="372">
        <v>1919.566521816545</v>
      </c>
      <c r="AD75" s="372">
        <v>1659.328947797469</v>
      </c>
      <c r="AE75" s="372">
        <v>1384.562395330285</v>
      </c>
      <c r="AF75" s="372">
        <v>1086.3489563360699</v>
      </c>
      <c r="AG75" s="372">
        <v>921.02466041141315</v>
      </c>
      <c r="AH75" s="372">
        <v>762.8065476502378</v>
      </c>
      <c r="AI75" s="372">
        <v>608.75716115080786</v>
      </c>
      <c r="AJ75" s="372">
        <v>412.40487735392065</v>
      </c>
      <c r="AK75" s="372">
        <v>256.22715381790334</v>
      </c>
      <c r="AL75" s="372">
        <v>147.45330064223819</v>
      </c>
      <c r="AM75" s="373">
        <v>120.45332253346621</v>
      </c>
      <c r="AN75" s="374">
        <v>14.599336697251307</v>
      </c>
      <c r="AO75" s="375">
        <v>114.84225216428166</v>
      </c>
      <c r="AP75" s="376">
        <v>132.09761276669556</v>
      </c>
      <c r="AQ75" s="377">
        <v>295.04731778276317</v>
      </c>
      <c r="AR75" s="377">
        <v>11572.507229540823</v>
      </c>
      <c r="AS75" s="378">
        <v>993.1418657833774</v>
      </c>
      <c r="AT75" s="377">
        <v>916.62726983995196</v>
      </c>
      <c r="AU75" s="379">
        <v>5654.9915062122936</v>
      </c>
      <c r="AV75" s="379">
        <v>404.61270126129136</v>
      </c>
      <c r="AX75" s="285">
        <v>22327.504372722429</v>
      </c>
      <c r="AY75" s="286">
        <v>4074.6221035159824</v>
      </c>
      <c r="AZ75" s="287">
        <v>2254.4717877390326</v>
      </c>
      <c r="BA75" s="287">
        <v>4624.4718205714953</v>
      </c>
      <c r="BB75" s="287">
        <v>9065.8362977473444</v>
      </c>
      <c r="BC75" s="288">
        <v>2308.1023631485741</v>
      </c>
      <c r="BE75" s="162">
        <v>10754.997143181607</v>
      </c>
      <c r="BF75" s="78">
        <v>125.55429559636124</v>
      </c>
      <c r="BG75" s="78">
        <v>133.64549424784991</v>
      </c>
      <c r="BH75" s="78">
        <v>126.71520670722701</v>
      </c>
      <c r="BI75" s="78">
        <v>146.82007639994779</v>
      </c>
      <c r="BJ75" s="78">
        <v>157.69042589259996</v>
      </c>
      <c r="BK75" s="78">
        <v>167.61093902181651</v>
      </c>
      <c r="BL75" s="78">
        <v>195.66629086773921</v>
      </c>
      <c r="BM75" s="78">
        <v>199.85260669177029</v>
      </c>
      <c r="BN75" s="78">
        <v>196.95032891460588</v>
      </c>
      <c r="BO75" s="78">
        <v>192.83437133971816</v>
      </c>
      <c r="BP75" s="78">
        <v>192.3418635957145</v>
      </c>
      <c r="BQ75" s="78">
        <v>191.70863935342408</v>
      </c>
      <c r="BR75" s="78">
        <v>190.33665349512819</v>
      </c>
      <c r="BS75" s="78">
        <v>191.1633629225629</v>
      </c>
      <c r="BT75" s="78">
        <v>177.63698952474812</v>
      </c>
      <c r="BU75" s="78">
        <v>183.72297807565047</v>
      </c>
      <c r="BV75" s="78">
        <v>177.44350433960383</v>
      </c>
      <c r="BW75" s="78">
        <v>175.40311511444582</v>
      </c>
      <c r="BX75" s="78">
        <v>168.43764844925121</v>
      </c>
      <c r="BY75" s="78">
        <v>160.25850198633333</v>
      </c>
      <c r="BZ75" s="78">
        <v>866.86639813329657</v>
      </c>
      <c r="CA75" s="78">
        <v>1046.5789560077744</v>
      </c>
      <c r="CB75" s="78">
        <v>1028.9542145973578</v>
      </c>
      <c r="CC75" s="78">
        <v>942.97643414414767</v>
      </c>
      <c r="CD75" s="78">
        <v>803.33289915682462</v>
      </c>
      <c r="CE75" s="78">
        <v>660.38252645976274</v>
      </c>
      <c r="CF75" s="78">
        <v>502.00610763801484</v>
      </c>
      <c r="CG75" s="78">
        <v>415.57099856537275</v>
      </c>
      <c r="CH75" s="78">
        <v>340.78017972596001</v>
      </c>
      <c r="CI75" s="78">
        <v>272.91964842717022</v>
      </c>
      <c r="CJ75" s="78">
        <v>191.47997504370809</v>
      </c>
      <c r="CK75" s="78">
        <v>117.93801512659037</v>
      </c>
      <c r="CL75" s="78">
        <v>65.415582141057357</v>
      </c>
      <c r="CM75" s="78">
        <v>48.001915478070863</v>
      </c>
      <c r="CN75" s="160">
        <v>7.0006457897662893</v>
      </c>
      <c r="CO75" s="78">
        <v>58.326988539861844</v>
      </c>
      <c r="CP75" s="161">
        <v>67.227307056499384</v>
      </c>
      <c r="CQ75" s="502">
        <v>150.8129070388346</v>
      </c>
      <c r="CR75" s="506">
        <v>11572.507229540823</v>
      </c>
      <c r="CS75" s="79">
        <v>121.38556933461598</v>
      </c>
      <c r="CT75" s="79">
        <v>126.52172152208271</v>
      </c>
      <c r="CU75" s="79">
        <v>119.82009829117578</v>
      </c>
      <c r="CV75" s="79">
        <v>139.99532623303995</v>
      </c>
      <c r="CW75" s="79">
        <v>149.47610030511038</v>
      </c>
      <c r="CX75" s="79">
        <v>160.85654710405205</v>
      </c>
      <c r="CY75" s="79">
        <v>204.3555346369466</v>
      </c>
      <c r="CZ75" s="79">
        <v>209.24543295241151</v>
      </c>
      <c r="DA75" s="79">
        <v>210.49429187470651</v>
      </c>
      <c r="DB75" s="79">
        <v>204.23240770094569</v>
      </c>
      <c r="DC75" s="79">
        <v>201.13664473863699</v>
      </c>
      <c r="DD75" s="79">
        <v>199.71189019348353</v>
      </c>
      <c r="DE75" s="79">
        <v>206.73012554553569</v>
      </c>
      <c r="DF75" s="79">
        <v>200.96074911577853</v>
      </c>
      <c r="DG75" s="79">
        <v>184.60245618994273</v>
      </c>
      <c r="DH75" s="79">
        <v>192.32427403342865</v>
      </c>
      <c r="DI75" s="79">
        <v>187.50473396710714</v>
      </c>
      <c r="DJ75" s="79">
        <v>186.64284541510074</v>
      </c>
      <c r="DK75" s="79">
        <v>176.12428716816547</v>
      </c>
      <c r="DL75" s="79">
        <v>174.03112925614991</v>
      </c>
      <c r="DM75" s="79">
        <v>927.53279845717577</v>
      </c>
      <c r="DN75" s="79">
        <v>1104.6421011133486</v>
      </c>
      <c r="DO75" s="79">
        <v>1066.0506014582047</v>
      </c>
      <c r="DP75" s="79">
        <v>976.59008767239732</v>
      </c>
      <c r="DQ75" s="79">
        <v>855.9960486406444</v>
      </c>
      <c r="DR75" s="79">
        <v>724.17986887052234</v>
      </c>
      <c r="DS75" s="79">
        <v>584.34284869805504</v>
      </c>
      <c r="DT75" s="79">
        <v>505.4536618460404</v>
      </c>
      <c r="DU75" s="79">
        <v>422.02636792427785</v>
      </c>
      <c r="DV75" s="79">
        <v>335.83751272363759</v>
      </c>
      <c r="DW75" s="79">
        <v>220.92490231021256</v>
      </c>
      <c r="DX75" s="79">
        <v>138.28913869131298</v>
      </c>
      <c r="DY75" s="79">
        <v>82.037718501180834</v>
      </c>
      <c r="DZ75" s="79">
        <v>72.451407055395336</v>
      </c>
      <c r="EA75" s="163">
        <v>7.5986909074850173</v>
      </c>
      <c r="EB75" s="79">
        <v>56.515263624419816</v>
      </c>
      <c r="EC75" s="164">
        <v>64.870305710196163</v>
      </c>
      <c r="ED75" s="512">
        <v>144.23441074392858</v>
      </c>
      <c r="EE75" s="512">
        <v>404.61270126129136</v>
      </c>
      <c r="EG75" s="289">
        <v>2027.3905386287745</v>
      </c>
      <c r="EH75" s="290">
        <v>1095.7066034721392</v>
      </c>
      <c r="EI75" s="290">
        <v>2242.1415045766557</v>
      </c>
      <c r="EJ75" s="290">
        <v>4353.2231805614801</v>
      </c>
      <c r="EK75" s="291">
        <v>1036.535315942557</v>
      </c>
      <c r="EL75" s="290">
        <v>2047.2315648872077</v>
      </c>
      <c r="EM75" s="290">
        <v>1158.7651842668936</v>
      </c>
      <c r="EN75" s="290">
        <v>2382.3303159948396</v>
      </c>
      <c r="EO75" s="290">
        <v>4712.6131171858642</v>
      </c>
      <c r="EP75" s="290">
        <v>1271.5670472060172</v>
      </c>
      <c r="EQ75" s="289">
        <v>690.42549884398591</v>
      </c>
      <c r="ER75" s="290">
        <v>952.9145368356501</v>
      </c>
      <c r="ES75" s="290">
        <v>943.18750889157775</v>
      </c>
      <c r="ET75" s="290">
        <v>865.26574796528473</v>
      </c>
      <c r="EU75" s="290">
        <v>866.86639813329657</v>
      </c>
      <c r="EV75" s="290">
        <v>1046.5789560077744</v>
      </c>
      <c r="EW75" s="290">
        <v>1028.9542145973578</v>
      </c>
      <c r="EX75" s="290">
        <v>942.97643414414767</v>
      </c>
      <c r="EY75" s="290">
        <v>803.33289915682462</v>
      </c>
      <c r="EZ75" s="290">
        <v>660.38252645976274</v>
      </c>
      <c r="FA75" s="290">
        <v>502.00610763801484</v>
      </c>
      <c r="FB75" s="290">
        <v>415.57099856537275</v>
      </c>
      <c r="FC75" s="290">
        <v>340.78017972596001</v>
      </c>
      <c r="FD75" s="290">
        <v>272.91964842717022</v>
      </c>
      <c r="FE75" s="290">
        <v>191.47997504370809</v>
      </c>
      <c r="FF75" s="290">
        <v>117.93801512659037</v>
      </c>
      <c r="FG75" s="290">
        <v>65.415582141057357</v>
      </c>
      <c r="FH75" s="291">
        <v>48.001915478070863</v>
      </c>
      <c r="FI75" s="290">
        <v>657.19881568602477</v>
      </c>
      <c r="FJ75" s="290">
        <v>989.18421426906229</v>
      </c>
      <c r="FK75" s="290">
        <v>993.1418657833774</v>
      </c>
      <c r="FL75" s="290">
        <v>916.62726983995196</v>
      </c>
      <c r="FM75" s="290">
        <v>927.53279845717577</v>
      </c>
      <c r="FN75" s="290">
        <v>1104.6421011133486</v>
      </c>
      <c r="FO75" s="290">
        <v>1066.0506014582047</v>
      </c>
      <c r="FP75" s="290">
        <v>976.59008767239732</v>
      </c>
      <c r="FQ75" s="290">
        <v>855.9960486406444</v>
      </c>
      <c r="FR75" s="290">
        <v>724.17986887052234</v>
      </c>
      <c r="FS75" s="290">
        <v>584.34284869805504</v>
      </c>
      <c r="FT75" s="290">
        <v>505.4536618460404</v>
      </c>
      <c r="FU75" s="290">
        <v>422.02636792427785</v>
      </c>
      <c r="FV75" s="290">
        <v>335.83751272363759</v>
      </c>
      <c r="FW75" s="290">
        <v>220.92490231021256</v>
      </c>
      <c r="FX75" s="290">
        <v>138.28913869131298</v>
      </c>
      <c r="FY75" s="290">
        <v>82.037718501180834</v>
      </c>
      <c r="FZ75" s="291">
        <v>72.451407055395336</v>
      </c>
    </row>
    <row r="76" spans="1:182" ht="23.1" customHeight="1" thickTop="1" thickBot="1" x14ac:dyDescent="0.3">
      <c r="A76" s="282" t="s">
        <v>62</v>
      </c>
      <c r="B76" s="283">
        <v>5845</v>
      </c>
      <c r="C76" s="284" t="s">
        <v>159</v>
      </c>
      <c r="D76" s="370">
        <v>20618.487903941645</v>
      </c>
      <c r="E76" s="360">
        <v>20618.487903941645</v>
      </c>
      <c r="F76" s="371">
        <v>228.03832139433686</v>
      </c>
      <c r="G76" s="372">
        <v>240.25320975451501</v>
      </c>
      <c r="H76" s="372">
        <v>227.6647277343846</v>
      </c>
      <c r="I76" s="372">
        <v>264.8616617035442</v>
      </c>
      <c r="J76" s="372">
        <v>283.65504711940343</v>
      </c>
      <c r="K76" s="372">
        <v>303.32556547602013</v>
      </c>
      <c r="L76" s="372">
        <v>369.40291367974987</v>
      </c>
      <c r="M76" s="372">
        <v>377.78440622476575</v>
      </c>
      <c r="N76" s="372">
        <v>376.25754517974349</v>
      </c>
      <c r="O76" s="372">
        <v>366.67405564183775</v>
      </c>
      <c r="P76" s="372">
        <v>363.36044231008731</v>
      </c>
      <c r="Q76" s="372">
        <v>361.45998760511276</v>
      </c>
      <c r="R76" s="372">
        <v>366.67405564183775</v>
      </c>
      <c r="S76" s="372">
        <v>362.10971570937755</v>
      </c>
      <c r="T76" s="372">
        <v>334.51251448073032</v>
      </c>
      <c r="U76" s="372">
        <v>347.26342852692693</v>
      </c>
      <c r="V76" s="372">
        <v>337.01396768214977</v>
      </c>
      <c r="W76" s="372">
        <v>334.33383925205749</v>
      </c>
      <c r="X76" s="372">
        <v>318.18809586107733</v>
      </c>
      <c r="Y76" s="372">
        <v>308.70206553881133</v>
      </c>
      <c r="Z76" s="372">
        <v>1657.0503139143295</v>
      </c>
      <c r="AA76" s="372">
        <v>1986.559921992221</v>
      </c>
      <c r="AB76" s="372">
        <v>1934.6466464614639</v>
      </c>
      <c r="AC76" s="372">
        <v>1772.6369436630368</v>
      </c>
      <c r="AD76" s="372">
        <v>1532.3187610980954</v>
      </c>
      <c r="AE76" s="372">
        <v>1278.5836931800859</v>
      </c>
      <c r="AF76" s="372">
        <v>1003.1964361874519</v>
      </c>
      <c r="AG76" s="372">
        <v>850.52657488783143</v>
      </c>
      <c r="AH76" s="372">
        <v>704.41896744128542</v>
      </c>
      <c r="AI76" s="372">
        <v>562.16099901250834</v>
      </c>
      <c r="AJ76" s="372">
        <v>380.83812831481032</v>
      </c>
      <c r="AK76" s="372">
        <v>236.61473237063217</v>
      </c>
      <c r="AL76" s="372">
        <v>136.16676745129467</v>
      </c>
      <c r="AM76" s="373">
        <v>111.23345145013312</v>
      </c>
      <c r="AN76" s="374">
        <v>13.481858163494522</v>
      </c>
      <c r="AO76" s="375">
        <v>106.05186981862136</v>
      </c>
      <c r="AP76" s="376">
        <v>121.98645157571549</v>
      </c>
      <c r="AQ76" s="377">
        <v>272.46348052344229</v>
      </c>
      <c r="AR76" s="377">
        <v>10686.711615744762</v>
      </c>
      <c r="AS76" s="378">
        <v>917.12370557497309</v>
      </c>
      <c r="AT76" s="377">
        <v>846.46577423617646</v>
      </c>
      <c r="AU76" s="379">
        <v>5222.1409084204797</v>
      </c>
      <c r="AV76" s="379">
        <v>373.64238956007767</v>
      </c>
      <c r="AX76" s="285">
        <v>20618.487903941648</v>
      </c>
      <c r="AY76" s="286">
        <v>3762.7378838235009</v>
      </c>
      <c r="AZ76" s="287">
        <v>2081.9075212930798</v>
      </c>
      <c r="BA76" s="287">
        <v>4270.5003973064395</v>
      </c>
      <c r="BB76" s="287">
        <v>8371.909055477965</v>
      </c>
      <c r="BC76" s="288">
        <v>2131.4330460406641</v>
      </c>
      <c r="BE76" s="162">
        <v>9931.7762881968883</v>
      </c>
      <c r="BF76" s="78">
        <v>115.94398020605288</v>
      </c>
      <c r="BG76" s="78">
        <v>123.41585340509805</v>
      </c>
      <c r="BH76" s="78">
        <v>117.01603157808979</v>
      </c>
      <c r="BI76" s="78">
        <v>135.58201215745635</v>
      </c>
      <c r="BJ76" s="78">
        <v>145.62031136834744</v>
      </c>
      <c r="BK76" s="78">
        <v>154.78147763848108</v>
      </c>
      <c r="BL76" s="78">
        <v>180.68938579603983</v>
      </c>
      <c r="BM76" s="78">
        <v>184.55526801641537</v>
      </c>
      <c r="BN76" s="78">
        <v>181.87513958632309</v>
      </c>
      <c r="BO76" s="78">
        <v>178.07423017637402</v>
      </c>
      <c r="BP76" s="78">
        <v>177.61942050338865</v>
      </c>
      <c r="BQ76" s="78">
        <v>177.03466520955035</v>
      </c>
      <c r="BR76" s="78">
        <v>175.767695406234</v>
      </c>
      <c r="BS76" s="78">
        <v>176.53112592874513</v>
      </c>
      <c r="BT76" s="78">
        <v>164.04010312425441</v>
      </c>
      <c r="BU76" s="78">
        <v>169.66025122614491</v>
      </c>
      <c r="BV76" s="78">
        <v>163.86142789558161</v>
      </c>
      <c r="BW76" s="78">
        <v>161.97721639321369</v>
      </c>
      <c r="BX76" s="78">
        <v>155.54490816099221</v>
      </c>
      <c r="BY76" s="78">
        <v>147.99181894891396</v>
      </c>
      <c r="BZ76" s="78">
        <v>800.51375406204875</v>
      </c>
      <c r="CA76" s="78">
        <v>966.4705550938844</v>
      </c>
      <c r="CB76" s="78">
        <v>950.19486608205125</v>
      </c>
      <c r="CC76" s="78">
        <v>870.79809174089314</v>
      </c>
      <c r="CD76" s="78">
        <v>741.84330624693769</v>
      </c>
      <c r="CE76" s="78">
        <v>609.83479866293771</v>
      </c>
      <c r="CF76" s="78">
        <v>463.58100239293208</v>
      </c>
      <c r="CG76" s="78">
        <v>383.7619047840019</v>
      </c>
      <c r="CH76" s="78">
        <v>314.69580730065405</v>
      </c>
      <c r="CI76" s="78">
        <v>252.02953164431446</v>
      </c>
      <c r="CJ76" s="78">
        <v>176.82350357566429</v>
      </c>
      <c r="CK76" s="78">
        <v>108.91067347738647</v>
      </c>
      <c r="CL76" s="78">
        <v>60.408470494019426</v>
      </c>
      <c r="CM76" s="78">
        <v>44.327699913465722</v>
      </c>
      <c r="CN76" s="160">
        <v>6.4647946374347223</v>
      </c>
      <c r="CO76" s="78">
        <v>53.862459843551605</v>
      </c>
      <c r="CP76" s="161">
        <v>62.08152036250128</v>
      </c>
      <c r="CQ76" s="502">
        <v>139.26921914915906</v>
      </c>
      <c r="CR76" s="506">
        <v>10686.711615744762</v>
      </c>
      <c r="CS76" s="79">
        <v>112.09434118828396</v>
      </c>
      <c r="CT76" s="79">
        <v>116.83735634941698</v>
      </c>
      <c r="CU76" s="79">
        <v>110.64869615629479</v>
      </c>
      <c r="CV76" s="79">
        <v>129.27964954608782</v>
      </c>
      <c r="CW76" s="79">
        <v>138.03473575105596</v>
      </c>
      <c r="CX76" s="79">
        <v>148.54408783753902</v>
      </c>
      <c r="CY76" s="79">
        <v>188.71352788371007</v>
      </c>
      <c r="CZ76" s="79">
        <v>193.22913820835041</v>
      </c>
      <c r="DA76" s="79">
        <v>194.3824055934204</v>
      </c>
      <c r="DB76" s="79">
        <v>188.59982546546371</v>
      </c>
      <c r="DC76" s="79">
        <v>185.74102180669863</v>
      </c>
      <c r="DD76" s="79">
        <v>184.4253223955624</v>
      </c>
      <c r="DE76" s="79">
        <v>190.90636023560376</v>
      </c>
      <c r="DF76" s="79">
        <v>185.57858978063243</v>
      </c>
      <c r="DG76" s="79">
        <v>170.4724113564759</v>
      </c>
      <c r="DH76" s="79">
        <v>177.60317730078205</v>
      </c>
      <c r="DI76" s="79">
        <v>173.15253978656818</v>
      </c>
      <c r="DJ76" s="79">
        <v>172.35662285884382</v>
      </c>
      <c r="DK76" s="79">
        <v>162.64318770008512</v>
      </c>
      <c r="DL76" s="79">
        <v>160.71024658989734</v>
      </c>
      <c r="DM76" s="79">
        <v>856.5365598522809</v>
      </c>
      <c r="DN76" s="79">
        <v>1020.0893668983367</v>
      </c>
      <c r="DO76" s="79">
        <v>984.45178037941264</v>
      </c>
      <c r="DP76" s="79">
        <v>901.83885192214382</v>
      </c>
      <c r="DQ76" s="79">
        <v>790.47545485115768</v>
      </c>
      <c r="DR76" s="79">
        <v>668.74889451714807</v>
      </c>
      <c r="DS76" s="79">
        <v>539.61543379451984</v>
      </c>
      <c r="DT76" s="79">
        <v>466.76467010382959</v>
      </c>
      <c r="DU76" s="79">
        <v>389.72316014063136</v>
      </c>
      <c r="DV76" s="79">
        <v>310.13146736819385</v>
      </c>
      <c r="DW76" s="79">
        <v>204.014624739146</v>
      </c>
      <c r="DX76" s="79">
        <v>127.7040588932457</v>
      </c>
      <c r="DY76" s="79">
        <v>75.758296957275235</v>
      </c>
      <c r="DZ76" s="79">
        <v>66.905751536667395</v>
      </c>
      <c r="EA76" s="163">
        <v>7.0170635260597987</v>
      </c>
      <c r="EB76" s="79">
        <v>52.189409975069758</v>
      </c>
      <c r="EC76" s="164">
        <v>59.904931213214212</v>
      </c>
      <c r="ED76" s="512">
        <v>133.19426137428323</v>
      </c>
      <c r="EE76" s="512">
        <v>373.64238956007767</v>
      </c>
      <c r="EG76" s="289">
        <v>1872.207775641617</v>
      </c>
      <c r="EH76" s="290">
        <v>1011.8378199741737</v>
      </c>
      <c r="EI76" s="290">
        <v>2070.5210362658395</v>
      </c>
      <c r="EJ76" s="290">
        <v>4020.0139699097535</v>
      </c>
      <c r="EK76" s="291">
        <v>957.19568640550438</v>
      </c>
      <c r="EL76" s="290">
        <v>1890.5301081818841</v>
      </c>
      <c r="EM76" s="290">
        <v>1070.069701318906</v>
      </c>
      <c r="EN76" s="290">
        <v>2199.9793610406</v>
      </c>
      <c r="EO76" s="290">
        <v>4351.8950855682115</v>
      </c>
      <c r="EP76" s="290">
        <v>1174.2373596351595</v>
      </c>
      <c r="EQ76" s="289">
        <v>637.57818871504458</v>
      </c>
      <c r="ER76" s="290">
        <v>879.97550121363338</v>
      </c>
      <c r="ES76" s="290">
        <v>870.9930101721726</v>
      </c>
      <c r="ET76" s="290">
        <v>799.03562262484638</v>
      </c>
      <c r="EU76" s="290">
        <v>800.51375406204875</v>
      </c>
      <c r="EV76" s="290">
        <v>966.4705550938844</v>
      </c>
      <c r="EW76" s="290">
        <v>950.19486608205125</v>
      </c>
      <c r="EX76" s="290">
        <v>870.79809174089314</v>
      </c>
      <c r="EY76" s="290">
        <v>741.84330624693769</v>
      </c>
      <c r="EZ76" s="290">
        <v>609.83479866293771</v>
      </c>
      <c r="FA76" s="290">
        <v>463.58100239293208</v>
      </c>
      <c r="FB76" s="290">
        <v>383.7619047840019</v>
      </c>
      <c r="FC76" s="290">
        <v>314.69580730065405</v>
      </c>
      <c r="FD76" s="290">
        <v>252.02953164431446</v>
      </c>
      <c r="FE76" s="290">
        <v>176.82350357566429</v>
      </c>
      <c r="FF76" s="290">
        <v>108.91067347738647</v>
      </c>
      <c r="FG76" s="290">
        <v>60.408470494019426</v>
      </c>
      <c r="FH76" s="291">
        <v>44.327699913465722</v>
      </c>
      <c r="FI76" s="290">
        <v>606.89477899113956</v>
      </c>
      <c r="FJ76" s="290">
        <v>913.46898498848361</v>
      </c>
      <c r="FK76" s="290">
        <v>917.12370557497309</v>
      </c>
      <c r="FL76" s="290">
        <v>846.46577423617646</v>
      </c>
      <c r="FM76" s="290">
        <v>856.5365598522809</v>
      </c>
      <c r="FN76" s="290">
        <v>1020.0893668983367</v>
      </c>
      <c r="FO76" s="290">
        <v>984.45178037941264</v>
      </c>
      <c r="FP76" s="290">
        <v>901.83885192214382</v>
      </c>
      <c r="FQ76" s="290">
        <v>790.47545485115768</v>
      </c>
      <c r="FR76" s="290">
        <v>668.74889451714807</v>
      </c>
      <c r="FS76" s="290">
        <v>539.61543379451984</v>
      </c>
      <c r="FT76" s="290">
        <v>466.76467010382959</v>
      </c>
      <c r="FU76" s="290">
        <v>389.72316014063136</v>
      </c>
      <c r="FV76" s="290">
        <v>310.13146736819385</v>
      </c>
      <c r="FW76" s="290">
        <v>204.014624739146</v>
      </c>
      <c r="FX76" s="290">
        <v>127.7040588932457</v>
      </c>
      <c r="FY76" s="290">
        <v>75.758296957275235</v>
      </c>
      <c r="FZ76" s="291">
        <v>66.905751536667395</v>
      </c>
    </row>
    <row r="77" spans="1:182" ht="23.1" customHeight="1" thickTop="1" thickBot="1" x14ac:dyDescent="0.3">
      <c r="A77" s="282" t="s">
        <v>62</v>
      </c>
      <c r="B77" s="283">
        <v>5846</v>
      </c>
      <c r="C77" s="284" t="s">
        <v>142</v>
      </c>
      <c r="D77" s="370">
        <v>50511.205486827559</v>
      </c>
      <c r="E77" s="360">
        <v>50511.205486827559</v>
      </c>
      <c r="F77" s="371">
        <v>558.64865379476146</v>
      </c>
      <c r="G77" s="372">
        <v>588.57270733516043</v>
      </c>
      <c r="H77" s="372">
        <v>557.73342343381842</v>
      </c>
      <c r="I77" s="372">
        <v>648.85853328423536</v>
      </c>
      <c r="J77" s="372">
        <v>694.89859970210989</v>
      </c>
      <c r="K77" s="372">
        <v>743.08746783698098</v>
      </c>
      <c r="L77" s="372">
        <v>904.96386385073481</v>
      </c>
      <c r="M77" s="372">
        <v>925.49685803537022</v>
      </c>
      <c r="N77" s="372">
        <v>921.75635134282038</v>
      </c>
      <c r="O77" s="372">
        <v>898.27870295341165</v>
      </c>
      <c r="P77" s="372">
        <v>890.16100757809068</v>
      </c>
      <c r="Q77" s="372">
        <v>885.50527052459779</v>
      </c>
      <c r="R77" s="372">
        <v>898.27870295341165</v>
      </c>
      <c r="S77" s="372">
        <v>887.09697550015085</v>
      </c>
      <c r="T77" s="372">
        <v>819.48930666353147</v>
      </c>
      <c r="U77" s="372">
        <v>850.72651680876174</v>
      </c>
      <c r="V77" s="372">
        <v>825.61737081941101</v>
      </c>
      <c r="W77" s="372">
        <v>819.05158779525436</v>
      </c>
      <c r="X77" s="372">
        <v>779.49771915275892</v>
      </c>
      <c r="Y77" s="372">
        <v>756.25882650968322</v>
      </c>
      <c r="Z77" s="372">
        <v>4059.4445770263264</v>
      </c>
      <c r="AA77" s="372">
        <v>4866.6777553780985</v>
      </c>
      <c r="AB77" s="372">
        <v>4739.5005278314029</v>
      </c>
      <c r="AC77" s="372">
        <v>4342.6088921772289</v>
      </c>
      <c r="AD77" s="372">
        <v>3753.8770143445131</v>
      </c>
      <c r="AE77" s="372">
        <v>3132.276428766625</v>
      </c>
      <c r="AF77" s="372">
        <v>2457.6322748784291</v>
      </c>
      <c r="AG77" s="372">
        <v>2083.6213982478312</v>
      </c>
      <c r="AH77" s="372">
        <v>1725.68674187032</v>
      </c>
      <c r="AI77" s="372">
        <v>1377.1829374729612</v>
      </c>
      <c r="AJ77" s="372">
        <v>932.97787142047002</v>
      </c>
      <c r="AK77" s="372">
        <v>579.65915947206292</v>
      </c>
      <c r="AL77" s="372">
        <v>333.58157025154821</v>
      </c>
      <c r="AM77" s="373">
        <v>272.4998918146967</v>
      </c>
      <c r="AN77" s="374">
        <v>33.027878242727546</v>
      </c>
      <c r="AO77" s="375">
        <v>259.80604463466045</v>
      </c>
      <c r="AP77" s="376">
        <v>298.84260916010106</v>
      </c>
      <c r="AQ77" s="377">
        <v>667.48148149820713</v>
      </c>
      <c r="AR77" s="377">
        <v>26180.323645273573</v>
      </c>
      <c r="AS77" s="378">
        <v>2246.7711582420275</v>
      </c>
      <c r="AT77" s="377">
        <v>2073.673242150624</v>
      </c>
      <c r="AU77" s="379">
        <v>12793.209363135154</v>
      </c>
      <c r="AV77" s="379">
        <v>915.34973881621897</v>
      </c>
      <c r="AX77" s="285">
        <v>50511.205486827566</v>
      </c>
      <c r="AY77" s="286">
        <v>9217.9614396720917</v>
      </c>
      <c r="AZ77" s="287">
        <v>5100.2604605405213</v>
      </c>
      <c r="BA77" s="287">
        <v>10461.878878066867</v>
      </c>
      <c r="BB77" s="287">
        <v>20509.516536246032</v>
      </c>
      <c r="BC77" s="288">
        <v>5221.5881723020584</v>
      </c>
      <c r="BE77" s="162">
        <v>24330.881841553997</v>
      </c>
      <c r="BF77" s="78">
        <v>284.03975288745693</v>
      </c>
      <c r="BG77" s="78">
        <v>302.34436010631794</v>
      </c>
      <c r="BH77" s="78">
        <v>286.6660660971196</v>
      </c>
      <c r="BI77" s="78">
        <v>332.14903577355039</v>
      </c>
      <c r="BJ77" s="78">
        <v>356.74087764584635</v>
      </c>
      <c r="BK77" s="78">
        <v>379.18391780114553</v>
      </c>
      <c r="BL77" s="78">
        <v>442.6531537013268</v>
      </c>
      <c r="BM77" s="78">
        <v>452.12379830586798</v>
      </c>
      <c r="BN77" s="78">
        <v>445.55801528171128</v>
      </c>
      <c r="BO77" s="78">
        <v>436.24654117472545</v>
      </c>
      <c r="BP77" s="78">
        <v>435.13234769183822</v>
      </c>
      <c r="BQ77" s="78">
        <v>433.6998132138404</v>
      </c>
      <c r="BR77" s="78">
        <v>430.59598851151179</v>
      </c>
      <c r="BS77" s="78">
        <v>432.46624185778671</v>
      </c>
      <c r="BT77" s="78">
        <v>401.86571370277773</v>
      </c>
      <c r="BU77" s="78">
        <v>415.63396174131236</v>
      </c>
      <c r="BV77" s="78">
        <v>401.42799483450062</v>
      </c>
      <c r="BW77" s="78">
        <v>396.81205040539652</v>
      </c>
      <c r="BX77" s="78">
        <v>381.0541711474205</v>
      </c>
      <c r="BY77" s="78">
        <v>362.55060080661531</v>
      </c>
      <c r="BZ77" s="78">
        <v>1961.0999077546287</v>
      </c>
      <c r="CA77" s="78">
        <v>2367.661151135288</v>
      </c>
      <c r="CB77" s="78">
        <v>2327.7889414976821</v>
      </c>
      <c r="CC77" s="78">
        <v>2133.2825934850889</v>
      </c>
      <c r="CD77" s="78">
        <v>1817.3689484621805</v>
      </c>
      <c r="CE77" s="78">
        <v>1493.9742900541723</v>
      </c>
      <c r="CF77" s="78">
        <v>1135.6815000571617</v>
      </c>
      <c r="CG77" s="78">
        <v>940.14054381045912</v>
      </c>
      <c r="CH77" s="78">
        <v>770.94230490916084</v>
      </c>
      <c r="CI77" s="78">
        <v>617.42236001706101</v>
      </c>
      <c r="CJ77" s="78">
        <v>433.18250909678562</v>
      </c>
      <c r="CK77" s="78">
        <v>266.80954652709426</v>
      </c>
      <c r="CL77" s="78">
        <v>147.98877010205271</v>
      </c>
      <c r="CM77" s="78">
        <v>108.59407195711262</v>
      </c>
      <c r="CN77" s="160">
        <v>15.837464506753692</v>
      </c>
      <c r="CO77" s="78">
        <v>131.95234247335489</v>
      </c>
      <c r="CP77" s="161">
        <v>152.08741041410204</v>
      </c>
      <c r="CQ77" s="502">
        <v>341.18196150981447</v>
      </c>
      <c r="CR77" s="506">
        <v>26180.323645273573</v>
      </c>
      <c r="CS77" s="79">
        <v>274.60890090730459</v>
      </c>
      <c r="CT77" s="79">
        <v>286.22834722884249</v>
      </c>
      <c r="CU77" s="79">
        <v>271.06735733669888</v>
      </c>
      <c r="CV77" s="79">
        <v>316.70949751068503</v>
      </c>
      <c r="CW77" s="79">
        <v>338.15772205626348</v>
      </c>
      <c r="CX77" s="79">
        <v>363.90355003583545</v>
      </c>
      <c r="CY77" s="79">
        <v>462.31071014940801</v>
      </c>
      <c r="CZ77" s="79">
        <v>473.3730597295023</v>
      </c>
      <c r="DA77" s="79">
        <v>476.1983360611091</v>
      </c>
      <c r="DB77" s="79">
        <v>462.0321617786862</v>
      </c>
      <c r="DC77" s="79">
        <v>455.0286598862524</v>
      </c>
      <c r="DD77" s="79">
        <v>451.80545731075733</v>
      </c>
      <c r="DE77" s="79">
        <v>467.68271444189986</v>
      </c>
      <c r="DF77" s="79">
        <v>454.63073364236413</v>
      </c>
      <c r="DG77" s="79">
        <v>417.62359296075374</v>
      </c>
      <c r="DH77" s="79">
        <v>435.09255506744938</v>
      </c>
      <c r="DI77" s="79">
        <v>424.18937598491044</v>
      </c>
      <c r="DJ77" s="79">
        <v>422.23953738985784</v>
      </c>
      <c r="DK77" s="79">
        <v>398.44354800533847</v>
      </c>
      <c r="DL77" s="79">
        <v>393.70822570306791</v>
      </c>
      <c r="DM77" s="79">
        <v>2098.3446692716975</v>
      </c>
      <c r="DN77" s="79">
        <v>2499.0166042428104</v>
      </c>
      <c r="DO77" s="79">
        <v>2411.7115863337212</v>
      </c>
      <c r="DP77" s="79">
        <v>2209.32629869214</v>
      </c>
      <c r="DQ77" s="79">
        <v>1936.5080658823326</v>
      </c>
      <c r="DR77" s="79">
        <v>1638.3021387124529</v>
      </c>
      <c r="DS77" s="79">
        <v>1321.9507748212673</v>
      </c>
      <c r="DT77" s="79">
        <v>1143.480854437372</v>
      </c>
      <c r="DU77" s="79">
        <v>954.74443696115907</v>
      </c>
      <c r="DV77" s="79">
        <v>759.76057745590003</v>
      </c>
      <c r="DW77" s="79">
        <v>499.79536232368434</v>
      </c>
      <c r="DX77" s="79">
        <v>312.84961294496867</v>
      </c>
      <c r="DY77" s="79">
        <v>185.59280014949553</v>
      </c>
      <c r="DZ77" s="79">
        <v>163.90581985758405</v>
      </c>
      <c r="EA77" s="163">
        <v>17.190413735973856</v>
      </c>
      <c r="EB77" s="79">
        <v>127.85370216130556</v>
      </c>
      <c r="EC77" s="164">
        <v>146.75519874599902</v>
      </c>
      <c r="ED77" s="512">
        <v>326.29951998839266</v>
      </c>
      <c r="EE77" s="512">
        <v>915.34973881621897</v>
      </c>
      <c r="EG77" s="289">
        <v>4586.5376796807468</v>
      </c>
      <c r="EH77" s="290">
        <v>2478.8019510532858</v>
      </c>
      <c r="EI77" s="290">
        <v>5072.3658308439526</v>
      </c>
      <c r="EJ77" s="290">
        <v>9848.2368173667455</v>
      </c>
      <c r="EK77" s="291">
        <v>2344.9395626092669</v>
      </c>
      <c r="EL77" s="290">
        <v>4631.4237599913449</v>
      </c>
      <c r="EM77" s="290">
        <v>2621.4585094872355</v>
      </c>
      <c r="EN77" s="290">
        <v>5389.5130472229148</v>
      </c>
      <c r="EO77" s="290">
        <v>10661.279718879287</v>
      </c>
      <c r="EP77" s="290">
        <v>2876.648609692792</v>
      </c>
      <c r="EQ77" s="289">
        <v>1561.9400925102912</v>
      </c>
      <c r="ER77" s="290">
        <v>2155.765426264777</v>
      </c>
      <c r="ES77" s="290">
        <v>2133.760104977755</v>
      </c>
      <c r="ET77" s="290">
        <v>1957.4787789352451</v>
      </c>
      <c r="EU77" s="290">
        <v>1961.0999077546287</v>
      </c>
      <c r="EV77" s="290">
        <v>2367.661151135288</v>
      </c>
      <c r="EW77" s="290">
        <v>2327.7889414976821</v>
      </c>
      <c r="EX77" s="290">
        <v>2133.2825934850889</v>
      </c>
      <c r="EY77" s="290">
        <v>1817.3689484621805</v>
      </c>
      <c r="EZ77" s="290">
        <v>1493.9742900541723</v>
      </c>
      <c r="FA77" s="290">
        <v>1135.6815000571617</v>
      </c>
      <c r="FB77" s="290">
        <v>940.14054381045912</v>
      </c>
      <c r="FC77" s="290">
        <v>770.94230490916084</v>
      </c>
      <c r="FD77" s="290">
        <v>617.42236001706101</v>
      </c>
      <c r="FE77" s="290">
        <v>433.18250909678562</v>
      </c>
      <c r="FF77" s="290">
        <v>266.80954652709426</v>
      </c>
      <c r="FG77" s="290">
        <v>147.98877010205271</v>
      </c>
      <c r="FH77" s="291">
        <v>108.59407195711262</v>
      </c>
      <c r="FI77" s="290">
        <v>1486.7718250397945</v>
      </c>
      <c r="FJ77" s="290">
        <v>2237.817817754541</v>
      </c>
      <c r="FK77" s="290">
        <v>2246.7711582420275</v>
      </c>
      <c r="FL77" s="290">
        <v>2073.673242150624</v>
      </c>
      <c r="FM77" s="290">
        <v>2098.3446692716975</v>
      </c>
      <c r="FN77" s="290">
        <v>2499.0166042428104</v>
      </c>
      <c r="FO77" s="290">
        <v>2411.7115863337212</v>
      </c>
      <c r="FP77" s="290">
        <v>2209.32629869214</v>
      </c>
      <c r="FQ77" s="290">
        <v>1936.5080658823326</v>
      </c>
      <c r="FR77" s="290">
        <v>1638.3021387124529</v>
      </c>
      <c r="FS77" s="290">
        <v>1321.9507748212673</v>
      </c>
      <c r="FT77" s="290">
        <v>1143.480854437372</v>
      </c>
      <c r="FU77" s="290">
        <v>954.74443696115907</v>
      </c>
      <c r="FV77" s="290">
        <v>759.76057745590003</v>
      </c>
      <c r="FW77" s="290">
        <v>499.79536232368434</v>
      </c>
      <c r="FX77" s="290">
        <v>312.84961294496867</v>
      </c>
      <c r="FY77" s="290">
        <v>185.59280014949553</v>
      </c>
      <c r="FZ77" s="291">
        <v>163.90581985758405</v>
      </c>
    </row>
    <row r="78" spans="1:182" ht="23.1" customHeight="1" thickTop="1" thickBot="1" x14ac:dyDescent="0.3">
      <c r="A78" s="282" t="s">
        <v>62</v>
      </c>
      <c r="B78" s="283">
        <v>5847</v>
      </c>
      <c r="C78" s="284" t="s">
        <v>143</v>
      </c>
      <c r="D78" s="370">
        <v>26091.525342947425</v>
      </c>
      <c r="E78" s="360">
        <v>26091.525342947425</v>
      </c>
      <c r="F78" s="371">
        <v>288.5695434865566</v>
      </c>
      <c r="G78" s="372">
        <v>304.02679091884454</v>
      </c>
      <c r="H78" s="372">
        <v>288.09678192945205</v>
      </c>
      <c r="I78" s="372">
        <v>335.16738913681826</v>
      </c>
      <c r="J78" s="372">
        <v>358.94935094420811</v>
      </c>
      <c r="K78" s="372">
        <v>383.84127466827817</v>
      </c>
      <c r="L78" s="372">
        <v>467.45840572485719</v>
      </c>
      <c r="M78" s="372">
        <v>478.06470848424624</v>
      </c>
      <c r="N78" s="372">
        <v>476.13255255521022</v>
      </c>
      <c r="O78" s="372">
        <v>464.00519087296306</v>
      </c>
      <c r="P78" s="372">
        <v>459.81200140994878</v>
      </c>
      <c r="Q78" s="372">
        <v>457.40708392380822</v>
      </c>
      <c r="R78" s="372">
        <v>464.00519087296306</v>
      </c>
      <c r="S78" s="372">
        <v>458.22927793616395</v>
      </c>
      <c r="T78" s="372">
        <v>423.3065872613538</v>
      </c>
      <c r="U78" s="372">
        <v>439.44214475383524</v>
      </c>
      <c r="V78" s="372">
        <v>426.47203420892345</v>
      </c>
      <c r="W78" s="372">
        <v>423.08048390795597</v>
      </c>
      <c r="X78" s="372">
        <v>402.64896270091577</v>
      </c>
      <c r="Y78" s="372">
        <v>390.64493012052196</v>
      </c>
      <c r="Z78" s="372">
        <v>2096.9030542617757</v>
      </c>
      <c r="AA78" s="372">
        <v>2513.8787476279904</v>
      </c>
      <c r="AB78" s="372">
        <v>2448.1854460407667</v>
      </c>
      <c r="AC78" s="372">
        <v>2243.1713690598622</v>
      </c>
      <c r="AD78" s="372">
        <v>1939.0623587397822</v>
      </c>
      <c r="AE78" s="372">
        <v>1617.975042064556</v>
      </c>
      <c r="AF78" s="372">
        <v>1269.4881099275747</v>
      </c>
      <c r="AG78" s="372">
        <v>1076.2930718742841</v>
      </c>
      <c r="AH78" s="372">
        <v>891.40219334578671</v>
      </c>
      <c r="AI78" s="372">
        <v>711.38281434049691</v>
      </c>
      <c r="AJ78" s="372">
        <v>481.92902034231821</v>
      </c>
      <c r="AK78" s="372">
        <v>299.42250444965237</v>
      </c>
      <c r="AL78" s="372">
        <v>172.31131013945466</v>
      </c>
      <c r="AM78" s="373">
        <v>140.75961491530305</v>
      </c>
      <c r="AN78" s="374">
        <v>17.060525756381647</v>
      </c>
      <c r="AO78" s="375">
        <v>134.202617666766</v>
      </c>
      <c r="AP78" s="376">
        <v>154.36692581979057</v>
      </c>
      <c r="AQ78" s="377">
        <v>344.78705908138045</v>
      </c>
      <c r="AR78" s="377">
        <v>13523.426560376938</v>
      </c>
      <c r="AS78" s="378">
        <v>1160.5679581407478</v>
      </c>
      <c r="AT78" s="377">
        <v>1071.1543592970609</v>
      </c>
      <c r="AU78" s="379">
        <v>6608.3227097583504</v>
      </c>
      <c r="AV78" s="379">
        <v>472.82322165547839</v>
      </c>
      <c r="AX78" s="285">
        <v>26091.525342947429</v>
      </c>
      <c r="AY78" s="286">
        <v>4761.5310740551913</v>
      </c>
      <c r="AZ78" s="287">
        <v>2634.5357189411957</v>
      </c>
      <c r="BA78" s="287">
        <v>5404.0756947112041</v>
      </c>
      <c r="BB78" s="287">
        <v>10594.175397706826</v>
      </c>
      <c r="BC78" s="288">
        <v>2697.2074575330121</v>
      </c>
      <c r="BE78" s="162">
        <v>12568.098782570492</v>
      </c>
      <c r="BF78" s="78">
        <v>146.72052150488219</v>
      </c>
      <c r="BG78" s="78">
        <v>156.17575264697322</v>
      </c>
      <c r="BH78" s="78">
        <v>148.07714162526915</v>
      </c>
      <c r="BI78" s="78">
        <v>171.57133552833449</v>
      </c>
      <c r="BJ78" s="78">
        <v>184.27423301923071</v>
      </c>
      <c r="BK78" s="78">
        <v>195.86716859344665</v>
      </c>
      <c r="BL78" s="78">
        <v>228.65215483613187</v>
      </c>
      <c r="BM78" s="78">
        <v>233.54420920964856</v>
      </c>
      <c r="BN78" s="78">
        <v>230.1526589086811</v>
      </c>
      <c r="BO78" s="78">
        <v>225.34282393640001</v>
      </c>
      <c r="BP78" s="78">
        <v>224.76728812775099</v>
      </c>
      <c r="BQ78" s="78">
        <v>224.02731351663084</v>
      </c>
      <c r="BR78" s="78">
        <v>222.42403519253713</v>
      </c>
      <c r="BS78" s="78">
        <v>223.39011315705514</v>
      </c>
      <c r="BT78" s="78">
        <v>207.58343326951598</v>
      </c>
      <c r="BU78" s="78">
        <v>214.69541147639316</v>
      </c>
      <c r="BV78" s="78">
        <v>207.35732991611815</v>
      </c>
      <c r="BW78" s="78">
        <v>204.9729672802865</v>
      </c>
      <c r="BX78" s="78">
        <v>196.83324655796466</v>
      </c>
      <c r="BY78" s="78">
        <v>187.27524116432915</v>
      </c>
      <c r="BZ78" s="78">
        <v>1013.004687773201</v>
      </c>
      <c r="CA78" s="78">
        <v>1223.0135933791664</v>
      </c>
      <c r="CB78" s="78">
        <v>1202.4176333696551</v>
      </c>
      <c r="CC78" s="78">
        <v>1101.9455250597834</v>
      </c>
      <c r="CD78" s="78">
        <v>938.76056845747746</v>
      </c>
      <c r="CE78" s="78">
        <v>771.71129999709956</v>
      </c>
      <c r="CF78" s="78">
        <v>586.63542781582203</v>
      </c>
      <c r="CG78" s="78">
        <v>485.62889339791906</v>
      </c>
      <c r="CH78" s="78">
        <v>398.22966988450366</v>
      </c>
      <c r="CI78" s="78">
        <v>318.92905739279234</v>
      </c>
      <c r="CJ78" s="78">
        <v>223.76010046261521</v>
      </c>
      <c r="CK78" s="78">
        <v>137.82027132113126</v>
      </c>
      <c r="CL78" s="78">
        <v>76.443488298775122</v>
      </c>
      <c r="CM78" s="78">
        <v>56.094186492970508</v>
      </c>
      <c r="CN78" s="160">
        <v>8.1808304229396338</v>
      </c>
      <c r="CO78" s="78">
        <v>68.159883624291027</v>
      </c>
      <c r="CP78" s="161">
        <v>78.560637880591159</v>
      </c>
      <c r="CQ78" s="502">
        <v>176.23728654845331</v>
      </c>
      <c r="CR78" s="506">
        <v>13523.426560376938</v>
      </c>
      <c r="CS78" s="79">
        <v>141.84902198167441</v>
      </c>
      <c r="CT78" s="79">
        <v>147.85103827187132</v>
      </c>
      <c r="CU78" s="79">
        <v>140.01964030418287</v>
      </c>
      <c r="CV78" s="79">
        <v>163.59605360848377</v>
      </c>
      <c r="CW78" s="79">
        <v>174.6751179249774</v>
      </c>
      <c r="CX78" s="79">
        <v>187.97410607483152</v>
      </c>
      <c r="CY78" s="79">
        <v>238.80625088872529</v>
      </c>
      <c r="CZ78" s="79">
        <v>244.52049927459771</v>
      </c>
      <c r="DA78" s="79">
        <v>245.97989364652915</v>
      </c>
      <c r="DB78" s="79">
        <v>238.66236693656305</v>
      </c>
      <c r="DC78" s="79">
        <v>235.04471328219776</v>
      </c>
      <c r="DD78" s="79">
        <v>233.3797704071774</v>
      </c>
      <c r="DE78" s="79">
        <v>241.58115568042592</v>
      </c>
      <c r="DF78" s="79">
        <v>234.83916477910884</v>
      </c>
      <c r="DG78" s="79">
        <v>215.72315399183785</v>
      </c>
      <c r="DH78" s="79">
        <v>224.7467332774421</v>
      </c>
      <c r="DI78" s="79">
        <v>219.11470429280527</v>
      </c>
      <c r="DJ78" s="79">
        <v>218.1075166276695</v>
      </c>
      <c r="DK78" s="79">
        <v>205.81571614295115</v>
      </c>
      <c r="DL78" s="79">
        <v>203.36968895619282</v>
      </c>
      <c r="DM78" s="79">
        <v>1083.8983664885748</v>
      </c>
      <c r="DN78" s="79">
        <v>1290.865154248824</v>
      </c>
      <c r="DO78" s="79">
        <v>1245.7678126711116</v>
      </c>
      <c r="DP78" s="79">
        <v>1141.225844000079</v>
      </c>
      <c r="DQ78" s="79">
        <v>1000.3017902823048</v>
      </c>
      <c r="DR78" s="79">
        <v>846.26374206745641</v>
      </c>
      <c r="DS78" s="79">
        <v>682.85268211175276</v>
      </c>
      <c r="DT78" s="79">
        <v>590.66417847636512</v>
      </c>
      <c r="DU78" s="79">
        <v>493.17252346128299</v>
      </c>
      <c r="DV78" s="79">
        <v>392.45375694770462</v>
      </c>
      <c r="DW78" s="79">
        <v>258.16891987970303</v>
      </c>
      <c r="DX78" s="79">
        <v>161.60223312852111</v>
      </c>
      <c r="DY78" s="79">
        <v>95.867821840679525</v>
      </c>
      <c r="DZ78" s="79">
        <v>84.665428422332539</v>
      </c>
      <c r="EA78" s="163">
        <v>8.8796953334420152</v>
      </c>
      <c r="EB78" s="79">
        <v>66.04273404247499</v>
      </c>
      <c r="EC78" s="164">
        <v>75.806287939199422</v>
      </c>
      <c r="ED78" s="512">
        <v>168.54977253292714</v>
      </c>
      <c r="EE78" s="512">
        <v>472.82322165547839</v>
      </c>
      <c r="EG78" s="289">
        <v>2369.1726014533797</v>
      </c>
      <c r="EH78" s="290">
        <v>1280.4232902919061</v>
      </c>
      <c r="EI78" s="290">
        <v>2620.1267688746611</v>
      </c>
      <c r="EJ78" s="290">
        <v>5087.0993480977568</v>
      </c>
      <c r="EK78" s="291">
        <v>1211.2767738527882</v>
      </c>
      <c r="EL78" s="290">
        <v>2392.3584726018116</v>
      </c>
      <c r="EM78" s="290">
        <v>1354.1124286492895</v>
      </c>
      <c r="EN78" s="290">
        <v>2783.9489258365429</v>
      </c>
      <c r="EO78" s="290">
        <v>5507.0760496090697</v>
      </c>
      <c r="EP78" s="290">
        <v>1485.9306836802239</v>
      </c>
      <c r="EQ78" s="289">
        <v>806.81898432468972</v>
      </c>
      <c r="ER78" s="290">
        <v>1113.5590154843082</v>
      </c>
      <c r="ES78" s="290">
        <v>1102.1921832634901</v>
      </c>
      <c r="ET78" s="290">
        <v>1011.1341963950916</v>
      </c>
      <c r="EU78" s="290">
        <v>1013.004687773201</v>
      </c>
      <c r="EV78" s="290">
        <v>1223.0135933791664</v>
      </c>
      <c r="EW78" s="290">
        <v>1202.4176333696551</v>
      </c>
      <c r="EX78" s="290">
        <v>1101.9455250597834</v>
      </c>
      <c r="EY78" s="290">
        <v>938.76056845747746</v>
      </c>
      <c r="EZ78" s="290">
        <v>771.71129999709956</v>
      </c>
      <c r="FA78" s="290">
        <v>586.63542781582203</v>
      </c>
      <c r="FB78" s="290">
        <v>485.62889339791906</v>
      </c>
      <c r="FC78" s="290">
        <v>398.22966988450366</v>
      </c>
      <c r="FD78" s="290">
        <v>318.92905739279234</v>
      </c>
      <c r="FE78" s="290">
        <v>223.76010046261521</v>
      </c>
      <c r="FF78" s="290">
        <v>137.82027132113126</v>
      </c>
      <c r="FG78" s="290">
        <v>76.443488298775122</v>
      </c>
      <c r="FH78" s="291">
        <v>56.094186492970508</v>
      </c>
      <c r="FI78" s="290">
        <v>767.99087209118977</v>
      </c>
      <c r="FJ78" s="290">
        <v>1155.9431168212468</v>
      </c>
      <c r="FK78" s="290">
        <v>1160.5679581407478</v>
      </c>
      <c r="FL78" s="290">
        <v>1071.1543592970609</v>
      </c>
      <c r="FM78" s="290">
        <v>1083.8983664885748</v>
      </c>
      <c r="FN78" s="290">
        <v>1290.865154248824</v>
      </c>
      <c r="FO78" s="290">
        <v>1245.7678126711116</v>
      </c>
      <c r="FP78" s="290">
        <v>1141.225844000079</v>
      </c>
      <c r="FQ78" s="290">
        <v>1000.3017902823048</v>
      </c>
      <c r="FR78" s="290">
        <v>846.26374206745641</v>
      </c>
      <c r="FS78" s="290">
        <v>682.85268211175276</v>
      </c>
      <c r="FT78" s="290">
        <v>590.66417847636512</v>
      </c>
      <c r="FU78" s="290">
        <v>493.17252346128299</v>
      </c>
      <c r="FV78" s="290">
        <v>392.45375694770462</v>
      </c>
      <c r="FW78" s="290">
        <v>258.16891987970303</v>
      </c>
      <c r="FX78" s="290">
        <v>161.60223312852111</v>
      </c>
      <c r="FY78" s="290">
        <v>95.867821840679525</v>
      </c>
      <c r="FZ78" s="291">
        <v>84.665428422332539</v>
      </c>
    </row>
    <row r="79" spans="1:182" ht="23.1" customHeight="1" thickTop="1" thickBot="1" x14ac:dyDescent="0.3">
      <c r="A79" s="282" t="s">
        <v>62</v>
      </c>
      <c r="B79" s="283">
        <v>5848</v>
      </c>
      <c r="C79" s="284" t="s">
        <v>144</v>
      </c>
      <c r="D79" s="370">
        <v>37913.524149785684</v>
      </c>
      <c r="E79" s="360">
        <v>37913.524149785684</v>
      </c>
      <c r="F79" s="371">
        <v>419.31961478164317</v>
      </c>
      <c r="G79" s="372">
        <v>441.78049877023176</v>
      </c>
      <c r="H79" s="372">
        <v>418.63264625539642</v>
      </c>
      <c r="I79" s="372">
        <v>487.03081691213572</v>
      </c>
      <c r="J79" s="372">
        <v>521.58832060202542</v>
      </c>
      <c r="K79" s="372">
        <v>557.75870691875514</v>
      </c>
      <c r="L79" s="372">
        <v>679.26253147404577</v>
      </c>
      <c r="M79" s="372">
        <v>694.67452101940705</v>
      </c>
      <c r="N79" s="372">
        <v>691.86691052083347</v>
      </c>
      <c r="O79" s="372">
        <v>674.24467441276533</v>
      </c>
      <c r="P79" s="372">
        <v>668.15156226692477</v>
      </c>
      <c r="Q79" s="372">
        <v>664.6569832421045</v>
      </c>
      <c r="R79" s="372">
        <v>674.24467441276533</v>
      </c>
      <c r="S79" s="372">
        <v>665.85171111383795</v>
      </c>
      <c r="T79" s="372">
        <v>615.10564476196021</v>
      </c>
      <c r="U79" s="372">
        <v>638.5521792447289</v>
      </c>
      <c r="V79" s="372">
        <v>619.70534706813385</v>
      </c>
      <c r="W79" s="372">
        <v>614.77709459723349</v>
      </c>
      <c r="X79" s="372">
        <v>585.08810698465754</v>
      </c>
      <c r="Y79" s="372">
        <v>567.64508005734933</v>
      </c>
      <c r="Z79" s="372">
        <v>3047.0040958721652</v>
      </c>
      <c r="AA79" s="372">
        <v>3652.9103360217778</v>
      </c>
      <c r="AB79" s="372">
        <v>3557.4515790702762</v>
      </c>
      <c r="AC79" s="372">
        <v>3259.5461842535437</v>
      </c>
      <c r="AD79" s="372">
        <v>2817.6462126961383</v>
      </c>
      <c r="AE79" s="372">
        <v>2351.0751105874378</v>
      </c>
      <c r="AF79" s="372">
        <v>1844.6897021532204</v>
      </c>
      <c r="AG79" s="372">
        <v>1563.9585204926561</v>
      </c>
      <c r="AH79" s="372">
        <v>1295.2940903365993</v>
      </c>
      <c r="AI79" s="372">
        <v>1033.7084228205633</v>
      </c>
      <c r="AJ79" s="372">
        <v>700.28974201655421</v>
      </c>
      <c r="AK79" s="372">
        <v>435.09002268852453</v>
      </c>
      <c r="AL79" s="372">
        <v>250.3850937185351</v>
      </c>
      <c r="AM79" s="373">
        <v>204.53741164076445</v>
      </c>
      <c r="AN79" s="374">
        <v>24.790603338468824</v>
      </c>
      <c r="AO79" s="375">
        <v>195.0094568636903</v>
      </c>
      <c r="AP79" s="376">
        <v>224.31015791795284</v>
      </c>
      <c r="AQ79" s="377">
        <v>501.00913301141691</v>
      </c>
      <c r="AR79" s="377">
        <v>19650.854166074783</v>
      </c>
      <c r="AS79" s="378">
        <v>1686.4181273453335</v>
      </c>
      <c r="AT79" s="377">
        <v>1556.4914712943221</v>
      </c>
      <c r="AU79" s="379">
        <v>9602.535664467121</v>
      </c>
      <c r="AV79" s="379">
        <v>687.05813083710643</v>
      </c>
      <c r="AX79" s="285">
        <v>37913.524149785691</v>
      </c>
      <c r="AY79" s="286">
        <v>6918.9677871762688</v>
      </c>
      <c r="AZ79" s="287">
        <v>3828.2366511986597</v>
      </c>
      <c r="BA79" s="287">
        <v>7852.64761893595</v>
      </c>
      <c r="BB79" s="287">
        <v>15394.367309253272</v>
      </c>
      <c r="BC79" s="288">
        <v>3919.3047832215411</v>
      </c>
      <c r="BE79" s="162">
        <v>18262.669983710908</v>
      </c>
      <c r="BF79" s="78">
        <v>213.19918871083189</v>
      </c>
      <c r="BG79" s="78">
        <v>226.93855923576641</v>
      </c>
      <c r="BH79" s="78">
        <v>215.17048969919205</v>
      </c>
      <c r="BI79" s="78">
        <v>249.309838633975</v>
      </c>
      <c r="BJ79" s="78">
        <v>267.76838425225662</v>
      </c>
      <c r="BK79" s="78">
        <v>284.61404724369811</v>
      </c>
      <c r="BL79" s="78">
        <v>332.25382112906891</v>
      </c>
      <c r="BM79" s="78">
        <v>339.36245196588283</v>
      </c>
      <c r="BN79" s="78">
        <v>334.43419949498241</v>
      </c>
      <c r="BO79" s="78">
        <v>327.44504144534181</v>
      </c>
      <c r="BP79" s="78">
        <v>326.60873193512839</v>
      </c>
      <c r="BQ79" s="78">
        <v>325.53347685056832</v>
      </c>
      <c r="BR79" s="78">
        <v>323.20375750068808</v>
      </c>
      <c r="BS79" s="78">
        <v>324.60756274997487</v>
      </c>
      <c r="BT79" s="78">
        <v>301.63891941589958</v>
      </c>
      <c r="BU79" s="78">
        <v>311.97331550639382</v>
      </c>
      <c r="BV79" s="78">
        <v>301.31036925117286</v>
      </c>
      <c r="BW79" s="78">
        <v>297.84565842314589</v>
      </c>
      <c r="BX79" s="78">
        <v>286.0178524929849</v>
      </c>
      <c r="BY79" s="78">
        <v>272.12914098408368</v>
      </c>
      <c r="BZ79" s="78">
        <v>1471.9943425659746</v>
      </c>
      <c r="CA79" s="78">
        <v>1777.1577092034879</v>
      </c>
      <c r="CB79" s="78">
        <v>1747.2297760165652</v>
      </c>
      <c r="CC79" s="78">
        <v>1601.2340300907392</v>
      </c>
      <c r="CD79" s="78">
        <v>1364.1104157484453</v>
      </c>
      <c r="CE79" s="78">
        <v>1121.3715804090043</v>
      </c>
      <c r="CF79" s="78">
        <v>852.43833648180748</v>
      </c>
      <c r="CG79" s="78">
        <v>705.66601743935473</v>
      </c>
      <c r="CH79" s="78">
        <v>578.66644467409037</v>
      </c>
      <c r="CI79" s="78">
        <v>463.43494144540028</v>
      </c>
      <c r="CJ79" s="78">
        <v>325.14519029225494</v>
      </c>
      <c r="CK79" s="78">
        <v>200.26625949931741</v>
      </c>
      <c r="CL79" s="78">
        <v>111.07982387441633</v>
      </c>
      <c r="CM79" s="78">
        <v>81.510309049013756</v>
      </c>
      <c r="CN79" s="160">
        <v>11.8875423237477</v>
      </c>
      <c r="CO79" s="78">
        <v>99.042940566701944</v>
      </c>
      <c r="CP79" s="161">
        <v>114.15624814412993</v>
      </c>
      <c r="CQ79" s="502">
        <v>256.08991930606226</v>
      </c>
      <c r="CR79" s="506">
        <v>19650.854166074783</v>
      </c>
      <c r="CS79" s="79">
        <v>206.12042607081125</v>
      </c>
      <c r="CT79" s="79">
        <v>214.84193953446535</v>
      </c>
      <c r="CU79" s="79">
        <v>203.46215655620438</v>
      </c>
      <c r="CV79" s="79">
        <v>237.72097827816069</v>
      </c>
      <c r="CW79" s="79">
        <v>253.81993634976874</v>
      </c>
      <c r="CX79" s="79">
        <v>273.14465967505708</v>
      </c>
      <c r="CY79" s="79">
        <v>347.00871034497686</v>
      </c>
      <c r="CZ79" s="79">
        <v>355.31206905352423</v>
      </c>
      <c r="DA79" s="79">
        <v>357.43271102585106</v>
      </c>
      <c r="DB79" s="79">
        <v>346.79963296742352</v>
      </c>
      <c r="DC79" s="79">
        <v>341.54283033179638</v>
      </c>
      <c r="DD79" s="79">
        <v>339.12350639153618</v>
      </c>
      <c r="DE79" s="79">
        <v>351.04091691207719</v>
      </c>
      <c r="DF79" s="79">
        <v>341.24414836386302</v>
      </c>
      <c r="DG79" s="79">
        <v>313.46672534606057</v>
      </c>
      <c r="DH79" s="79">
        <v>326.57886373833509</v>
      </c>
      <c r="DI79" s="79">
        <v>318.39497781696105</v>
      </c>
      <c r="DJ79" s="79">
        <v>316.93143617408759</v>
      </c>
      <c r="DK79" s="79">
        <v>299.0702544916727</v>
      </c>
      <c r="DL79" s="79">
        <v>295.51593907326571</v>
      </c>
      <c r="DM79" s="79">
        <v>1575.0097533061903</v>
      </c>
      <c r="DN79" s="79">
        <v>1875.7526268182899</v>
      </c>
      <c r="DO79" s="79">
        <v>1810.2218030537108</v>
      </c>
      <c r="DP79" s="79">
        <v>1658.3121541628043</v>
      </c>
      <c r="DQ79" s="79">
        <v>1453.5357969476931</v>
      </c>
      <c r="DR79" s="79">
        <v>1229.7035301784335</v>
      </c>
      <c r="DS79" s="79">
        <v>992.25136567141294</v>
      </c>
      <c r="DT79" s="79">
        <v>858.29250305330129</v>
      </c>
      <c r="DU79" s="79">
        <v>716.62764566250905</v>
      </c>
      <c r="DV79" s="79">
        <v>570.27348137516299</v>
      </c>
      <c r="DW79" s="79">
        <v>375.14455172429928</v>
      </c>
      <c r="DX79" s="79">
        <v>234.82376318920709</v>
      </c>
      <c r="DY79" s="79">
        <v>139.30526984411878</v>
      </c>
      <c r="DZ79" s="79">
        <v>123.0271025917507</v>
      </c>
      <c r="EA79" s="163">
        <v>12.903061014721123</v>
      </c>
      <c r="EB79" s="79">
        <v>95.966516296988345</v>
      </c>
      <c r="EC79" s="164">
        <v>110.15390977382292</v>
      </c>
      <c r="ED79" s="512">
        <v>244.91921370535465</v>
      </c>
      <c r="EE79" s="512">
        <v>687.05813083710643</v>
      </c>
      <c r="EG79" s="289">
        <v>3442.6382305966927</v>
      </c>
      <c r="EH79" s="290">
        <v>1860.5795828472751</v>
      </c>
      <c r="EI79" s="290">
        <v>3807.299045246531</v>
      </c>
      <c r="EJ79" s="290">
        <v>7392.0501561859164</v>
      </c>
      <c r="EK79" s="291">
        <v>1760.1029688344931</v>
      </c>
      <c r="EL79" s="290">
        <v>3476.3295565795756</v>
      </c>
      <c r="EM79" s="290">
        <v>1967.6570683513844</v>
      </c>
      <c r="EN79" s="290">
        <v>4045.3485736894186</v>
      </c>
      <c r="EO79" s="290">
        <v>8002.3171530673562</v>
      </c>
      <c r="EP79" s="290">
        <v>2159.2018143870478</v>
      </c>
      <c r="EQ79" s="289">
        <v>1172.3864605320221</v>
      </c>
      <c r="ER79" s="290">
        <v>1618.1095612789741</v>
      </c>
      <c r="ES79" s="290">
        <v>1601.5924484522593</v>
      </c>
      <c r="ET79" s="290">
        <v>1469.276336657781</v>
      </c>
      <c r="EU79" s="290">
        <v>1471.9943425659746</v>
      </c>
      <c r="EV79" s="290">
        <v>1777.1577092034879</v>
      </c>
      <c r="EW79" s="290">
        <v>1747.2297760165652</v>
      </c>
      <c r="EX79" s="290">
        <v>1601.2340300907392</v>
      </c>
      <c r="EY79" s="290">
        <v>1364.1104157484453</v>
      </c>
      <c r="EZ79" s="290">
        <v>1121.3715804090043</v>
      </c>
      <c r="FA79" s="290">
        <v>852.43833648180748</v>
      </c>
      <c r="FB79" s="290">
        <v>705.66601743935473</v>
      </c>
      <c r="FC79" s="290">
        <v>578.66644467409037</v>
      </c>
      <c r="FD79" s="290">
        <v>463.43494144540028</v>
      </c>
      <c r="FE79" s="290">
        <v>325.14519029225494</v>
      </c>
      <c r="FF79" s="290">
        <v>200.26625949931741</v>
      </c>
      <c r="FG79" s="290">
        <v>111.07982387441633</v>
      </c>
      <c r="FH79" s="291">
        <v>81.510309049013756</v>
      </c>
      <c r="FI79" s="290">
        <v>1115.9654367894104</v>
      </c>
      <c r="FJ79" s="290">
        <v>1679.6977830668327</v>
      </c>
      <c r="FK79" s="290">
        <v>1686.4181273453335</v>
      </c>
      <c r="FL79" s="290">
        <v>1556.4914712943221</v>
      </c>
      <c r="FM79" s="290">
        <v>1575.0097533061903</v>
      </c>
      <c r="FN79" s="290">
        <v>1875.7526268182899</v>
      </c>
      <c r="FO79" s="290">
        <v>1810.2218030537108</v>
      </c>
      <c r="FP79" s="290">
        <v>1658.3121541628043</v>
      </c>
      <c r="FQ79" s="290">
        <v>1453.5357969476931</v>
      </c>
      <c r="FR79" s="290">
        <v>1229.7035301784335</v>
      </c>
      <c r="FS79" s="290">
        <v>992.25136567141294</v>
      </c>
      <c r="FT79" s="290">
        <v>858.29250305330129</v>
      </c>
      <c r="FU79" s="290">
        <v>716.62764566250905</v>
      </c>
      <c r="FV79" s="290">
        <v>570.27348137516299</v>
      </c>
      <c r="FW79" s="290">
        <v>375.14455172429928</v>
      </c>
      <c r="FX79" s="290">
        <v>234.82376318920709</v>
      </c>
      <c r="FY79" s="290">
        <v>139.30526984411878</v>
      </c>
      <c r="FZ79" s="291">
        <v>123.0271025917507</v>
      </c>
    </row>
    <row r="80" spans="1:182" ht="23.1" customHeight="1" thickTop="1" thickBot="1" x14ac:dyDescent="0.3">
      <c r="A80" s="282" t="s">
        <v>62</v>
      </c>
      <c r="B80" s="283">
        <v>5849</v>
      </c>
      <c r="C80" s="284" t="s">
        <v>145</v>
      </c>
      <c r="D80" s="370">
        <v>34051.502270335084</v>
      </c>
      <c r="E80" s="360">
        <v>34051.502270335084</v>
      </c>
      <c r="F80" s="371">
        <v>376.60605641203279</v>
      </c>
      <c r="G80" s="372">
        <v>396.77898571054754</v>
      </c>
      <c r="H80" s="372">
        <v>375.98906522338137</v>
      </c>
      <c r="I80" s="372">
        <v>437.41992704997551</v>
      </c>
      <c r="J80" s="372">
        <v>468.45726640952546</v>
      </c>
      <c r="K80" s="372">
        <v>500.94319377721348</v>
      </c>
      <c r="L80" s="372">
        <v>610.07015705694494</v>
      </c>
      <c r="M80" s="372">
        <v>623.91222024581941</v>
      </c>
      <c r="N80" s="372">
        <v>621.39060408350508</v>
      </c>
      <c r="O80" s="372">
        <v>605.56343880940437</v>
      </c>
      <c r="P80" s="372">
        <v>600.0909952231051</v>
      </c>
      <c r="Q80" s="372">
        <v>596.95238787213941</v>
      </c>
      <c r="R80" s="372">
        <v>605.56343880940437</v>
      </c>
      <c r="S80" s="372">
        <v>598.02541602631572</v>
      </c>
      <c r="T80" s="372">
        <v>552.44854517767669</v>
      </c>
      <c r="U80" s="372">
        <v>573.50672270338691</v>
      </c>
      <c r="V80" s="372">
        <v>556.57970357125555</v>
      </c>
      <c r="W80" s="372">
        <v>552.15346243527824</v>
      </c>
      <c r="X80" s="372">
        <v>525.48871280399669</v>
      </c>
      <c r="Y80" s="372">
        <v>509.82250175302249</v>
      </c>
      <c r="Z80" s="372">
        <v>2736.6241787074237</v>
      </c>
      <c r="AA80" s="372">
        <v>3280.810407097943</v>
      </c>
      <c r="AB80" s="372">
        <v>3195.0754575792553</v>
      </c>
      <c r="AC80" s="372">
        <v>2927.5158873353907</v>
      </c>
      <c r="AD80" s="372">
        <v>2530.6295988094253</v>
      </c>
      <c r="AE80" s="372">
        <v>2111.5852788997195</v>
      </c>
      <c r="AF80" s="372">
        <v>1656.7822957520875</v>
      </c>
      <c r="AG80" s="372">
        <v>1404.6475052245075</v>
      </c>
      <c r="AH80" s="372">
        <v>1163.3502990541083</v>
      </c>
      <c r="AI80" s="372">
        <v>928.41078469720367</v>
      </c>
      <c r="AJ80" s="372">
        <v>628.95545257044807</v>
      </c>
      <c r="AK80" s="372">
        <v>390.77002804716017</v>
      </c>
      <c r="AL80" s="372">
        <v>224.87987541150159</v>
      </c>
      <c r="AM80" s="373">
        <v>183.70241999498543</v>
      </c>
      <c r="AN80" s="374">
        <v>22.265334199158573</v>
      </c>
      <c r="AO80" s="375">
        <v>175.1450204654293</v>
      </c>
      <c r="AP80" s="376">
        <v>201.46103594660346</v>
      </c>
      <c r="AQ80" s="377">
        <v>449.97435645383842</v>
      </c>
      <c r="AR80" s="377">
        <v>17649.140254188205</v>
      </c>
      <c r="AS80" s="378">
        <v>1514.6328910275799</v>
      </c>
      <c r="AT80" s="377">
        <v>1397.9410792609056</v>
      </c>
      <c r="AU80" s="379">
        <v>8624.383312080583</v>
      </c>
      <c r="AV80" s="379">
        <v>617.07166576294537</v>
      </c>
      <c r="AX80" s="285">
        <v>34051.502270335091</v>
      </c>
      <c r="AY80" s="286">
        <v>6214.1742978735947</v>
      </c>
      <c r="AZ80" s="287">
        <v>3438.2772887233173</v>
      </c>
      <c r="BA80" s="287">
        <v>7052.745800362386</v>
      </c>
      <c r="BB80" s="287">
        <v>13826.236023600386</v>
      </c>
      <c r="BC80" s="288">
        <v>3520.068859775407</v>
      </c>
      <c r="BE80" s="162">
        <v>16402.362016146886</v>
      </c>
      <c r="BF80" s="78">
        <v>191.48187411276373</v>
      </c>
      <c r="BG80" s="78">
        <v>203.82169788579137</v>
      </c>
      <c r="BH80" s="78">
        <v>193.25237056715466</v>
      </c>
      <c r="BI80" s="78">
        <v>223.9141500727429</v>
      </c>
      <c r="BJ80" s="78">
        <v>240.49243505476699</v>
      </c>
      <c r="BK80" s="78">
        <v>255.62213202865306</v>
      </c>
      <c r="BL80" s="78">
        <v>298.40912967643368</v>
      </c>
      <c r="BM80" s="78">
        <v>304.79364719378276</v>
      </c>
      <c r="BN80" s="78">
        <v>300.36740605780545</v>
      </c>
      <c r="BO80" s="78">
        <v>294.09019135587403</v>
      </c>
      <c r="BP80" s="78">
        <v>293.33907164795062</v>
      </c>
      <c r="BQ80" s="78">
        <v>292.3733463091919</v>
      </c>
      <c r="BR80" s="78">
        <v>290.28094140854807</v>
      </c>
      <c r="BS80" s="78">
        <v>291.54174948970524</v>
      </c>
      <c r="BT80" s="78">
        <v>270.91278322566558</v>
      </c>
      <c r="BU80" s="78">
        <v>280.19447675929069</v>
      </c>
      <c r="BV80" s="78">
        <v>270.61770048326707</v>
      </c>
      <c r="BW80" s="78">
        <v>267.50591883615579</v>
      </c>
      <c r="BX80" s="78">
        <v>256.88294010981025</v>
      </c>
      <c r="BY80" s="78">
        <v>244.40898781751054</v>
      </c>
      <c r="BZ80" s="78">
        <v>1322.0511630567855</v>
      </c>
      <c r="CA80" s="78">
        <v>1596.1293793372711</v>
      </c>
      <c r="CB80" s="78">
        <v>1569.2500240751544</v>
      </c>
      <c r="CC80" s="78">
        <v>1438.1259836348086</v>
      </c>
      <c r="CD80" s="78">
        <v>1225.1567207346641</v>
      </c>
      <c r="CE80" s="78">
        <v>1007.1442255098909</v>
      </c>
      <c r="CF80" s="78">
        <v>765.60558800480203</v>
      </c>
      <c r="CG80" s="78">
        <v>633.78407926424154</v>
      </c>
      <c r="CH80" s="78">
        <v>519.72118647529896</v>
      </c>
      <c r="CI80" s="78">
        <v>416.2276210049933</v>
      </c>
      <c r="CJ80" s="78">
        <v>292.0246121590846</v>
      </c>
      <c r="CK80" s="78">
        <v>179.86634434380508</v>
      </c>
      <c r="CL80" s="78">
        <v>99.764792634543056</v>
      </c>
      <c r="CM80" s="78">
        <v>73.207345818679215</v>
      </c>
      <c r="CN80" s="160">
        <v>10.676630134054351</v>
      </c>
      <c r="CO80" s="78">
        <v>88.954033981216654</v>
      </c>
      <c r="CP80" s="161">
        <v>102.52784013154707</v>
      </c>
      <c r="CQ80" s="502">
        <v>230.0035848476935</v>
      </c>
      <c r="CR80" s="506">
        <v>17649.140254188205</v>
      </c>
      <c r="CS80" s="79">
        <v>185.12418229926905</v>
      </c>
      <c r="CT80" s="79">
        <v>192.95728782475615</v>
      </c>
      <c r="CU80" s="79">
        <v>182.73669465622675</v>
      </c>
      <c r="CV80" s="79">
        <v>213.50577697723261</v>
      </c>
      <c r="CW80" s="79">
        <v>227.9648313547585</v>
      </c>
      <c r="CX80" s="79">
        <v>245.32106174856042</v>
      </c>
      <c r="CY80" s="79">
        <v>311.6610273805112</v>
      </c>
      <c r="CZ80" s="79">
        <v>319.1185730520366</v>
      </c>
      <c r="DA80" s="79">
        <v>321.02319802569957</v>
      </c>
      <c r="DB80" s="79">
        <v>311.47324745353035</v>
      </c>
      <c r="DC80" s="79">
        <v>306.75192357515454</v>
      </c>
      <c r="DD80" s="79">
        <v>304.57904156294751</v>
      </c>
      <c r="DE80" s="79">
        <v>315.28249740085624</v>
      </c>
      <c r="DF80" s="79">
        <v>306.48366653661049</v>
      </c>
      <c r="DG80" s="79">
        <v>281.53576195201111</v>
      </c>
      <c r="DH80" s="79">
        <v>293.31224594409616</v>
      </c>
      <c r="DI80" s="79">
        <v>285.96200308798842</v>
      </c>
      <c r="DJ80" s="79">
        <v>284.6475435991224</v>
      </c>
      <c r="DK80" s="79">
        <v>268.6057726941865</v>
      </c>
      <c r="DL80" s="79">
        <v>265.41351393551196</v>
      </c>
      <c r="DM80" s="79">
        <v>1414.5730156506384</v>
      </c>
      <c r="DN80" s="79">
        <v>1684.6810277606717</v>
      </c>
      <c r="DO80" s="79">
        <v>1625.8254335041008</v>
      </c>
      <c r="DP80" s="79">
        <v>1489.389903700582</v>
      </c>
      <c r="DQ80" s="79">
        <v>1305.4728780747614</v>
      </c>
      <c r="DR80" s="79">
        <v>1104.4410533898283</v>
      </c>
      <c r="DS80" s="79">
        <v>891.17670774728549</v>
      </c>
      <c r="DT80" s="79">
        <v>770.863425960266</v>
      </c>
      <c r="DU80" s="79">
        <v>643.62911257880921</v>
      </c>
      <c r="DV80" s="79">
        <v>512.18316369221043</v>
      </c>
      <c r="DW80" s="79">
        <v>336.93084041136348</v>
      </c>
      <c r="DX80" s="79">
        <v>210.90368370335506</v>
      </c>
      <c r="DY80" s="79">
        <v>125.11508277695853</v>
      </c>
      <c r="DZ80" s="79">
        <v>110.49507417630622</v>
      </c>
      <c r="EA80" s="163">
        <v>11.588704065104221</v>
      </c>
      <c r="EB80" s="79">
        <v>86.190986484212644</v>
      </c>
      <c r="EC80" s="164">
        <v>98.933195815056408</v>
      </c>
      <c r="ED80" s="512">
        <v>219.97077160614492</v>
      </c>
      <c r="EE80" s="512">
        <v>617.07166576294537</v>
      </c>
      <c r="EG80" s="289">
        <v>3091.9574519629109</v>
      </c>
      <c r="EH80" s="290">
        <v>1671.0535702026325</v>
      </c>
      <c r="EI80" s="290">
        <v>3419.4724703213774</v>
      </c>
      <c r="EJ80" s="290">
        <v>6639.066621223561</v>
      </c>
      <c r="EK80" s="291">
        <v>1580.8119024364044</v>
      </c>
      <c r="EL80" s="290">
        <v>3122.2168459106833</v>
      </c>
      <c r="EM80" s="290">
        <v>1767.2237185206848</v>
      </c>
      <c r="EN80" s="290">
        <v>3633.2733300410086</v>
      </c>
      <c r="EO80" s="290">
        <v>7187.1694023768241</v>
      </c>
      <c r="EP80" s="290">
        <v>1939.2569573390028</v>
      </c>
      <c r="EQ80" s="289">
        <v>1052.9625276932197</v>
      </c>
      <c r="ER80" s="290">
        <v>1453.282506312549</v>
      </c>
      <c r="ES80" s="290">
        <v>1438.4478920810614</v>
      </c>
      <c r="ET80" s="290">
        <v>1319.6100240060343</v>
      </c>
      <c r="EU80" s="290">
        <v>1322.0511630567855</v>
      </c>
      <c r="EV80" s="290">
        <v>1596.1293793372711</v>
      </c>
      <c r="EW80" s="290">
        <v>1569.2500240751544</v>
      </c>
      <c r="EX80" s="290">
        <v>1438.1259836348086</v>
      </c>
      <c r="EY80" s="290">
        <v>1225.1567207346641</v>
      </c>
      <c r="EZ80" s="290">
        <v>1007.1442255098909</v>
      </c>
      <c r="FA80" s="290">
        <v>765.60558800480203</v>
      </c>
      <c r="FB80" s="290">
        <v>633.78407926424154</v>
      </c>
      <c r="FC80" s="290">
        <v>519.72118647529896</v>
      </c>
      <c r="FD80" s="290">
        <v>416.2276210049933</v>
      </c>
      <c r="FE80" s="290">
        <v>292.0246121590846</v>
      </c>
      <c r="FF80" s="290">
        <v>179.86634434380508</v>
      </c>
      <c r="FG80" s="290">
        <v>99.764792634543056</v>
      </c>
      <c r="FH80" s="291">
        <v>73.207345818679215</v>
      </c>
      <c r="FI80" s="290">
        <v>1002.2887731122431</v>
      </c>
      <c r="FJ80" s="290">
        <v>1508.5971076603382</v>
      </c>
      <c r="FK80" s="290">
        <v>1514.6328910275799</v>
      </c>
      <c r="FL80" s="290">
        <v>1397.9410792609056</v>
      </c>
      <c r="FM80" s="290">
        <v>1414.5730156506384</v>
      </c>
      <c r="FN80" s="290">
        <v>1684.6810277606717</v>
      </c>
      <c r="FO80" s="290">
        <v>1625.8254335041008</v>
      </c>
      <c r="FP80" s="290">
        <v>1489.389903700582</v>
      </c>
      <c r="FQ80" s="290">
        <v>1305.4728780747614</v>
      </c>
      <c r="FR80" s="290">
        <v>1104.4410533898283</v>
      </c>
      <c r="FS80" s="290">
        <v>891.17670774728549</v>
      </c>
      <c r="FT80" s="290">
        <v>770.863425960266</v>
      </c>
      <c r="FU80" s="290">
        <v>643.62911257880921</v>
      </c>
      <c r="FV80" s="290">
        <v>512.18316369221043</v>
      </c>
      <c r="FW80" s="290">
        <v>336.93084041136348</v>
      </c>
      <c r="FX80" s="290">
        <v>210.90368370335506</v>
      </c>
      <c r="FY80" s="290">
        <v>125.11508277695853</v>
      </c>
      <c r="FZ80" s="291">
        <v>110.49507417630622</v>
      </c>
    </row>
    <row r="81" spans="1:182" ht="23.1" customHeight="1" thickTop="1" thickBot="1" x14ac:dyDescent="0.3">
      <c r="A81" s="282" t="s">
        <v>62</v>
      </c>
      <c r="B81" s="283">
        <v>6999</v>
      </c>
      <c r="C81" s="284" t="s">
        <v>146</v>
      </c>
      <c r="D81" s="370">
        <v>44613.724289845908</v>
      </c>
      <c r="E81" s="360">
        <v>44613.724289845908</v>
      </c>
      <c r="F81" s="371">
        <v>493.42312809763877</v>
      </c>
      <c r="G81" s="372">
        <v>519.85337187065852</v>
      </c>
      <c r="H81" s="372">
        <v>492.61475628011289</v>
      </c>
      <c r="I81" s="372">
        <v>573.10047202507997</v>
      </c>
      <c r="J81" s="372">
        <v>613.76508910670748</v>
      </c>
      <c r="K81" s="372">
        <v>656.32762262948256</v>
      </c>
      <c r="L81" s="372">
        <v>799.30399452927566</v>
      </c>
      <c r="M81" s="372">
        <v>817.43964052246474</v>
      </c>
      <c r="N81" s="372">
        <v>814.13586005083732</v>
      </c>
      <c r="O81" s="372">
        <v>793.39936560126057</v>
      </c>
      <c r="P81" s="372">
        <v>786.22945904581377</v>
      </c>
      <c r="Q81" s="372">
        <v>782.11730675666047</v>
      </c>
      <c r="R81" s="372">
        <v>793.39936560126057</v>
      </c>
      <c r="S81" s="372">
        <v>783.5231707871402</v>
      </c>
      <c r="T81" s="372">
        <v>723.80909609251182</v>
      </c>
      <c r="U81" s="372">
        <v>751.39917769067733</v>
      </c>
      <c r="V81" s="372">
        <v>729.22167260985896</v>
      </c>
      <c r="W81" s="372">
        <v>723.42248348412988</v>
      </c>
      <c r="X81" s="372">
        <v>688.48676232670744</v>
      </c>
      <c r="Y81" s="372">
        <v>667.96114748170271</v>
      </c>
      <c r="Z81" s="372">
        <v>3585.4804767348542</v>
      </c>
      <c r="AA81" s="372">
        <v>4298.4644197926718</v>
      </c>
      <c r="AB81" s="372">
        <v>4186.135883757338</v>
      </c>
      <c r="AC81" s="372">
        <v>3835.583687757206</v>
      </c>
      <c r="AD81" s="372">
        <v>3315.5897294834995</v>
      </c>
      <c r="AE81" s="372">
        <v>2766.5646789803859</v>
      </c>
      <c r="AF81" s="372">
        <v>2170.6892096615334</v>
      </c>
      <c r="AG81" s="372">
        <v>1840.3463090995485</v>
      </c>
      <c r="AH81" s="372">
        <v>1524.2026352454093</v>
      </c>
      <c r="AI81" s="372">
        <v>1216.3887057718628</v>
      </c>
      <c r="AJ81" s="372">
        <v>824.0472014657197</v>
      </c>
      <c r="AK81" s="372">
        <v>511.9805332999718</v>
      </c>
      <c r="AL81" s="372">
        <v>294.63395418779868</v>
      </c>
      <c r="AM81" s="373">
        <v>240.68392201813737</v>
      </c>
      <c r="AN81" s="374">
        <v>29.171678632455315</v>
      </c>
      <c r="AO81" s="375">
        <v>229.47215637506116</v>
      </c>
      <c r="AP81" s="376">
        <v>263.95097172257761</v>
      </c>
      <c r="AQ81" s="377">
        <v>589.54908118169328</v>
      </c>
      <c r="AR81" s="377">
        <v>23123.616426730565</v>
      </c>
      <c r="AS81" s="378">
        <v>1984.4473722237253</v>
      </c>
      <c r="AT81" s="377">
        <v>1831.5596589090499</v>
      </c>
      <c r="AU81" s="379">
        <v>11299.5267051789</v>
      </c>
      <c r="AV81" s="379">
        <v>808.47725732815616</v>
      </c>
      <c r="AX81" s="285">
        <v>44613.724289845915</v>
      </c>
      <c r="AY81" s="286">
        <v>8141.7100665159924</v>
      </c>
      <c r="AZ81" s="287">
        <v>4504.7749662655788</v>
      </c>
      <c r="BA81" s="287">
        <v>9240.3928063359363</v>
      </c>
      <c r="BB81" s="287">
        <v>18114.909498739511</v>
      </c>
      <c r="BC81" s="288">
        <v>4611.9369519888996</v>
      </c>
      <c r="BE81" s="162">
        <v>21490.107863115354</v>
      </c>
      <c r="BF81" s="78">
        <v>250.87643623911572</v>
      </c>
      <c r="BG81" s="78">
        <v>267.04387258963311</v>
      </c>
      <c r="BH81" s="78">
        <v>253.19611188940735</v>
      </c>
      <c r="BI81" s="78">
        <v>293.36867656036691</v>
      </c>
      <c r="BJ81" s="78">
        <v>315.08927583127939</v>
      </c>
      <c r="BK81" s="78">
        <v>334.9119586610442</v>
      </c>
      <c r="BL81" s="78">
        <v>390.97078687642522</v>
      </c>
      <c r="BM81" s="78">
        <v>399.3356778577799</v>
      </c>
      <c r="BN81" s="78">
        <v>393.53648873205083</v>
      </c>
      <c r="BO81" s="78">
        <v>385.31218415374411</v>
      </c>
      <c r="BP81" s="78">
        <v>384.32807933240827</v>
      </c>
      <c r="BQ81" s="78">
        <v>383.06280170497649</v>
      </c>
      <c r="BR81" s="78">
        <v>380.32136684554092</v>
      </c>
      <c r="BS81" s="78">
        <v>381.97325708135469</v>
      </c>
      <c r="BT81" s="78">
        <v>354.94552109538103</v>
      </c>
      <c r="BU81" s="78">
        <v>367.10624495903107</v>
      </c>
      <c r="BV81" s="78">
        <v>354.55890848699909</v>
      </c>
      <c r="BW81" s="78">
        <v>350.48190279860773</v>
      </c>
      <c r="BX81" s="78">
        <v>336.56384889685796</v>
      </c>
      <c r="BY81" s="78">
        <v>320.2206795425306</v>
      </c>
      <c r="BZ81" s="78">
        <v>1732.129925353368</v>
      </c>
      <c r="CA81" s="78">
        <v>2091.222745338664</v>
      </c>
      <c r="CB81" s="78">
        <v>2056.005851375146</v>
      </c>
      <c r="CC81" s="78">
        <v>1884.2092668505175</v>
      </c>
      <c r="CD81" s="78">
        <v>1605.1804034010443</v>
      </c>
      <c r="CE81" s="78">
        <v>1319.5439790083162</v>
      </c>
      <c r="CF81" s="78">
        <v>1003.0839857473189</v>
      </c>
      <c r="CG81" s="78">
        <v>830.37358960287872</v>
      </c>
      <c r="CH81" s="78">
        <v>680.9302431628787</v>
      </c>
      <c r="CI81" s="78">
        <v>545.33465742310443</v>
      </c>
      <c r="CJ81" s="78">
        <v>382.60589589507055</v>
      </c>
      <c r="CK81" s="78">
        <v>235.65795810917217</v>
      </c>
      <c r="CL81" s="78">
        <v>130.710208233857</v>
      </c>
      <c r="CM81" s="78">
        <v>95.915073479482601</v>
      </c>
      <c r="CN81" s="160">
        <v>13.988347103273753</v>
      </c>
      <c r="CO81" s="78">
        <v>116.54612812677328</v>
      </c>
      <c r="CP81" s="161">
        <v>134.33030811234244</v>
      </c>
      <c r="CQ81" s="502">
        <v>301.34695493333959</v>
      </c>
      <c r="CR81" s="506">
        <v>23123.616426730565</v>
      </c>
      <c r="CS81" s="79">
        <v>242.54669185852305</v>
      </c>
      <c r="CT81" s="79">
        <v>252.80949928102541</v>
      </c>
      <c r="CU81" s="79">
        <v>239.41864439070557</v>
      </c>
      <c r="CV81" s="79">
        <v>279.73179546471306</v>
      </c>
      <c r="CW81" s="79">
        <v>298.67581327542803</v>
      </c>
      <c r="CX81" s="79">
        <v>321.41566396843837</v>
      </c>
      <c r="CY81" s="79">
        <v>408.33320765285043</v>
      </c>
      <c r="CZ81" s="79">
        <v>418.10396266468484</v>
      </c>
      <c r="DA81" s="79">
        <v>420.59937131878644</v>
      </c>
      <c r="DB81" s="79">
        <v>408.08718144751646</v>
      </c>
      <c r="DC81" s="79">
        <v>401.90137971340545</v>
      </c>
      <c r="DD81" s="79">
        <v>399.05450505168392</v>
      </c>
      <c r="DE81" s="79">
        <v>413.07799875571965</v>
      </c>
      <c r="DF81" s="79">
        <v>401.54991370578551</v>
      </c>
      <c r="DG81" s="79">
        <v>368.8635749971308</v>
      </c>
      <c r="DH81" s="79">
        <v>384.29293273164632</v>
      </c>
      <c r="DI81" s="79">
        <v>374.66276412285987</v>
      </c>
      <c r="DJ81" s="79">
        <v>372.94058068552209</v>
      </c>
      <c r="DK81" s="79">
        <v>351.92291342984947</v>
      </c>
      <c r="DL81" s="79">
        <v>347.74046793917216</v>
      </c>
      <c r="DM81" s="79">
        <v>1853.3505513814864</v>
      </c>
      <c r="DN81" s="79">
        <v>2207.2416744540078</v>
      </c>
      <c r="DO81" s="79">
        <v>2130.130032382192</v>
      </c>
      <c r="DP81" s="79">
        <v>1951.3744209066888</v>
      </c>
      <c r="DQ81" s="79">
        <v>1710.4093260824554</v>
      </c>
      <c r="DR81" s="79">
        <v>1447.0206999720697</v>
      </c>
      <c r="DS81" s="79">
        <v>1167.6052239142145</v>
      </c>
      <c r="DT81" s="79">
        <v>1009.9727194966698</v>
      </c>
      <c r="DU81" s="79">
        <v>843.27239208253059</v>
      </c>
      <c r="DV81" s="79">
        <v>671.05404834875822</v>
      </c>
      <c r="DW81" s="79">
        <v>441.44130557064909</v>
      </c>
      <c r="DX81" s="79">
        <v>276.32257519079963</v>
      </c>
      <c r="DY81" s="79">
        <v>163.92374595394168</v>
      </c>
      <c r="DZ81" s="79">
        <v>144.76884853865477</v>
      </c>
      <c r="EA81" s="163">
        <v>15.183331529181562</v>
      </c>
      <c r="EB81" s="79">
        <v>112.92602824828786</v>
      </c>
      <c r="EC81" s="164">
        <v>129.6206636102352</v>
      </c>
      <c r="ED81" s="512">
        <v>288.20212624835375</v>
      </c>
      <c r="EE81" s="512">
        <v>808.47725732815616</v>
      </c>
      <c r="EG81" s="289">
        <v>4051.0323504282314</v>
      </c>
      <c r="EH81" s="290">
        <v>2189.3872012669144</v>
      </c>
      <c r="EI81" s="290">
        <v>4480.1371991314209</v>
      </c>
      <c r="EJ81" s="290">
        <v>8698.3970759852218</v>
      </c>
      <c r="EK81" s="291">
        <v>2071.1540363035656</v>
      </c>
      <c r="EL81" s="290">
        <v>4090.6777160877614</v>
      </c>
      <c r="EM81" s="290">
        <v>2315.3877649986644</v>
      </c>
      <c r="EN81" s="290">
        <v>4760.2556072045154</v>
      </c>
      <c r="EO81" s="290">
        <v>9416.5124227542892</v>
      </c>
      <c r="EP81" s="290">
        <v>2540.782915685334</v>
      </c>
      <c r="EQ81" s="289">
        <v>1379.5743731098025</v>
      </c>
      <c r="ER81" s="290">
        <v>1904.0670962810443</v>
      </c>
      <c r="ES81" s="290">
        <v>1884.6310260596613</v>
      </c>
      <c r="ET81" s="290">
        <v>1728.9315846840263</v>
      </c>
      <c r="EU81" s="290">
        <v>1732.129925353368</v>
      </c>
      <c r="EV81" s="290">
        <v>2091.222745338664</v>
      </c>
      <c r="EW81" s="290">
        <v>2056.005851375146</v>
      </c>
      <c r="EX81" s="290">
        <v>1884.2092668505175</v>
      </c>
      <c r="EY81" s="290">
        <v>1605.1804034010443</v>
      </c>
      <c r="EZ81" s="290">
        <v>1319.5439790083162</v>
      </c>
      <c r="FA81" s="290">
        <v>1003.0839857473189</v>
      </c>
      <c r="FB81" s="290">
        <v>830.37358960287872</v>
      </c>
      <c r="FC81" s="290">
        <v>680.9302431628787</v>
      </c>
      <c r="FD81" s="290">
        <v>545.33465742310443</v>
      </c>
      <c r="FE81" s="290">
        <v>382.60589589507055</v>
      </c>
      <c r="FF81" s="290">
        <v>235.65795810917217</v>
      </c>
      <c r="FG81" s="290">
        <v>130.710208233857</v>
      </c>
      <c r="FH81" s="291">
        <v>95.915073479482601</v>
      </c>
      <c r="FI81" s="290">
        <v>1313.1824442703951</v>
      </c>
      <c r="FJ81" s="290">
        <v>1976.5393870522767</v>
      </c>
      <c r="FK81" s="290">
        <v>1984.4473722237253</v>
      </c>
      <c r="FL81" s="290">
        <v>1831.5596589090499</v>
      </c>
      <c r="FM81" s="290">
        <v>1853.3505513814864</v>
      </c>
      <c r="FN81" s="290">
        <v>2207.2416744540078</v>
      </c>
      <c r="FO81" s="290">
        <v>2130.130032382192</v>
      </c>
      <c r="FP81" s="290">
        <v>1951.3744209066888</v>
      </c>
      <c r="FQ81" s="290">
        <v>1710.4093260824554</v>
      </c>
      <c r="FR81" s="290">
        <v>1447.0206999720697</v>
      </c>
      <c r="FS81" s="290">
        <v>1167.6052239142145</v>
      </c>
      <c r="FT81" s="290">
        <v>1009.9727194966698</v>
      </c>
      <c r="FU81" s="290">
        <v>843.27239208253059</v>
      </c>
      <c r="FV81" s="290">
        <v>671.05404834875822</v>
      </c>
      <c r="FW81" s="290">
        <v>441.44130557064909</v>
      </c>
      <c r="FX81" s="290">
        <v>276.32257519079963</v>
      </c>
      <c r="FY81" s="290">
        <v>163.92374595394168</v>
      </c>
      <c r="FZ81" s="291">
        <v>144.76884853865477</v>
      </c>
    </row>
    <row r="82" spans="1:182" ht="23.1" customHeight="1" thickTop="1" thickBot="1" x14ac:dyDescent="0.3">
      <c r="A82" s="282" t="s">
        <v>62</v>
      </c>
      <c r="B82" s="283">
        <v>7046</v>
      </c>
      <c r="C82" s="284" t="s">
        <v>147</v>
      </c>
      <c r="D82" s="370">
        <v>18264.173945575323</v>
      </c>
      <c r="E82" s="360">
        <v>18264.173945575323</v>
      </c>
      <c r="F82" s="371">
        <v>201.99985506245429</v>
      </c>
      <c r="G82" s="372">
        <v>212.81999118375677</v>
      </c>
      <c r="H82" s="372">
        <v>201.66892004810592</v>
      </c>
      <c r="I82" s="372">
        <v>234.61853669409356</v>
      </c>
      <c r="J82" s="372">
        <v>251.2660067637039</v>
      </c>
      <c r="K82" s="372">
        <v>268.69045469308861</v>
      </c>
      <c r="L82" s="372">
        <v>327.22278679609195</v>
      </c>
      <c r="M82" s="372">
        <v>334.64724190060269</v>
      </c>
      <c r="N82" s="372">
        <v>333.2947248854399</v>
      </c>
      <c r="O82" s="372">
        <v>324.80552234346055</v>
      </c>
      <c r="P82" s="372">
        <v>321.87027265097959</v>
      </c>
      <c r="Q82" s="372">
        <v>320.18682062146843</v>
      </c>
      <c r="R82" s="372">
        <v>324.80552234346055</v>
      </c>
      <c r="S82" s="372">
        <v>320.76235977685684</v>
      </c>
      <c r="T82" s="372">
        <v>296.31633415173326</v>
      </c>
      <c r="U82" s="372">
        <v>307.61129007623123</v>
      </c>
      <c r="V82" s="372">
        <v>298.53215989997875</v>
      </c>
      <c r="W82" s="372">
        <v>296.15806088400143</v>
      </c>
      <c r="X82" s="372">
        <v>281.85591287259894</v>
      </c>
      <c r="Y82" s="372">
        <v>273.45304120392785</v>
      </c>
      <c r="Z82" s="372">
        <v>1467.8406734237676</v>
      </c>
      <c r="AA82" s="372">
        <v>1759.72535607901</v>
      </c>
      <c r="AB82" s="372">
        <v>1713.7397775634743</v>
      </c>
      <c r="AC82" s="372">
        <v>1570.2290891673692</v>
      </c>
      <c r="AD82" s="372">
        <v>1357.3515440680737</v>
      </c>
      <c r="AE82" s="372">
        <v>1132.589115410007</v>
      </c>
      <c r="AF82" s="372">
        <v>888.64684439862083</v>
      </c>
      <c r="AG82" s="372">
        <v>753.40953136122448</v>
      </c>
      <c r="AH82" s="372">
        <v>623.98516379325122</v>
      </c>
      <c r="AI82" s="372">
        <v>497.97086572095446</v>
      </c>
      <c r="AJ82" s="372">
        <v>337.35227593092833</v>
      </c>
      <c r="AK82" s="372">
        <v>209.59697191358154</v>
      </c>
      <c r="AL82" s="372">
        <v>120.61861849053025</v>
      </c>
      <c r="AM82" s="373">
        <v>98.532303402499238</v>
      </c>
      <c r="AN82" s="374">
        <v>11.942437474309926</v>
      </c>
      <c r="AO82" s="375">
        <v>93.942378638276509</v>
      </c>
      <c r="AP82" s="376">
        <v>108.05747642417776</v>
      </c>
      <c r="AQ82" s="377">
        <v>241.3523448121382</v>
      </c>
      <c r="AR82" s="377">
        <v>9466.4536393500148</v>
      </c>
      <c r="AS82" s="378">
        <v>812.4022947885386</v>
      </c>
      <c r="AT82" s="377">
        <v>749.81241164004678</v>
      </c>
      <c r="AU82" s="379">
        <v>4625.8527959978537</v>
      </c>
      <c r="AV82" s="379">
        <v>330.97817978500149</v>
      </c>
      <c r="AX82" s="285">
        <v>18264.173945575327</v>
      </c>
      <c r="AY82" s="286">
        <v>3333.0911336432459</v>
      </c>
      <c r="AZ82" s="287">
        <v>1844.1857271322619</v>
      </c>
      <c r="BA82" s="287">
        <v>3782.8749835793042</v>
      </c>
      <c r="BB82" s="287">
        <v>7415.9659019687697</v>
      </c>
      <c r="BC82" s="288">
        <v>1888.0561992517451</v>
      </c>
      <c r="BE82" s="162">
        <v>8797.720306225312</v>
      </c>
      <c r="BF82" s="78">
        <v>102.70496227906536</v>
      </c>
      <c r="BG82" s="78">
        <v>109.32366256603231</v>
      </c>
      <c r="BH82" s="78">
        <v>103.65460188545627</v>
      </c>
      <c r="BI82" s="78">
        <v>120.10063325068066</v>
      </c>
      <c r="BJ82" s="78">
        <v>128.99271320143191</v>
      </c>
      <c r="BK82" s="78">
        <v>137.10781529240879</v>
      </c>
      <c r="BL82" s="78">
        <v>160.05743911352243</v>
      </c>
      <c r="BM82" s="78">
        <v>163.4818970880836</v>
      </c>
      <c r="BN82" s="78">
        <v>161.10779807210631</v>
      </c>
      <c r="BO82" s="78">
        <v>157.74089401308399</v>
      </c>
      <c r="BP82" s="78">
        <v>157.33801660431209</v>
      </c>
      <c r="BQ82" s="78">
        <v>156.82003136446249</v>
      </c>
      <c r="BR82" s="78">
        <v>155.69773001145506</v>
      </c>
      <c r="BS82" s="78">
        <v>156.37398851903649</v>
      </c>
      <c r="BT82" s="78">
        <v>145.30924825669391</v>
      </c>
      <c r="BU82" s="78">
        <v>150.28766195080382</v>
      </c>
      <c r="BV82" s="78">
        <v>145.15097498896208</v>
      </c>
      <c r="BW82" s="78">
        <v>143.48191143833563</v>
      </c>
      <c r="BX82" s="78">
        <v>137.78407379999018</v>
      </c>
      <c r="BY82" s="78">
        <v>131.09343111859968</v>
      </c>
      <c r="BZ82" s="78">
        <v>709.10740487520013</v>
      </c>
      <c r="CA82" s="78">
        <v>856.11449364028988</v>
      </c>
      <c r="CB82" s="78">
        <v>841.69723779780963</v>
      </c>
      <c r="CC82" s="78">
        <v>771.36635300934347</v>
      </c>
      <c r="CD82" s="78">
        <v>657.13621914362488</v>
      </c>
      <c r="CE82" s="78">
        <v>540.20105124758049</v>
      </c>
      <c r="CF82" s="78">
        <v>410.64718736964494</v>
      </c>
      <c r="CG82" s="78">
        <v>339.94220213017627</v>
      </c>
      <c r="CH82" s="78">
        <v>278.76238991238614</v>
      </c>
      <c r="CI82" s="78">
        <v>223.25163837517206</v>
      </c>
      <c r="CJ82" s="78">
        <v>156.63298113896127</v>
      </c>
      <c r="CK82" s="78">
        <v>96.474750921985603</v>
      </c>
      <c r="CL82" s="78">
        <v>53.510752972239295</v>
      </c>
      <c r="CM82" s="78">
        <v>39.266158876375648</v>
      </c>
      <c r="CN82" s="160">
        <v>5.7266145961148798</v>
      </c>
      <c r="CO82" s="78">
        <v>47.712195981700859</v>
      </c>
      <c r="CP82" s="161">
        <v>54.992766297364504</v>
      </c>
      <c r="CQ82" s="502">
        <v>123.36681795751001</v>
      </c>
      <c r="CR82" s="506">
        <v>9466.4536393500148</v>
      </c>
      <c r="CS82" s="79">
        <v>99.294892783388917</v>
      </c>
      <c r="CT82" s="79">
        <v>103.49632861772446</v>
      </c>
      <c r="CU82" s="79">
        <v>98.014318162649658</v>
      </c>
      <c r="CV82" s="79">
        <v>114.51790344341289</v>
      </c>
      <c r="CW82" s="79">
        <v>122.27329356227199</v>
      </c>
      <c r="CX82" s="79">
        <v>131.58263940067985</v>
      </c>
      <c r="CY82" s="79">
        <v>167.16534768256955</v>
      </c>
      <c r="CZ82" s="79">
        <v>171.16534481251912</v>
      </c>
      <c r="DA82" s="79">
        <v>172.1869268133336</v>
      </c>
      <c r="DB82" s="79">
        <v>167.06462833037656</v>
      </c>
      <c r="DC82" s="79">
        <v>164.53225604666747</v>
      </c>
      <c r="DD82" s="79">
        <v>163.36678925700591</v>
      </c>
      <c r="DE82" s="79">
        <v>169.10779233200549</v>
      </c>
      <c r="DF82" s="79">
        <v>164.38837125782035</v>
      </c>
      <c r="DG82" s="79">
        <v>151.00708589503935</v>
      </c>
      <c r="DH82" s="79">
        <v>157.32362812542738</v>
      </c>
      <c r="DI82" s="79">
        <v>153.38118491101665</v>
      </c>
      <c r="DJ82" s="79">
        <v>152.6761494456658</v>
      </c>
      <c r="DK82" s="79">
        <v>144.07183907260878</v>
      </c>
      <c r="DL82" s="79">
        <v>142.3596100853282</v>
      </c>
      <c r="DM82" s="79">
        <v>758.73326854856748</v>
      </c>
      <c r="DN82" s="79">
        <v>903.61086243872001</v>
      </c>
      <c r="DO82" s="79">
        <v>872.04253976566463</v>
      </c>
      <c r="DP82" s="79">
        <v>798.86273615802577</v>
      </c>
      <c r="DQ82" s="79">
        <v>700.21532492444885</v>
      </c>
      <c r="DR82" s="79">
        <v>592.38806416242642</v>
      </c>
      <c r="DS82" s="79">
        <v>477.99965702897595</v>
      </c>
      <c r="DT82" s="79">
        <v>413.46732923104821</v>
      </c>
      <c r="DU82" s="79">
        <v>345.22277388086513</v>
      </c>
      <c r="DV82" s="79">
        <v>274.71922734578243</v>
      </c>
      <c r="DW82" s="79">
        <v>180.71929479196706</v>
      </c>
      <c r="DX82" s="79">
        <v>113.12222099159595</v>
      </c>
      <c r="DY82" s="79">
        <v>67.10786551829095</v>
      </c>
      <c r="DZ82" s="79">
        <v>59.266144526123597</v>
      </c>
      <c r="EA82" s="163">
        <v>6.2158228781950458</v>
      </c>
      <c r="EB82" s="79">
        <v>46.23018265657565</v>
      </c>
      <c r="EC82" s="164">
        <v>53.06471012681326</v>
      </c>
      <c r="ED82" s="512">
        <v>117.98552685462818</v>
      </c>
      <c r="EE82" s="512">
        <v>330.97817978500149</v>
      </c>
      <c r="EG82" s="289">
        <v>1658.4304647306462</v>
      </c>
      <c r="EH82" s="290">
        <v>896.30151516528701</v>
      </c>
      <c r="EI82" s="290">
        <v>1834.0994034340797</v>
      </c>
      <c r="EJ82" s="290">
        <v>3560.9902506981798</v>
      </c>
      <c r="EK82" s="291">
        <v>847.89867219712005</v>
      </c>
      <c r="EL82" s="290">
        <v>1674.6606689125999</v>
      </c>
      <c r="EM82" s="290">
        <v>947.88421196697504</v>
      </c>
      <c r="EN82" s="290">
        <v>1948.7755801452245</v>
      </c>
      <c r="EO82" s="290">
        <v>3854.9756512705899</v>
      </c>
      <c r="EP82" s="290">
        <v>1040.157527054625</v>
      </c>
      <c r="EQ82" s="289">
        <v>564.77657318266654</v>
      </c>
      <c r="ER82" s="290">
        <v>779.49584357920514</v>
      </c>
      <c r="ES82" s="290">
        <v>771.53901475596001</v>
      </c>
      <c r="ET82" s="290">
        <v>707.79805329669136</v>
      </c>
      <c r="EU82" s="290">
        <v>709.10740487520013</v>
      </c>
      <c r="EV82" s="290">
        <v>856.11449364028988</v>
      </c>
      <c r="EW82" s="290">
        <v>841.69723779780963</v>
      </c>
      <c r="EX82" s="290">
        <v>771.36635300934347</v>
      </c>
      <c r="EY82" s="290">
        <v>657.13621914362488</v>
      </c>
      <c r="EZ82" s="290">
        <v>540.20105124758049</v>
      </c>
      <c r="FA82" s="290">
        <v>410.64718736964494</v>
      </c>
      <c r="FB82" s="290">
        <v>339.94220213017627</v>
      </c>
      <c r="FC82" s="290">
        <v>278.76238991238614</v>
      </c>
      <c r="FD82" s="290">
        <v>223.25163837517206</v>
      </c>
      <c r="FE82" s="290">
        <v>156.63298113896127</v>
      </c>
      <c r="FF82" s="290">
        <v>96.474750921985603</v>
      </c>
      <c r="FG82" s="290">
        <v>53.510752972239295</v>
      </c>
      <c r="FH82" s="291">
        <v>39.266158876375648</v>
      </c>
      <c r="FI82" s="290">
        <v>537.5967365694479</v>
      </c>
      <c r="FJ82" s="290">
        <v>809.16488703947869</v>
      </c>
      <c r="FK82" s="290">
        <v>812.4022947885386</v>
      </c>
      <c r="FL82" s="290">
        <v>749.81241164004678</v>
      </c>
      <c r="FM82" s="290">
        <v>758.73326854856748</v>
      </c>
      <c r="FN82" s="290">
        <v>903.61086243872001</v>
      </c>
      <c r="FO82" s="290">
        <v>872.04253976566463</v>
      </c>
      <c r="FP82" s="290">
        <v>798.86273615802577</v>
      </c>
      <c r="FQ82" s="290">
        <v>700.21532492444885</v>
      </c>
      <c r="FR82" s="290">
        <v>592.38806416242642</v>
      </c>
      <c r="FS82" s="290">
        <v>477.99965702897595</v>
      </c>
      <c r="FT82" s="290">
        <v>413.46732923104821</v>
      </c>
      <c r="FU82" s="290">
        <v>345.22277388086513</v>
      </c>
      <c r="FV82" s="290">
        <v>274.71922734578243</v>
      </c>
      <c r="FW82" s="290">
        <v>180.71929479196706</v>
      </c>
      <c r="FX82" s="290">
        <v>113.12222099159595</v>
      </c>
      <c r="FY82" s="290">
        <v>67.10786551829095</v>
      </c>
      <c r="FZ82" s="291">
        <v>59.266144526123597</v>
      </c>
    </row>
    <row r="83" spans="1:182" ht="23.1" customHeight="1" thickTop="1" thickBot="1" x14ac:dyDescent="0.3">
      <c r="A83" s="292" t="s">
        <v>62</v>
      </c>
      <c r="B83" s="293">
        <v>7357</v>
      </c>
      <c r="C83" s="294" t="s">
        <v>148</v>
      </c>
      <c r="D83" s="380">
        <v>22760.625674402039</v>
      </c>
      <c r="E83" s="360">
        <v>22760.625674402039</v>
      </c>
      <c r="F83" s="381">
        <v>251.73014126235978</v>
      </c>
      <c r="G83" s="382">
        <v>265.21408358227535</v>
      </c>
      <c r="H83" s="382">
        <v>251.31773345204323</v>
      </c>
      <c r="I83" s="382">
        <v>292.37920674008393</v>
      </c>
      <c r="J83" s="382">
        <v>313.12511267644339</v>
      </c>
      <c r="K83" s="382">
        <v>334.83928042832872</v>
      </c>
      <c r="L83" s="382">
        <v>407.78167053127618</v>
      </c>
      <c r="M83" s="382">
        <v>417.03395010185653</v>
      </c>
      <c r="N83" s="382">
        <v>415.34845731186709</v>
      </c>
      <c r="O83" s="382">
        <v>404.76930043852906</v>
      </c>
      <c r="P83" s="382">
        <v>401.11142246876477</v>
      </c>
      <c r="Q83" s="382">
        <v>399.01352186845872</v>
      </c>
      <c r="R83" s="382">
        <v>404.76930043852906</v>
      </c>
      <c r="S83" s="382">
        <v>399.73075284292236</v>
      </c>
      <c r="T83" s="382">
        <v>369.26636720258119</v>
      </c>
      <c r="U83" s="382">
        <v>383.34202507642919</v>
      </c>
      <c r="V83" s="382">
        <v>372.02770645426602</v>
      </c>
      <c r="W83" s="382">
        <v>369.0691286846037</v>
      </c>
      <c r="X83" s="382">
        <v>351.24593896918338</v>
      </c>
      <c r="Y83" s="382">
        <v>340.77436674201493</v>
      </c>
      <c r="Z83" s="382">
        <v>1829.2079464975877</v>
      </c>
      <c r="AA83" s="382">
        <v>2192.9516351967991</v>
      </c>
      <c r="AB83" s="382">
        <v>2135.6448803371582</v>
      </c>
      <c r="AC83" s="382">
        <v>1956.803336854661</v>
      </c>
      <c r="AD83" s="382">
        <v>1691.5175301749393</v>
      </c>
      <c r="AE83" s="382">
        <v>1411.4209038725444</v>
      </c>
      <c r="AF83" s="382">
        <v>1107.4225553461501</v>
      </c>
      <c r="AG83" s="382">
        <v>938.89120712156728</v>
      </c>
      <c r="AH83" s="382">
        <v>777.60389173906663</v>
      </c>
      <c r="AI83" s="382">
        <v>620.56616988026281</v>
      </c>
      <c r="AJ83" s="382">
        <v>420.40493568183541</v>
      </c>
      <c r="AK83" s="382">
        <v>261.19759012527925</v>
      </c>
      <c r="AL83" s="382">
        <v>150.31368147320765</v>
      </c>
      <c r="AM83" s="383">
        <v>122.78994282816723</v>
      </c>
      <c r="AN83" s="384">
        <v>14.882542720119568</v>
      </c>
      <c r="AO83" s="385">
        <v>117.07002580682007</v>
      </c>
      <c r="AP83" s="386">
        <v>134.66011545553971</v>
      </c>
      <c r="AQ83" s="387">
        <v>300.77080914130801</v>
      </c>
      <c r="AR83" s="387">
        <v>11796.997137202827</v>
      </c>
      <c r="AS83" s="388">
        <v>1012.4073820040857</v>
      </c>
      <c r="AT83" s="387">
        <v>934.40851353116977</v>
      </c>
      <c r="AU83" s="389">
        <v>5764.6901649280489</v>
      </c>
      <c r="AV83" s="389">
        <v>412.46160263965112</v>
      </c>
      <c r="AX83" s="295">
        <v>22760.625674402043</v>
      </c>
      <c r="AY83" s="296">
        <v>4153.6638808622865</v>
      </c>
      <c r="AZ83" s="297">
        <v>2298.2052806993315</v>
      </c>
      <c r="BA83" s="297">
        <v>4714.1798874055849</v>
      </c>
      <c r="BB83" s="297">
        <v>9241.7004137070198</v>
      </c>
      <c r="BC83" s="298">
        <v>2352.8762117278188</v>
      </c>
      <c r="BE83" s="162">
        <v>10963.628537199216</v>
      </c>
      <c r="BF83" s="78">
        <v>127.98986739302829</v>
      </c>
      <c r="BG83" s="78">
        <v>136.23802359935962</v>
      </c>
      <c r="BH83" s="78">
        <v>129.17329850089322</v>
      </c>
      <c r="BI83" s="78">
        <v>149.6681735961904</v>
      </c>
      <c r="BJ83" s="78">
        <v>160.74939215165293</v>
      </c>
      <c r="BK83" s="78">
        <v>170.86234889158959</v>
      </c>
      <c r="BL83" s="78">
        <v>199.46193399832541</v>
      </c>
      <c r="BM83" s="78">
        <v>203.72945829638377</v>
      </c>
      <c r="BN83" s="78">
        <v>200.77088052672144</v>
      </c>
      <c r="BO83" s="78">
        <v>196.57507932610943</v>
      </c>
      <c r="BP83" s="78">
        <v>196.07301764398491</v>
      </c>
      <c r="BQ83" s="78">
        <v>195.42750976696769</v>
      </c>
      <c r="BR83" s="78">
        <v>194.02890936676368</v>
      </c>
      <c r="BS83" s="78">
        <v>194.8716557617584</v>
      </c>
      <c r="BT83" s="78">
        <v>181.08289027769581</v>
      </c>
      <c r="BU83" s="78">
        <v>187.2869382068059</v>
      </c>
      <c r="BV83" s="78">
        <v>180.88565175971831</v>
      </c>
      <c r="BW83" s="78">
        <v>178.80568193377391</v>
      </c>
      <c r="BX83" s="78">
        <v>171.70509528658431</v>
      </c>
      <c r="BY83" s="78">
        <v>163.36728520844505</v>
      </c>
      <c r="BZ83" s="78">
        <v>883.68235286223216</v>
      </c>
      <c r="CA83" s="78">
        <v>1066.8810745145956</v>
      </c>
      <c r="CB83" s="78">
        <v>1048.9144386042826</v>
      </c>
      <c r="CC83" s="78">
        <v>961.26881352483144</v>
      </c>
      <c r="CD83" s="78">
        <v>818.91639586816962</v>
      </c>
      <c r="CE83" s="78">
        <v>673.19299263152902</v>
      </c>
      <c r="CF83" s="78">
        <v>511.74430027977405</v>
      </c>
      <c r="CG83" s="78">
        <v>423.63247506692159</v>
      </c>
      <c r="CH83" s="78">
        <v>347.3908224814416</v>
      </c>
      <c r="CI83" s="78">
        <v>278.21389499442796</v>
      </c>
      <c r="CJ83" s="78">
        <v>195.19440970026702</v>
      </c>
      <c r="CK83" s="78">
        <v>120.22584209445989</v>
      </c>
      <c r="CL83" s="78">
        <v>66.684549850752617</v>
      </c>
      <c r="CM83" s="78">
        <v>48.933083232778678</v>
      </c>
      <c r="CN83" s="160">
        <v>7.1364481959127568</v>
      </c>
      <c r="CO83" s="78">
        <v>59.458447783031914</v>
      </c>
      <c r="CP83" s="161">
        <v>68.531419609996377</v>
      </c>
      <c r="CQ83" s="502">
        <v>153.73845937627129</v>
      </c>
      <c r="CR83" s="506">
        <v>11796.997137202827</v>
      </c>
      <c r="CS83" s="79">
        <v>123.74027386933149</v>
      </c>
      <c r="CT83" s="79">
        <v>128.97605998291573</v>
      </c>
      <c r="CU83" s="79">
        <v>122.14443495115</v>
      </c>
      <c r="CV83" s="79">
        <v>142.71103314389356</v>
      </c>
      <c r="CW83" s="79">
        <v>152.37572052479047</v>
      </c>
      <c r="CX83" s="79">
        <v>163.9769315367391</v>
      </c>
      <c r="CY83" s="79">
        <v>208.31973653295077</v>
      </c>
      <c r="CZ83" s="79">
        <v>213.30449180547276</v>
      </c>
      <c r="DA83" s="79">
        <v>214.57757678514562</v>
      </c>
      <c r="DB83" s="79">
        <v>208.19422111241965</v>
      </c>
      <c r="DC83" s="79">
        <v>205.03840482477983</v>
      </c>
      <c r="DD83" s="79">
        <v>203.58601210149106</v>
      </c>
      <c r="DE83" s="79">
        <v>210.7403910717654</v>
      </c>
      <c r="DF83" s="79">
        <v>204.85909708116395</v>
      </c>
      <c r="DG83" s="79">
        <v>188.18347692488538</v>
      </c>
      <c r="DH83" s="79">
        <v>196.05508686962332</v>
      </c>
      <c r="DI83" s="79">
        <v>191.14205469454771</v>
      </c>
      <c r="DJ83" s="79">
        <v>190.26344675082981</v>
      </c>
      <c r="DK83" s="79">
        <v>179.54084368259907</v>
      </c>
      <c r="DL83" s="79">
        <v>177.40708153356988</v>
      </c>
      <c r="DM83" s="79">
        <v>945.52559363535556</v>
      </c>
      <c r="DN83" s="79">
        <v>1126.0705606822037</v>
      </c>
      <c r="DO83" s="79">
        <v>1086.7304417328755</v>
      </c>
      <c r="DP83" s="79">
        <v>995.53452332982954</v>
      </c>
      <c r="DQ83" s="79">
        <v>872.60113430676961</v>
      </c>
      <c r="DR83" s="79">
        <v>738.22791124101536</v>
      </c>
      <c r="DS83" s="79">
        <v>595.6782550663761</v>
      </c>
      <c r="DT83" s="79">
        <v>515.25873205464563</v>
      </c>
      <c r="DU83" s="79">
        <v>430.21306925762508</v>
      </c>
      <c r="DV83" s="79">
        <v>342.35227488583485</v>
      </c>
      <c r="DW83" s="79">
        <v>225.2105259815684</v>
      </c>
      <c r="DX83" s="79">
        <v>140.97174803081933</v>
      </c>
      <c r="DY83" s="79">
        <v>83.62913162245502</v>
      </c>
      <c r="DZ83" s="79">
        <v>73.856859595388556</v>
      </c>
      <c r="EA83" s="163">
        <v>7.7460945242068115</v>
      </c>
      <c r="EB83" s="79">
        <v>57.611578023788162</v>
      </c>
      <c r="EC83" s="164">
        <v>66.128695845543334</v>
      </c>
      <c r="ED83" s="512">
        <v>147.03234976503671</v>
      </c>
      <c r="EE83" s="512">
        <v>412.46160263965112</v>
      </c>
      <c r="EG83" s="299">
        <v>2066.7189836912066</v>
      </c>
      <c r="EH83" s="300">
        <v>1116.961727306516</v>
      </c>
      <c r="EI83" s="300">
        <v>2285.6358078718572</v>
      </c>
      <c r="EJ83" s="300">
        <v>4437.6694159755079</v>
      </c>
      <c r="EK83" s="301">
        <v>1056.6426023541278</v>
      </c>
      <c r="EL83" s="300">
        <v>2086.9448971710799</v>
      </c>
      <c r="EM83" s="300">
        <v>1181.2435533928156</v>
      </c>
      <c r="EN83" s="300">
        <v>2428.5440795337281</v>
      </c>
      <c r="EO83" s="300">
        <v>4804.0309977315119</v>
      </c>
      <c r="EP83" s="300">
        <v>1296.2336093736913</v>
      </c>
      <c r="EQ83" s="299">
        <v>703.81875524112445</v>
      </c>
      <c r="ER83" s="300">
        <v>971.3997010391297</v>
      </c>
      <c r="ES83" s="300">
        <v>961.4839828171705</v>
      </c>
      <c r="ET83" s="300">
        <v>882.05065239532746</v>
      </c>
      <c r="EU83" s="300">
        <v>883.68235286223216</v>
      </c>
      <c r="EV83" s="300">
        <v>1066.8810745145956</v>
      </c>
      <c r="EW83" s="300">
        <v>1048.9144386042826</v>
      </c>
      <c r="EX83" s="300">
        <v>961.26881352483144</v>
      </c>
      <c r="EY83" s="300">
        <v>818.91639586816962</v>
      </c>
      <c r="EZ83" s="300">
        <v>673.19299263152902</v>
      </c>
      <c r="FA83" s="300">
        <v>511.74430027977405</v>
      </c>
      <c r="FB83" s="300">
        <v>423.63247506692159</v>
      </c>
      <c r="FC83" s="300">
        <v>347.3908224814416</v>
      </c>
      <c r="FD83" s="300">
        <v>278.21389499442796</v>
      </c>
      <c r="FE83" s="300">
        <v>195.19440970026702</v>
      </c>
      <c r="FF83" s="300">
        <v>120.22584209445989</v>
      </c>
      <c r="FG83" s="300">
        <v>66.684549850752617</v>
      </c>
      <c r="FH83" s="301">
        <v>48.933083232778678</v>
      </c>
      <c r="FI83" s="300">
        <v>669.94752247208123</v>
      </c>
      <c r="FJ83" s="300">
        <v>1008.3729577727279</v>
      </c>
      <c r="FK83" s="300">
        <v>1012.4073820040857</v>
      </c>
      <c r="FL83" s="300">
        <v>934.40851353116977</v>
      </c>
      <c r="FM83" s="300">
        <v>945.52559363535556</v>
      </c>
      <c r="FN83" s="300">
        <v>1126.0705606822037</v>
      </c>
      <c r="FO83" s="300">
        <v>1086.7304417328755</v>
      </c>
      <c r="FP83" s="300">
        <v>995.53452332982954</v>
      </c>
      <c r="FQ83" s="300">
        <v>872.60113430676961</v>
      </c>
      <c r="FR83" s="300">
        <v>738.22791124101536</v>
      </c>
      <c r="FS83" s="300">
        <v>595.6782550663761</v>
      </c>
      <c r="FT83" s="300">
        <v>515.25873205464563</v>
      </c>
      <c r="FU83" s="300">
        <v>430.21306925762508</v>
      </c>
      <c r="FV83" s="300">
        <v>342.35227488583485</v>
      </c>
      <c r="FW83" s="300">
        <v>225.2105259815684</v>
      </c>
      <c r="FX83" s="300">
        <v>140.97174803081933</v>
      </c>
      <c r="FY83" s="300">
        <v>83.62913162245502</v>
      </c>
      <c r="FZ83" s="301">
        <v>73.856859595388556</v>
      </c>
    </row>
    <row r="84" spans="1:182" ht="27" customHeight="1" thickTop="1" thickBot="1" x14ac:dyDescent="0.3">
      <c r="A84" s="302" t="s">
        <v>64</v>
      </c>
      <c r="B84" s="303"/>
      <c r="C84" s="304" t="s">
        <v>65</v>
      </c>
      <c r="D84" s="305">
        <v>61010</v>
      </c>
      <c r="E84" s="360">
        <v>0</v>
      </c>
      <c r="F84" s="306">
        <v>716</v>
      </c>
      <c r="G84" s="307">
        <v>746</v>
      </c>
      <c r="H84" s="307">
        <v>727</v>
      </c>
      <c r="I84" s="307">
        <v>920</v>
      </c>
      <c r="J84" s="307">
        <v>1041</v>
      </c>
      <c r="K84" s="307">
        <v>956</v>
      </c>
      <c r="L84" s="307">
        <v>812</v>
      </c>
      <c r="M84" s="307">
        <v>876</v>
      </c>
      <c r="N84" s="307">
        <v>870</v>
      </c>
      <c r="O84" s="307">
        <v>814</v>
      </c>
      <c r="P84" s="307">
        <v>807</v>
      </c>
      <c r="Q84" s="307">
        <v>780</v>
      </c>
      <c r="R84" s="307">
        <v>811</v>
      </c>
      <c r="S84" s="307">
        <v>863</v>
      </c>
      <c r="T84" s="307">
        <v>774</v>
      </c>
      <c r="U84" s="307">
        <v>755</v>
      </c>
      <c r="V84" s="307">
        <v>814</v>
      </c>
      <c r="W84" s="307">
        <v>787</v>
      </c>
      <c r="X84" s="307">
        <v>766</v>
      </c>
      <c r="Y84" s="307">
        <v>735</v>
      </c>
      <c r="Z84" s="307">
        <v>4254</v>
      </c>
      <c r="AA84" s="307">
        <v>5061</v>
      </c>
      <c r="AB84" s="307">
        <v>5093</v>
      </c>
      <c r="AC84" s="307">
        <v>4664</v>
      </c>
      <c r="AD84" s="307">
        <v>4484</v>
      </c>
      <c r="AE84" s="307">
        <v>4564</v>
      </c>
      <c r="AF84" s="307">
        <v>4008</v>
      </c>
      <c r="AG84" s="307">
        <v>3409</v>
      </c>
      <c r="AH84" s="307">
        <v>2608</v>
      </c>
      <c r="AI84" s="307">
        <v>1947</v>
      </c>
      <c r="AJ84" s="307">
        <v>1481</v>
      </c>
      <c r="AK84" s="307">
        <v>1255</v>
      </c>
      <c r="AL84" s="307">
        <v>977</v>
      </c>
      <c r="AM84" s="308">
        <v>835</v>
      </c>
      <c r="AN84" s="309">
        <v>33</v>
      </c>
      <c r="AO84" s="310">
        <v>317</v>
      </c>
      <c r="AP84" s="311">
        <v>399</v>
      </c>
      <c r="AQ84" s="312">
        <v>888</v>
      </c>
      <c r="AR84" s="312">
        <v>31585</v>
      </c>
      <c r="AS84" s="313">
        <v>2055</v>
      </c>
      <c r="AT84" s="312">
        <v>1957</v>
      </c>
      <c r="AU84" s="314">
        <v>14469</v>
      </c>
      <c r="AV84" s="314">
        <v>1805</v>
      </c>
      <c r="AX84" s="315">
        <v>61010</v>
      </c>
      <c r="AY84" s="316">
        <v>10065</v>
      </c>
      <c r="AZ84" s="317">
        <v>4804</v>
      </c>
      <c r="BA84" s="317">
        <v>10816</v>
      </c>
      <c r="BB84" s="317">
        <v>26222</v>
      </c>
      <c r="BC84" s="318">
        <v>9103</v>
      </c>
      <c r="BE84" s="490">
        <v>29425</v>
      </c>
      <c r="BF84" s="268">
        <v>368</v>
      </c>
      <c r="BG84" s="268">
        <v>388</v>
      </c>
      <c r="BH84" s="268">
        <v>400</v>
      </c>
      <c r="BI84" s="268">
        <v>455</v>
      </c>
      <c r="BJ84" s="268">
        <v>545</v>
      </c>
      <c r="BK84" s="268">
        <v>493</v>
      </c>
      <c r="BL84" s="268">
        <v>411</v>
      </c>
      <c r="BM84" s="268">
        <v>451</v>
      </c>
      <c r="BN84" s="268">
        <v>426</v>
      </c>
      <c r="BO84" s="268">
        <v>383</v>
      </c>
      <c r="BP84" s="268">
        <v>378</v>
      </c>
      <c r="BQ84" s="268">
        <v>357</v>
      </c>
      <c r="BR84" s="268">
        <v>421</v>
      </c>
      <c r="BS84" s="268">
        <v>429</v>
      </c>
      <c r="BT84" s="268">
        <v>395</v>
      </c>
      <c r="BU84" s="268">
        <v>381</v>
      </c>
      <c r="BV84" s="268">
        <v>404</v>
      </c>
      <c r="BW84" s="268">
        <v>384</v>
      </c>
      <c r="BX84" s="268">
        <v>387</v>
      </c>
      <c r="BY84" s="268">
        <v>344</v>
      </c>
      <c r="BZ84" s="268">
        <v>2080</v>
      </c>
      <c r="CA84" s="268">
        <v>2452</v>
      </c>
      <c r="CB84" s="268">
        <v>2501</v>
      </c>
      <c r="CC84" s="268">
        <v>2248</v>
      </c>
      <c r="CD84" s="268">
        <v>2184</v>
      </c>
      <c r="CE84" s="268">
        <v>2186</v>
      </c>
      <c r="CF84" s="268">
        <v>1930</v>
      </c>
      <c r="CG84" s="268">
        <v>1625</v>
      </c>
      <c r="CH84" s="268">
        <v>1247</v>
      </c>
      <c r="CI84" s="268">
        <v>867</v>
      </c>
      <c r="CJ84" s="268">
        <v>620</v>
      </c>
      <c r="CK84" s="268">
        <v>514</v>
      </c>
      <c r="CL84" s="268">
        <v>423</v>
      </c>
      <c r="CM84" s="494">
        <v>348</v>
      </c>
      <c r="CN84" s="490">
        <v>18</v>
      </c>
      <c r="CO84" s="268">
        <v>166</v>
      </c>
      <c r="CP84" s="268">
        <v>202</v>
      </c>
      <c r="CQ84" s="500">
        <v>462</v>
      </c>
      <c r="CR84" s="504">
        <v>31585</v>
      </c>
      <c r="CS84" s="268">
        <v>348</v>
      </c>
      <c r="CT84" s="268">
        <v>358</v>
      </c>
      <c r="CU84" s="268">
        <v>327</v>
      </c>
      <c r="CV84" s="268">
        <v>465</v>
      </c>
      <c r="CW84" s="268">
        <v>496</v>
      </c>
      <c r="CX84" s="268">
        <v>463</v>
      </c>
      <c r="CY84" s="268">
        <v>401</v>
      </c>
      <c r="CZ84" s="268">
        <v>425</v>
      </c>
      <c r="DA84" s="268">
        <v>444</v>
      </c>
      <c r="DB84" s="268">
        <v>431</v>
      </c>
      <c r="DC84" s="268">
        <v>429</v>
      </c>
      <c r="DD84" s="268">
        <v>423</v>
      </c>
      <c r="DE84" s="268">
        <v>390</v>
      </c>
      <c r="DF84" s="268">
        <v>434</v>
      </c>
      <c r="DG84" s="268">
        <v>379</v>
      </c>
      <c r="DH84" s="268">
        <v>374</v>
      </c>
      <c r="DI84" s="268">
        <v>410</v>
      </c>
      <c r="DJ84" s="268">
        <v>403</v>
      </c>
      <c r="DK84" s="268">
        <v>379</v>
      </c>
      <c r="DL84" s="268">
        <v>391</v>
      </c>
      <c r="DM84" s="268">
        <v>2174</v>
      </c>
      <c r="DN84" s="268">
        <v>2609</v>
      </c>
      <c r="DO84" s="268">
        <v>2592</v>
      </c>
      <c r="DP84" s="268">
        <v>2416</v>
      </c>
      <c r="DQ84" s="268">
        <v>2300</v>
      </c>
      <c r="DR84" s="268">
        <v>2378</v>
      </c>
      <c r="DS84" s="268">
        <v>2078</v>
      </c>
      <c r="DT84" s="268">
        <v>1784</v>
      </c>
      <c r="DU84" s="268">
        <v>1361</v>
      </c>
      <c r="DV84" s="268">
        <v>1080</v>
      </c>
      <c r="DW84" s="268">
        <v>861</v>
      </c>
      <c r="DX84" s="268">
        <v>741</v>
      </c>
      <c r="DY84" s="268">
        <v>554</v>
      </c>
      <c r="DZ84" s="494">
        <v>487</v>
      </c>
      <c r="EA84" s="490">
        <v>15</v>
      </c>
      <c r="EB84" s="268">
        <v>151</v>
      </c>
      <c r="EC84" s="268">
        <v>197</v>
      </c>
      <c r="ED84" s="490">
        <v>426</v>
      </c>
      <c r="EE84" s="490">
        <v>1805</v>
      </c>
      <c r="EG84" s="315">
        <v>5055</v>
      </c>
      <c r="EH84" s="319">
        <v>2414</v>
      </c>
      <c r="EI84" s="319">
        <v>5263</v>
      </c>
      <c r="EJ84" s="319">
        <v>12674</v>
      </c>
      <c r="EK84" s="318">
        <v>4019</v>
      </c>
      <c r="EL84" s="319">
        <v>5010</v>
      </c>
      <c r="EM84" s="319">
        <v>2390</v>
      </c>
      <c r="EN84" s="319">
        <v>5553</v>
      </c>
      <c r="EO84" s="319">
        <v>13548</v>
      </c>
      <c r="EP84" s="319">
        <v>5084</v>
      </c>
      <c r="EQ84" s="315">
        <v>2156</v>
      </c>
      <c r="ER84" s="319">
        <v>2164</v>
      </c>
      <c r="ES84" s="319">
        <v>1980</v>
      </c>
      <c r="ET84" s="319">
        <v>1900</v>
      </c>
      <c r="EU84" s="319">
        <v>2080</v>
      </c>
      <c r="EV84" s="319">
        <v>2452</v>
      </c>
      <c r="EW84" s="319">
        <v>2501</v>
      </c>
      <c r="EX84" s="319">
        <v>2248</v>
      </c>
      <c r="EY84" s="319">
        <v>2184</v>
      </c>
      <c r="EZ84" s="319">
        <v>2186</v>
      </c>
      <c r="FA84" s="319">
        <v>1930</v>
      </c>
      <c r="FB84" s="319">
        <v>1625</v>
      </c>
      <c r="FC84" s="319">
        <v>1247</v>
      </c>
      <c r="FD84" s="319">
        <v>867</v>
      </c>
      <c r="FE84" s="319">
        <v>620</v>
      </c>
      <c r="FF84" s="319">
        <v>514</v>
      </c>
      <c r="FG84" s="319">
        <v>423</v>
      </c>
      <c r="FH84" s="318">
        <v>348</v>
      </c>
      <c r="FI84" s="319">
        <v>1994</v>
      </c>
      <c r="FJ84" s="319">
        <v>2164</v>
      </c>
      <c r="FK84" s="319">
        <v>2055</v>
      </c>
      <c r="FL84" s="319">
        <v>1957</v>
      </c>
      <c r="FM84" s="319">
        <v>2174</v>
      </c>
      <c r="FN84" s="319">
        <v>2609</v>
      </c>
      <c r="FO84" s="319">
        <v>2592</v>
      </c>
      <c r="FP84" s="319">
        <v>2416</v>
      </c>
      <c r="FQ84" s="319">
        <v>2300</v>
      </c>
      <c r="FR84" s="319">
        <v>2378</v>
      </c>
      <c r="FS84" s="319">
        <v>2078</v>
      </c>
      <c r="FT84" s="319">
        <v>1784</v>
      </c>
      <c r="FU84" s="319">
        <v>1361</v>
      </c>
      <c r="FV84" s="319">
        <v>1080</v>
      </c>
      <c r="FW84" s="319">
        <v>861</v>
      </c>
      <c r="FX84" s="319">
        <v>741</v>
      </c>
      <c r="FY84" s="319">
        <v>554</v>
      </c>
      <c r="FZ84" s="318">
        <v>487</v>
      </c>
    </row>
    <row r="85" spans="1:182" ht="23.1" customHeight="1" thickTop="1" thickBot="1" x14ac:dyDescent="0.3">
      <c r="A85" s="320" t="s">
        <v>64</v>
      </c>
      <c r="B85" s="190">
        <v>6177</v>
      </c>
      <c r="C85" s="191" t="s">
        <v>149</v>
      </c>
      <c r="D85" s="390">
        <v>61010</v>
      </c>
      <c r="E85" s="360">
        <v>0</v>
      </c>
      <c r="F85" s="391">
        <v>716</v>
      </c>
      <c r="G85" s="392">
        <v>746</v>
      </c>
      <c r="H85" s="392">
        <v>727</v>
      </c>
      <c r="I85" s="392">
        <v>920</v>
      </c>
      <c r="J85" s="392">
        <v>1041</v>
      </c>
      <c r="K85" s="392">
        <v>956</v>
      </c>
      <c r="L85" s="392">
        <v>812</v>
      </c>
      <c r="M85" s="392">
        <v>876</v>
      </c>
      <c r="N85" s="392">
        <v>870</v>
      </c>
      <c r="O85" s="392">
        <v>814</v>
      </c>
      <c r="P85" s="392">
        <v>807</v>
      </c>
      <c r="Q85" s="392">
        <v>780</v>
      </c>
      <c r="R85" s="392">
        <v>811</v>
      </c>
      <c r="S85" s="392">
        <v>863</v>
      </c>
      <c r="T85" s="392">
        <v>774</v>
      </c>
      <c r="U85" s="392">
        <v>755</v>
      </c>
      <c r="V85" s="392">
        <v>814</v>
      </c>
      <c r="W85" s="392">
        <v>787</v>
      </c>
      <c r="X85" s="392">
        <v>766</v>
      </c>
      <c r="Y85" s="392">
        <v>735</v>
      </c>
      <c r="Z85" s="392">
        <v>4254</v>
      </c>
      <c r="AA85" s="392">
        <v>5061</v>
      </c>
      <c r="AB85" s="392">
        <v>5093</v>
      </c>
      <c r="AC85" s="392">
        <v>4664</v>
      </c>
      <c r="AD85" s="392">
        <v>4484</v>
      </c>
      <c r="AE85" s="392">
        <v>4564</v>
      </c>
      <c r="AF85" s="392">
        <v>4008</v>
      </c>
      <c r="AG85" s="392">
        <v>3409</v>
      </c>
      <c r="AH85" s="392">
        <v>2608</v>
      </c>
      <c r="AI85" s="392">
        <v>1947</v>
      </c>
      <c r="AJ85" s="392">
        <v>1481</v>
      </c>
      <c r="AK85" s="392">
        <v>1255</v>
      </c>
      <c r="AL85" s="392">
        <v>977</v>
      </c>
      <c r="AM85" s="393">
        <v>835</v>
      </c>
      <c r="AN85" s="394">
        <v>33</v>
      </c>
      <c r="AO85" s="395">
        <v>317</v>
      </c>
      <c r="AP85" s="396">
        <v>399</v>
      </c>
      <c r="AQ85" s="397">
        <v>888</v>
      </c>
      <c r="AR85" s="397">
        <v>31585</v>
      </c>
      <c r="AS85" s="398">
        <v>2055</v>
      </c>
      <c r="AT85" s="397">
        <v>1957</v>
      </c>
      <c r="AU85" s="399">
        <v>14469</v>
      </c>
      <c r="AV85" s="399">
        <v>1805</v>
      </c>
      <c r="AX85" s="321">
        <v>61010</v>
      </c>
      <c r="AY85" s="322">
        <v>10065</v>
      </c>
      <c r="AZ85" s="323">
        <v>4804</v>
      </c>
      <c r="BA85" s="323">
        <v>10816</v>
      </c>
      <c r="BB85" s="323">
        <v>26222</v>
      </c>
      <c r="BC85" s="324">
        <v>9103</v>
      </c>
      <c r="BE85" s="162">
        <v>29425</v>
      </c>
      <c r="BF85" s="78">
        <v>368</v>
      </c>
      <c r="BG85" s="78">
        <v>388</v>
      </c>
      <c r="BH85" s="78">
        <v>400</v>
      </c>
      <c r="BI85" s="78">
        <v>455</v>
      </c>
      <c r="BJ85" s="78">
        <v>545</v>
      </c>
      <c r="BK85" s="78">
        <v>493</v>
      </c>
      <c r="BL85" s="78">
        <v>411</v>
      </c>
      <c r="BM85" s="78">
        <v>451</v>
      </c>
      <c r="BN85" s="78">
        <v>426</v>
      </c>
      <c r="BO85" s="78">
        <v>383</v>
      </c>
      <c r="BP85" s="78">
        <v>378</v>
      </c>
      <c r="BQ85" s="78">
        <v>357</v>
      </c>
      <c r="BR85" s="78">
        <v>421</v>
      </c>
      <c r="BS85" s="78">
        <v>429</v>
      </c>
      <c r="BT85" s="78">
        <v>395</v>
      </c>
      <c r="BU85" s="78">
        <v>381</v>
      </c>
      <c r="BV85" s="78">
        <v>404</v>
      </c>
      <c r="BW85" s="78">
        <v>384</v>
      </c>
      <c r="BX85" s="78">
        <v>387</v>
      </c>
      <c r="BY85" s="78">
        <v>344</v>
      </c>
      <c r="BZ85" s="78">
        <v>2080</v>
      </c>
      <c r="CA85" s="78">
        <v>2452</v>
      </c>
      <c r="CB85" s="78">
        <v>2501</v>
      </c>
      <c r="CC85" s="78">
        <v>2248</v>
      </c>
      <c r="CD85" s="78">
        <v>2184</v>
      </c>
      <c r="CE85" s="78">
        <v>2186</v>
      </c>
      <c r="CF85" s="78">
        <v>1930</v>
      </c>
      <c r="CG85" s="78">
        <v>1625</v>
      </c>
      <c r="CH85" s="78">
        <v>1247</v>
      </c>
      <c r="CI85" s="78">
        <v>867</v>
      </c>
      <c r="CJ85" s="78">
        <v>620</v>
      </c>
      <c r="CK85" s="78">
        <v>514</v>
      </c>
      <c r="CL85" s="78">
        <v>423</v>
      </c>
      <c r="CM85" s="78">
        <v>348</v>
      </c>
      <c r="CN85" s="160">
        <v>18</v>
      </c>
      <c r="CO85" s="78">
        <v>166</v>
      </c>
      <c r="CP85" s="161">
        <v>202</v>
      </c>
      <c r="CQ85" s="502">
        <v>462</v>
      </c>
      <c r="CR85" s="506">
        <v>31585</v>
      </c>
      <c r="CS85" s="79">
        <v>348</v>
      </c>
      <c r="CT85" s="79">
        <v>358</v>
      </c>
      <c r="CU85" s="79">
        <v>327</v>
      </c>
      <c r="CV85" s="79">
        <v>465</v>
      </c>
      <c r="CW85" s="79">
        <v>496</v>
      </c>
      <c r="CX85" s="79">
        <v>463</v>
      </c>
      <c r="CY85" s="79">
        <v>401</v>
      </c>
      <c r="CZ85" s="79">
        <v>425</v>
      </c>
      <c r="DA85" s="79">
        <v>444</v>
      </c>
      <c r="DB85" s="79">
        <v>431</v>
      </c>
      <c r="DC85" s="79">
        <v>429</v>
      </c>
      <c r="DD85" s="79">
        <v>423</v>
      </c>
      <c r="DE85" s="79">
        <v>390</v>
      </c>
      <c r="DF85" s="79">
        <v>434</v>
      </c>
      <c r="DG85" s="79">
        <v>379</v>
      </c>
      <c r="DH85" s="79">
        <v>374</v>
      </c>
      <c r="DI85" s="79">
        <v>410</v>
      </c>
      <c r="DJ85" s="79">
        <v>403</v>
      </c>
      <c r="DK85" s="79">
        <v>379</v>
      </c>
      <c r="DL85" s="79">
        <v>391</v>
      </c>
      <c r="DM85" s="79">
        <v>2174</v>
      </c>
      <c r="DN85" s="79">
        <v>2609</v>
      </c>
      <c r="DO85" s="79">
        <v>2592</v>
      </c>
      <c r="DP85" s="79">
        <v>2416</v>
      </c>
      <c r="DQ85" s="79">
        <v>2300</v>
      </c>
      <c r="DR85" s="79">
        <v>2378</v>
      </c>
      <c r="DS85" s="79">
        <v>2078</v>
      </c>
      <c r="DT85" s="79">
        <v>1784</v>
      </c>
      <c r="DU85" s="79">
        <v>1361</v>
      </c>
      <c r="DV85" s="79">
        <v>1080</v>
      </c>
      <c r="DW85" s="79">
        <v>861</v>
      </c>
      <c r="DX85" s="79">
        <v>741</v>
      </c>
      <c r="DY85" s="79">
        <v>554</v>
      </c>
      <c r="DZ85" s="79">
        <v>487</v>
      </c>
      <c r="EA85" s="163">
        <v>15</v>
      </c>
      <c r="EB85" s="79">
        <v>151</v>
      </c>
      <c r="EC85" s="164">
        <v>197</v>
      </c>
      <c r="ED85" s="512">
        <v>426</v>
      </c>
      <c r="EE85" s="512">
        <v>1805</v>
      </c>
      <c r="EG85" s="325">
        <v>5055</v>
      </c>
      <c r="EH85" s="326">
        <v>2414</v>
      </c>
      <c r="EI85" s="326">
        <v>5263</v>
      </c>
      <c r="EJ85" s="326">
        <v>12674</v>
      </c>
      <c r="EK85" s="327">
        <v>4019</v>
      </c>
      <c r="EL85" s="326">
        <v>5010</v>
      </c>
      <c r="EM85" s="326">
        <v>2390</v>
      </c>
      <c r="EN85" s="326">
        <v>5553</v>
      </c>
      <c r="EO85" s="326">
        <v>13548</v>
      </c>
      <c r="EP85" s="326">
        <v>5084</v>
      </c>
      <c r="EQ85" s="325">
        <v>2156</v>
      </c>
      <c r="ER85" s="326">
        <v>2164</v>
      </c>
      <c r="ES85" s="326">
        <v>1980</v>
      </c>
      <c r="ET85" s="326">
        <v>1900</v>
      </c>
      <c r="EU85" s="326">
        <v>2080</v>
      </c>
      <c r="EV85" s="326">
        <v>2452</v>
      </c>
      <c r="EW85" s="326">
        <v>2501</v>
      </c>
      <c r="EX85" s="326">
        <v>2248</v>
      </c>
      <c r="EY85" s="326">
        <v>2184</v>
      </c>
      <c r="EZ85" s="326">
        <v>2186</v>
      </c>
      <c r="FA85" s="326">
        <v>1930</v>
      </c>
      <c r="FB85" s="326">
        <v>1625</v>
      </c>
      <c r="FC85" s="326">
        <v>1247</v>
      </c>
      <c r="FD85" s="326">
        <v>867</v>
      </c>
      <c r="FE85" s="326">
        <v>620</v>
      </c>
      <c r="FF85" s="326">
        <v>514</v>
      </c>
      <c r="FG85" s="326">
        <v>423</v>
      </c>
      <c r="FH85" s="327">
        <v>348</v>
      </c>
      <c r="FI85" s="326">
        <v>1994</v>
      </c>
      <c r="FJ85" s="326">
        <v>2164</v>
      </c>
      <c r="FK85" s="326">
        <v>2055</v>
      </c>
      <c r="FL85" s="326">
        <v>1957</v>
      </c>
      <c r="FM85" s="326">
        <v>2174</v>
      </c>
      <c r="FN85" s="326">
        <v>2609</v>
      </c>
      <c r="FO85" s="326">
        <v>2592</v>
      </c>
      <c r="FP85" s="326">
        <v>2416</v>
      </c>
      <c r="FQ85" s="326">
        <v>2300</v>
      </c>
      <c r="FR85" s="326">
        <v>2378</v>
      </c>
      <c r="FS85" s="326">
        <v>2078</v>
      </c>
      <c r="FT85" s="326">
        <v>1784</v>
      </c>
      <c r="FU85" s="326">
        <v>1361</v>
      </c>
      <c r="FV85" s="326">
        <v>1080</v>
      </c>
      <c r="FW85" s="326">
        <v>861</v>
      </c>
      <c r="FX85" s="326">
        <v>741</v>
      </c>
      <c r="FY85" s="326">
        <v>554</v>
      </c>
      <c r="FZ85" s="327">
        <v>487</v>
      </c>
    </row>
    <row r="86" spans="1:182" ht="27" customHeight="1" thickTop="1" thickBot="1" x14ac:dyDescent="0.3">
      <c r="A86" s="302" t="s">
        <v>66</v>
      </c>
      <c r="B86" s="303"/>
      <c r="C86" s="304" t="s">
        <v>67</v>
      </c>
      <c r="D86" s="305">
        <v>183090.99999999997</v>
      </c>
      <c r="E86" s="360">
        <v>0</v>
      </c>
      <c r="F86" s="306">
        <v>1420</v>
      </c>
      <c r="G86" s="307">
        <v>1411</v>
      </c>
      <c r="H86" s="307">
        <v>1405</v>
      </c>
      <c r="I86" s="307">
        <v>1649</v>
      </c>
      <c r="J86" s="307">
        <v>1931</v>
      </c>
      <c r="K86" s="307">
        <v>1984</v>
      </c>
      <c r="L86" s="307">
        <v>2428</v>
      </c>
      <c r="M86" s="307">
        <v>2285</v>
      </c>
      <c r="N86" s="307">
        <v>2271</v>
      </c>
      <c r="O86" s="307">
        <v>2288</v>
      </c>
      <c r="P86" s="307">
        <v>2213</v>
      </c>
      <c r="Q86" s="307">
        <v>2234</v>
      </c>
      <c r="R86" s="307">
        <v>2309</v>
      </c>
      <c r="S86" s="307">
        <v>2242</v>
      </c>
      <c r="T86" s="307">
        <v>2140</v>
      </c>
      <c r="U86" s="307">
        <v>2088</v>
      </c>
      <c r="V86" s="307">
        <v>2154</v>
      </c>
      <c r="W86" s="307">
        <v>2198</v>
      </c>
      <c r="X86" s="307">
        <v>2269</v>
      </c>
      <c r="Y86" s="307">
        <v>2243</v>
      </c>
      <c r="Z86" s="307">
        <v>12325</v>
      </c>
      <c r="AA86" s="307">
        <v>13866</v>
      </c>
      <c r="AB86" s="307">
        <v>15249</v>
      </c>
      <c r="AC86" s="307">
        <v>14686</v>
      </c>
      <c r="AD86" s="307">
        <v>14746</v>
      </c>
      <c r="AE86" s="307">
        <v>13690</v>
      </c>
      <c r="AF86" s="307">
        <v>11729</v>
      </c>
      <c r="AG86" s="307">
        <v>10742</v>
      </c>
      <c r="AH86" s="307">
        <v>9590</v>
      </c>
      <c r="AI86" s="307">
        <v>7962</v>
      </c>
      <c r="AJ86" s="307">
        <v>6087</v>
      </c>
      <c r="AK86" s="307">
        <v>4622</v>
      </c>
      <c r="AL86" s="307">
        <v>3226</v>
      </c>
      <c r="AM86" s="308">
        <v>3409</v>
      </c>
      <c r="AN86" s="309">
        <v>89</v>
      </c>
      <c r="AO86" s="310">
        <v>683</v>
      </c>
      <c r="AP86" s="311">
        <v>737</v>
      </c>
      <c r="AQ86" s="312">
        <v>1807</v>
      </c>
      <c r="AR86" s="312">
        <v>95162</v>
      </c>
      <c r="AS86" s="313">
        <v>5418</v>
      </c>
      <c r="AT86" s="312">
        <v>5439</v>
      </c>
      <c r="AU86" s="314">
        <v>43208</v>
      </c>
      <c r="AV86" s="314">
        <v>3037</v>
      </c>
      <c r="AX86" s="315">
        <v>183091</v>
      </c>
      <c r="AY86" s="316">
        <v>23519</v>
      </c>
      <c r="AZ86" s="317">
        <v>13131</v>
      </c>
      <c r="BA86" s="317">
        <v>30703</v>
      </c>
      <c r="BB86" s="317">
        <v>80842</v>
      </c>
      <c r="BC86" s="318">
        <v>34896</v>
      </c>
      <c r="BE86" s="490">
        <v>87929</v>
      </c>
      <c r="BF86" s="268">
        <v>721</v>
      </c>
      <c r="BG86" s="268">
        <v>691</v>
      </c>
      <c r="BH86" s="268">
        <v>705</v>
      </c>
      <c r="BI86" s="268">
        <v>855</v>
      </c>
      <c r="BJ86" s="268">
        <v>1007</v>
      </c>
      <c r="BK86" s="268">
        <v>1013</v>
      </c>
      <c r="BL86" s="268">
        <v>1252</v>
      </c>
      <c r="BM86" s="268">
        <v>1144</v>
      </c>
      <c r="BN86" s="268">
        <v>1150</v>
      </c>
      <c r="BO86" s="268">
        <v>1189</v>
      </c>
      <c r="BP86" s="268">
        <v>1139</v>
      </c>
      <c r="BQ86" s="268">
        <v>1147</v>
      </c>
      <c r="BR86" s="268">
        <v>1200</v>
      </c>
      <c r="BS86" s="268">
        <v>1111</v>
      </c>
      <c r="BT86" s="268">
        <v>1123</v>
      </c>
      <c r="BU86" s="268">
        <v>1050</v>
      </c>
      <c r="BV86" s="268">
        <v>1093</v>
      </c>
      <c r="BW86" s="268">
        <v>1103</v>
      </c>
      <c r="BX86" s="268">
        <v>1137</v>
      </c>
      <c r="BY86" s="268">
        <v>1130</v>
      </c>
      <c r="BZ86" s="268">
        <v>6233</v>
      </c>
      <c r="CA86" s="268">
        <v>6839</v>
      </c>
      <c r="CB86" s="268">
        <v>7402</v>
      </c>
      <c r="CC86" s="268">
        <v>7044</v>
      </c>
      <c r="CD86" s="268">
        <v>7162</v>
      </c>
      <c r="CE86" s="268">
        <v>6674</v>
      </c>
      <c r="CF86" s="268">
        <v>5589</v>
      </c>
      <c r="CG86" s="268">
        <v>4941</v>
      </c>
      <c r="CH86" s="268">
        <v>4393</v>
      </c>
      <c r="CI86" s="268">
        <v>3519</v>
      </c>
      <c r="CJ86" s="268">
        <v>2618</v>
      </c>
      <c r="CK86" s="268">
        <v>2016</v>
      </c>
      <c r="CL86" s="268">
        <v>1331</v>
      </c>
      <c r="CM86" s="494">
        <v>1208</v>
      </c>
      <c r="CN86" s="490">
        <v>53</v>
      </c>
      <c r="CO86" s="268">
        <v>358</v>
      </c>
      <c r="CP86" s="268">
        <v>363</v>
      </c>
      <c r="CQ86" s="500">
        <v>909</v>
      </c>
      <c r="CR86" s="504">
        <v>95162</v>
      </c>
      <c r="CS86" s="268">
        <v>699</v>
      </c>
      <c r="CT86" s="268">
        <v>720</v>
      </c>
      <c r="CU86" s="268">
        <v>700</v>
      </c>
      <c r="CV86" s="268">
        <v>794</v>
      </c>
      <c r="CW86" s="268">
        <v>924</v>
      </c>
      <c r="CX86" s="268">
        <v>971</v>
      </c>
      <c r="CY86" s="268">
        <v>1176</v>
      </c>
      <c r="CZ86" s="268">
        <v>1141</v>
      </c>
      <c r="DA86" s="268">
        <v>1121</v>
      </c>
      <c r="DB86" s="268">
        <v>1099</v>
      </c>
      <c r="DC86" s="268">
        <v>1074</v>
      </c>
      <c r="DD86" s="268">
        <v>1087</v>
      </c>
      <c r="DE86" s="268">
        <v>1109</v>
      </c>
      <c r="DF86" s="268">
        <v>1131</v>
      </c>
      <c r="DG86" s="268">
        <v>1017</v>
      </c>
      <c r="DH86" s="268">
        <v>1038</v>
      </c>
      <c r="DI86" s="268">
        <v>1061</v>
      </c>
      <c r="DJ86" s="268">
        <v>1095</v>
      </c>
      <c r="DK86" s="268">
        <v>1132</v>
      </c>
      <c r="DL86" s="268">
        <v>1113</v>
      </c>
      <c r="DM86" s="268">
        <v>6092</v>
      </c>
      <c r="DN86" s="268">
        <v>7027</v>
      </c>
      <c r="DO86" s="268">
        <v>7847</v>
      </c>
      <c r="DP86" s="268">
        <v>7642</v>
      </c>
      <c r="DQ86" s="268">
        <v>7584</v>
      </c>
      <c r="DR86" s="268">
        <v>7016</v>
      </c>
      <c r="DS86" s="268">
        <v>6140</v>
      </c>
      <c r="DT86" s="268">
        <v>5801</v>
      </c>
      <c r="DU86" s="268">
        <v>5197</v>
      </c>
      <c r="DV86" s="268">
        <v>4443</v>
      </c>
      <c r="DW86" s="268">
        <v>3469</v>
      </c>
      <c r="DX86" s="268">
        <v>2606</v>
      </c>
      <c r="DY86" s="268">
        <v>1895</v>
      </c>
      <c r="DZ86" s="494">
        <v>2201</v>
      </c>
      <c r="EA86" s="490">
        <v>36</v>
      </c>
      <c r="EB86" s="268">
        <v>325</v>
      </c>
      <c r="EC86" s="268">
        <v>374</v>
      </c>
      <c r="ED86" s="490">
        <v>898</v>
      </c>
      <c r="EE86" s="490">
        <v>3037</v>
      </c>
      <c r="EG86" s="315">
        <v>12013</v>
      </c>
      <c r="EH86" s="319">
        <v>6680</v>
      </c>
      <c r="EI86" s="319">
        <v>15339</v>
      </c>
      <c r="EJ86" s="319">
        <v>38812</v>
      </c>
      <c r="EK86" s="318">
        <v>15085</v>
      </c>
      <c r="EL86" s="319">
        <v>11506</v>
      </c>
      <c r="EM86" s="319">
        <v>6451</v>
      </c>
      <c r="EN86" s="319">
        <v>15364</v>
      </c>
      <c r="EO86" s="319">
        <v>42030</v>
      </c>
      <c r="EP86" s="319">
        <v>19811</v>
      </c>
      <c r="EQ86" s="315">
        <v>3979</v>
      </c>
      <c r="ER86" s="319">
        <v>5748</v>
      </c>
      <c r="ES86" s="319">
        <v>5720</v>
      </c>
      <c r="ET86" s="319">
        <v>5513</v>
      </c>
      <c r="EU86" s="319">
        <v>6233</v>
      </c>
      <c r="EV86" s="319">
        <v>6839</v>
      </c>
      <c r="EW86" s="319">
        <v>7402</v>
      </c>
      <c r="EX86" s="319">
        <v>7044</v>
      </c>
      <c r="EY86" s="319">
        <v>7162</v>
      </c>
      <c r="EZ86" s="319">
        <v>6674</v>
      </c>
      <c r="FA86" s="319">
        <v>5589</v>
      </c>
      <c r="FB86" s="319">
        <v>4941</v>
      </c>
      <c r="FC86" s="319">
        <v>4393</v>
      </c>
      <c r="FD86" s="319">
        <v>3519</v>
      </c>
      <c r="FE86" s="319">
        <v>2618</v>
      </c>
      <c r="FF86" s="319">
        <v>2016</v>
      </c>
      <c r="FG86" s="319">
        <v>1331</v>
      </c>
      <c r="FH86" s="318">
        <v>1208</v>
      </c>
      <c r="FI86" s="319">
        <v>3837</v>
      </c>
      <c r="FJ86" s="319">
        <v>5508</v>
      </c>
      <c r="FK86" s="319">
        <v>5418</v>
      </c>
      <c r="FL86" s="319">
        <v>5439</v>
      </c>
      <c r="FM86" s="319">
        <v>6092</v>
      </c>
      <c r="FN86" s="319">
        <v>7027</v>
      </c>
      <c r="FO86" s="319">
        <v>7847</v>
      </c>
      <c r="FP86" s="319">
        <v>7642</v>
      </c>
      <c r="FQ86" s="319">
        <v>7584</v>
      </c>
      <c r="FR86" s="319">
        <v>7016</v>
      </c>
      <c r="FS86" s="319">
        <v>6140</v>
      </c>
      <c r="FT86" s="319">
        <v>5801</v>
      </c>
      <c r="FU86" s="319">
        <v>5197</v>
      </c>
      <c r="FV86" s="319">
        <v>4443</v>
      </c>
      <c r="FW86" s="319">
        <v>3469</v>
      </c>
      <c r="FX86" s="319">
        <v>2606</v>
      </c>
      <c r="FY86" s="319">
        <v>1895</v>
      </c>
      <c r="FZ86" s="318">
        <v>2201</v>
      </c>
    </row>
    <row r="87" spans="1:182" ht="23.1" customHeight="1" thickTop="1" thickBot="1" x14ac:dyDescent="0.3">
      <c r="A87" s="272" t="s">
        <v>66</v>
      </c>
      <c r="B87" s="273">
        <v>6198</v>
      </c>
      <c r="C87" s="274" t="s">
        <v>111</v>
      </c>
      <c r="D87" s="360">
        <v>148294.88650541194</v>
      </c>
      <c r="E87" s="360">
        <v>0</v>
      </c>
      <c r="F87" s="361">
        <v>1150.1315675685041</v>
      </c>
      <c r="G87" s="362">
        <v>1142.8420012951826</v>
      </c>
      <c r="H87" s="362">
        <v>1137.9822904463017</v>
      </c>
      <c r="I87" s="362">
        <v>1335.6105316341291</v>
      </c>
      <c r="J87" s="362">
        <v>1564.0169415315363</v>
      </c>
      <c r="K87" s="362">
        <v>1606.9443873633184</v>
      </c>
      <c r="L87" s="362">
        <v>1966.5629901805125</v>
      </c>
      <c r="M87" s="362">
        <v>1850.7398816155155</v>
      </c>
      <c r="N87" s="362">
        <v>1839.4005563014598</v>
      </c>
      <c r="O87" s="362">
        <v>1853.1697370399559</v>
      </c>
      <c r="P87" s="362">
        <v>1792.4233514289433</v>
      </c>
      <c r="Q87" s="362">
        <v>1809.4323394000269</v>
      </c>
      <c r="R87" s="362">
        <v>1870.1787250110394</v>
      </c>
      <c r="S87" s="362">
        <v>1815.9119538652014</v>
      </c>
      <c r="T87" s="362">
        <v>1733.2968694342244</v>
      </c>
      <c r="U87" s="362">
        <v>1691.179375410589</v>
      </c>
      <c r="V87" s="362">
        <v>1744.6361947482801</v>
      </c>
      <c r="W87" s="362">
        <v>1780.2740743067409</v>
      </c>
      <c r="X87" s="362">
        <v>1837.7806526851662</v>
      </c>
      <c r="Y87" s="362">
        <v>1816.7219056733484</v>
      </c>
      <c r="Z87" s="362">
        <v>9982.6560354097273</v>
      </c>
      <c r="AA87" s="362">
        <v>11230.791771763999</v>
      </c>
      <c r="AB87" s="362">
        <v>12350.955122431069</v>
      </c>
      <c r="AC87" s="362">
        <v>11894.952254444403</v>
      </c>
      <c r="AD87" s="362">
        <v>11943.549362933212</v>
      </c>
      <c r="AE87" s="362">
        <v>11088.240253530155</v>
      </c>
      <c r="AF87" s="362">
        <v>9499.9247577542137</v>
      </c>
      <c r="AG87" s="362">
        <v>8700.5023231132891</v>
      </c>
      <c r="AH87" s="362">
        <v>7767.4378401281365</v>
      </c>
      <c r="AI87" s="362">
        <v>6448.8362964650914</v>
      </c>
      <c r="AJ87" s="362">
        <v>4930.1766561897775</v>
      </c>
      <c r="AK87" s="362">
        <v>3743.5972572546661</v>
      </c>
      <c r="AL87" s="362">
        <v>2612.9045330816862</v>
      </c>
      <c r="AM87" s="363">
        <v>2761.1257139725567</v>
      </c>
      <c r="AN87" s="364">
        <v>72.085710925068213</v>
      </c>
      <c r="AO87" s="365">
        <v>553.19708496428757</v>
      </c>
      <c r="AP87" s="366">
        <v>596.93448260421656</v>
      </c>
      <c r="AQ87" s="367">
        <v>1463.5829173213288</v>
      </c>
      <c r="AR87" s="367">
        <v>77076.633966869005</v>
      </c>
      <c r="AS87" s="368">
        <v>4388.3188965395457</v>
      </c>
      <c r="AT87" s="367">
        <v>4405.3278845106297</v>
      </c>
      <c r="AU87" s="369">
        <v>34996.397726408395</v>
      </c>
      <c r="AV87" s="369">
        <v>2459.8236413419345</v>
      </c>
      <c r="AX87" s="275">
        <v>148294.88650541197</v>
      </c>
      <c r="AY87" s="276">
        <v>19049.256575805386</v>
      </c>
      <c r="AZ87" s="277">
        <v>10635.477192776076</v>
      </c>
      <c r="BA87" s="277">
        <v>24867.950365532241</v>
      </c>
      <c r="BB87" s="277">
        <v>65478.124074206346</v>
      </c>
      <c r="BC87" s="278">
        <v>28264.078297091914</v>
      </c>
      <c r="BE87" s="162">
        <v>71218.252538542962</v>
      </c>
      <c r="BF87" s="78">
        <v>583.9752536738672</v>
      </c>
      <c r="BG87" s="78">
        <v>559.67669942946225</v>
      </c>
      <c r="BH87" s="78">
        <v>571.01602474351785</v>
      </c>
      <c r="BI87" s="78">
        <v>692.50879596554296</v>
      </c>
      <c r="BJ87" s="78">
        <v>815.62147080386171</v>
      </c>
      <c r="BK87" s="78">
        <v>820.48118165274275</v>
      </c>
      <c r="BL87" s="78">
        <v>1014.059663799836</v>
      </c>
      <c r="BM87" s="78">
        <v>926.58486851997793</v>
      </c>
      <c r="BN87" s="78">
        <v>931.44457936885897</v>
      </c>
      <c r="BO87" s="78">
        <v>963.03269988658542</v>
      </c>
      <c r="BP87" s="78">
        <v>922.53510947924383</v>
      </c>
      <c r="BQ87" s="78">
        <v>929.01472394441851</v>
      </c>
      <c r="BR87" s="78">
        <v>971.94216977620067</v>
      </c>
      <c r="BS87" s="78">
        <v>899.8564588511324</v>
      </c>
      <c r="BT87" s="78">
        <v>909.57588054889447</v>
      </c>
      <c r="BU87" s="78">
        <v>850.44939855417556</v>
      </c>
      <c r="BV87" s="78">
        <v>885.27732630448941</v>
      </c>
      <c r="BW87" s="78">
        <v>893.37684438595772</v>
      </c>
      <c r="BX87" s="78">
        <v>920.91520586295007</v>
      </c>
      <c r="BY87" s="78">
        <v>915.24554320592233</v>
      </c>
      <c r="BZ87" s="78">
        <v>5048.4296201792158</v>
      </c>
      <c r="CA87" s="78">
        <v>5539.2604159161965</v>
      </c>
      <c r="CB87" s="78">
        <v>5995.2632839028647</v>
      </c>
      <c r="CC87" s="78">
        <v>5705.3005365862982</v>
      </c>
      <c r="CD87" s="78">
        <v>5800.8748499476242</v>
      </c>
      <c r="CE87" s="78">
        <v>5405.6183675719694</v>
      </c>
      <c r="CF87" s="78">
        <v>4526.8206557326548</v>
      </c>
      <c r="CG87" s="78">
        <v>4001.9718840535061</v>
      </c>
      <c r="CH87" s="78">
        <v>3558.1182931890412</v>
      </c>
      <c r="CI87" s="78">
        <v>2850.2204128687085</v>
      </c>
      <c r="CJ87" s="78">
        <v>2120.4538337284112</v>
      </c>
      <c r="CK87" s="78">
        <v>1632.8628452240171</v>
      </c>
      <c r="CL87" s="78">
        <v>1078.0458566434359</v>
      </c>
      <c r="CM87" s="78">
        <v>978.42178424137535</v>
      </c>
      <c r="CN87" s="160">
        <v>42.927445831782194</v>
      </c>
      <c r="CO87" s="78">
        <v>289.96274731656655</v>
      </c>
      <c r="CP87" s="161">
        <v>294.01250635730071</v>
      </c>
      <c r="CQ87" s="502">
        <v>736.24619360547194</v>
      </c>
      <c r="CR87" s="506">
        <v>77076.633966869005</v>
      </c>
      <c r="CS87" s="79">
        <v>566.15631389463692</v>
      </c>
      <c r="CT87" s="79">
        <v>583.16530186572038</v>
      </c>
      <c r="CU87" s="79">
        <v>566.96626570278374</v>
      </c>
      <c r="CV87" s="79">
        <v>643.10173566858612</v>
      </c>
      <c r="CW87" s="79">
        <v>748.39547072767448</v>
      </c>
      <c r="CX87" s="79">
        <v>786.46320571057572</v>
      </c>
      <c r="CY87" s="79">
        <v>952.50332638067664</v>
      </c>
      <c r="CZ87" s="79">
        <v>924.15501309553747</v>
      </c>
      <c r="DA87" s="79">
        <v>907.95597693260072</v>
      </c>
      <c r="DB87" s="79">
        <v>890.13703715337044</v>
      </c>
      <c r="DC87" s="79">
        <v>869.88824194969959</v>
      </c>
      <c r="DD87" s="79">
        <v>880.41761545560837</v>
      </c>
      <c r="DE87" s="79">
        <v>898.23655523483876</v>
      </c>
      <c r="DF87" s="79">
        <v>916.05549501406915</v>
      </c>
      <c r="DG87" s="79">
        <v>823.72098888533003</v>
      </c>
      <c r="DH87" s="79">
        <v>840.7299768564136</v>
      </c>
      <c r="DI87" s="79">
        <v>859.3588684437907</v>
      </c>
      <c r="DJ87" s="79">
        <v>886.89722992078305</v>
      </c>
      <c r="DK87" s="79">
        <v>916.86544682221597</v>
      </c>
      <c r="DL87" s="79">
        <v>901.47636246742616</v>
      </c>
      <c r="DM87" s="79">
        <v>4934.2264152305115</v>
      </c>
      <c r="DN87" s="79">
        <v>5691.5313558478019</v>
      </c>
      <c r="DO87" s="79">
        <v>6355.6918385282052</v>
      </c>
      <c r="DP87" s="79">
        <v>6189.6517178581043</v>
      </c>
      <c r="DQ87" s="79">
        <v>6142.6745129855881</v>
      </c>
      <c r="DR87" s="79">
        <v>5682.6218859581868</v>
      </c>
      <c r="DS87" s="79">
        <v>4973.1041020215598</v>
      </c>
      <c r="DT87" s="79">
        <v>4698.530439059783</v>
      </c>
      <c r="DU87" s="79">
        <v>4209.3195469390957</v>
      </c>
      <c r="DV87" s="79">
        <v>3598.6158835963829</v>
      </c>
      <c r="DW87" s="79">
        <v>2809.7228224613668</v>
      </c>
      <c r="DX87" s="79">
        <v>2110.7344120306489</v>
      </c>
      <c r="DY87" s="79">
        <v>1534.8586764382501</v>
      </c>
      <c r="DZ87" s="79">
        <v>1782.7039297311815</v>
      </c>
      <c r="EA87" s="163">
        <v>29.158265093286019</v>
      </c>
      <c r="EB87" s="79">
        <v>263.23433764772102</v>
      </c>
      <c r="EC87" s="164">
        <v>302.92197624691585</v>
      </c>
      <c r="ED87" s="512">
        <v>727.33672371585681</v>
      </c>
      <c r="EE87" s="512">
        <v>2459.8236413419345</v>
      </c>
      <c r="EG87" s="279">
        <v>9729.9510712679148</v>
      </c>
      <c r="EH87" s="280">
        <v>5410.4780784208506</v>
      </c>
      <c r="EI87" s="280">
        <v>12423.850785164284</v>
      </c>
      <c r="EJ87" s="280">
        <v>31435.849577794917</v>
      </c>
      <c r="EK87" s="281">
        <v>12218.123025894989</v>
      </c>
      <c r="EL87" s="280">
        <v>9319.3055045374713</v>
      </c>
      <c r="EM87" s="280">
        <v>5224.9991143552252</v>
      </c>
      <c r="EN87" s="280">
        <v>12444.099580367956</v>
      </c>
      <c r="EO87" s="280">
        <v>34042.274496411424</v>
      </c>
      <c r="EP87" s="280">
        <v>16045.955271196926</v>
      </c>
      <c r="EQ87" s="279">
        <v>3222.7982446162518</v>
      </c>
      <c r="ER87" s="280">
        <v>4655.6029932280007</v>
      </c>
      <c r="ES87" s="280">
        <v>4632.9243425998893</v>
      </c>
      <c r="ET87" s="280">
        <v>4465.2643183134951</v>
      </c>
      <c r="EU87" s="280">
        <v>5048.4296201792158</v>
      </c>
      <c r="EV87" s="280">
        <v>5539.2604159161965</v>
      </c>
      <c r="EW87" s="280">
        <v>5995.2632839028647</v>
      </c>
      <c r="EX87" s="280">
        <v>5705.3005365862982</v>
      </c>
      <c r="EY87" s="280">
        <v>5800.8748499476242</v>
      </c>
      <c r="EZ87" s="280">
        <v>5405.6183675719694</v>
      </c>
      <c r="FA87" s="280">
        <v>4526.8206557326548</v>
      </c>
      <c r="FB87" s="280">
        <v>4001.9718840535061</v>
      </c>
      <c r="FC87" s="280">
        <v>3558.1182931890412</v>
      </c>
      <c r="FD87" s="280">
        <v>2850.2204128687085</v>
      </c>
      <c r="FE87" s="280">
        <v>2120.4538337284112</v>
      </c>
      <c r="FF87" s="280">
        <v>1632.8628452240171</v>
      </c>
      <c r="FG87" s="280">
        <v>1078.0458566434359</v>
      </c>
      <c r="FH87" s="281">
        <v>978.42178424137535</v>
      </c>
      <c r="FI87" s="280">
        <v>3107.7850878594018</v>
      </c>
      <c r="FJ87" s="280">
        <v>4461.2145592727611</v>
      </c>
      <c r="FK87" s="280">
        <v>4388.3188965395457</v>
      </c>
      <c r="FL87" s="280">
        <v>4405.3278845106297</v>
      </c>
      <c r="FM87" s="280">
        <v>4934.2264152305115</v>
      </c>
      <c r="FN87" s="280">
        <v>5691.5313558478019</v>
      </c>
      <c r="FO87" s="280">
        <v>6355.6918385282052</v>
      </c>
      <c r="FP87" s="280">
        <v>6189.6517178581043</v>
      </c>
      <c r="FQ87" s="280">
        <v>6142.6745129855881</v>
      </c>
      <c r="FR87" s="280">
        <v>5682.6218859581868</v>
      </c>
      <c r="FS87" s="280">
        <v>4973.1041020215598</v>
      </c>
      <c r="FT87" s="280">
        <v>4698.530439059783</v>
      </c>
      <c r="FU87" s="280">
        <v>4209.3195469390957</v>
      </c>
      <c r="FV87" s="280">
        <v>3598.6158835963829</v>
      </c>
      <c r="FW87" s="280">
        <v>2809.7228224613668</v>
      </c>
      <c r="FX87" s="280">
        <v>2110.7344120306489</v>
      </c>
      <c r="FY87" s="280">
        <v>1534.8586764382501</v>
      </c>
      <c r="FZ87" s="281">
        <v>1782.7039297311815</v>
      </c>
    </row>
    <row r="88" spans="1:182" ht="23.1" customHeight="1" thickTop="1" thickBot="1" x14ac:dyDescent="0.3">
      <c r="A88" s="292" t="s">
        <v>66</v>
      </c>
      <c r="B88" s="293">
        <v>6199</v>
      </c>
      <c r="C88" s="294" t="s">
        <v>150</v>
      </c>
      <c r="D88" s="380">
        <v>34796.11349458804</v>
      </c>
      <c r="E88" s="360">
        <v>0</v>
      </c>
      <c r="F88" s="381">
        <v>269.86843243149599</v>
      </c>
      <c r="G88" s="382">
        <v>268.15799870481749</v>
      </c>
      <c r="H88" s="382">
        <v>267.01770955369847</v>
      </c>
      <c r="I88" s="382">
        <v>313.38946836587104</v>
      </c>
      <c r="J88" s="382">
        <v>366.98305846846392</v>
      </c>
      <c r="K88" s="382">
        <v>377.0556126366817</v>
      </c>
      <c r="L88" s="382">
        <v>461.43700981948751</v>
      </c>
      <c r="M88" s="382">
        <v>434.26011838448471</v>
      </c>
      <c r="N88" s="382">
        <v>431.59944369854043</v>
      </c>
      <c r="O88" s="382">
        <v>434.83026296004425</v>
      </c>
      <c r="P88" s="382">
        <v>420.57664857105675</v>
      </c>
      <c r="Q88" s="382">
        <v>424.56766059997324</v>
      </c>
      <c r="R88" s="382">
        <v>438.82127498896074</v>
      </c>
      <c r="S88" s="382">
        <v>426.08804613479856</v>
      </c>
      <c r="T88" s="382">
        <v>406.70313056577561</v>
      </c>
      <c r="U88" s="382">
        <v>396.82062458941101</v>
      </c>
      <c r="V88" s="382">
        <v>409.36380525171995</v>
      </c>
      <c r="W88" s="382">
        <v>417.72592569325928</v>
      </c>
      <c r="X88" s="382">
        <v>431.21934731483407</v>
      </c>
      <c r="Y88" s="382">
        <v>426.27809432665174</v>
      </c>
      <c r="Z88" s="382">
        <v>2342.3439645902731</v>
      </c>
      <c r="AA88" s="382">
        <v>2635.2082282360025</v>
      </c>
      <c r="AB88" s="382">
        <v>2898.044877568931</v>
      </c>
      <c r="AC88" s="382">
        <v>2791.0477455555983</v>
      </c>
      <c r="AD88" s="382">
        <v>2802.4506370667887</v>
      </c>
      <c r="AE88" s="382">
        <v>2601.7597464698451</v>
      </c>
      <c r="AF88" s="382">
        <v>2229.0752422457863</v>
      </c>
      <c r="AG88" s="382">
        <v>2041.4976768867111</v>
      </c>
      <c r="AH88" s="382">
        <v>1822.5621598718637</v>
      </c>
      <c r="AI88" s="382">
        <v>1513.1637035349092</v>
      </c>
      <c r="AJ88" s="382">
        <v>1156.8233438102225</v>
      </c>
      <c r="AK88" s="382">
        <v>878.40274274533408</v>
      </c>
      <c r="AL88" s="382">
        <v>613.09546691831406</v>
      </c>
      <c r="AM88" s="383">
        <v>647.87428602744353</v>
      </c>
      <c r="AN88" s="384">
        <v>16.914289074931791</v>
      </c>
      <c r="AO88" s="385">
        <v>129.80291503571252</v>
      </c>
      <c r="AP88" s="386">
        <v>140.06551739578347</v>
      </c>
      <c r="AQ88" s="387">
        <v>343.41708267867131</v>
      </c>
      <c r="AR88" s="387">
        <v>18085.366033130998</v>
      </c>
      <c r="AS88" s="388">
        <v>1029.6811034604543</v>
      </c>
      <c r="AT88" s="387">
        <v>1033.6721154893708</v>
      </c>
      <c r="AU88" s="389">
        <v>8211.6022735916049</v>
      </c>
      <c r="AV88" s="389">
        <v>577.17635865806574</v>
      </c>
      <c r="AX88" s="295">
        <v>34796.113494588048</v>
      </c>
      <c r="AY88" s="296">
        <v>4469.7434241946157</v>
      </c>
      <c r="AZ88" s="297">
        <v>2495.5228072239252</v>
      </c>
      <c r="BA88" s="297">
        <v>5835.0496344677613</v>
      </c>
      <c r="BB88" s="297">
        <v>15363.87592579366</v>
      </c>
      <c r="BC88" s="298">
        <v>6631.9217029080874</v>
      </c>
      <c r="BE88" s="162">
        <v>16710.747461457049</v>
      </c>
      <c r="BF88" s="78">
        <v>137.02474632613283</v>
      </c>
      <c r="BG88" s="78">
        <v>131.32330057053784</v>
      </c>
      <c r="BH88" s="78">
        <v>133.98397525648215</v>
      </c>
      <c r="BI88" s="78">
        <v>162.4912040344571</v>
      </c>
      <c r="BJ88" s="78">
        <v>191.37852919613835</v>
      </c>
      <c r="BK88" s="78">
        <v>192.51881834725734</v>
      </c>
      <c r="BL88" s="78">
        <v>237.94033620016407</v>
      </c>
      <c r="BM88" s="78">
        <v>217.41513148002213</v>
      </c>
      <c r="BN88" s="78">
        <v>218.55542063114112</v>
      </c>
      <c r="BO88" s="78">
        <v>225.96730011341458</v>
      </c>
      <c r="BP88" s="78">
        <v>216.46489052075628</v>
      </c>
      <c r="BQ88" s="78">
        <v>217.98527605558161</v>
      </c>
      <c r="BR88" s="78">
        <v>228.05783022379941</v>
      </c>
      <c r="BS88" s="78">
        <v>211.14354114886763</v>
      </c>
      <c r="BT88" s="78">
        <v>213.42411945110561</v>
      </c>
      <c r="BU88" s="78">
        <v>199.5506014458245</v>
      </c>
      <c r="BV88" s="78">
        <v>207.72267369551065</v>
      </c>
      <c r="BW88" s="78">
        <v>209.6231556140423</v>
      </c>
      <c r="BX88" s="78">
        <v>216.08479413704995</v>
      </c>
      <c r="BY88" s="78">
        <v>214.75445679407778</v>
      </c>
      <c r="BZ88" s="78">
        <v>1184.5703798207849</v>
      </c>
      <c r="CA88" s="78">
        <v>1299.7395840838035</v>
      </c>
      <c r="CB88" s="78">
        <v>1406.736716097136</v>
      </c>
      <c r="CC88" s="78">
        <v>1338.6994634137027</v>
      </c>
      <c r="CD88" s="78">
        <v>1361.1251500523763</v>
      </c>
      <c r="CE88" s="78">
        <v>1268.381632428031</v>
      </c>
      <c r="CF88" s="78">
        <v>1062.1793442673459</v>
      </c>
      <c r="CG88" s="78">
        <v>939.02811594649415</v>
      </c>
      <c r="CH88" s="78">
        <v>834.88170681095903</v>
      </c>
      <c r="CI88" s="78">
        <v>668.77958713129181</v>
      </c>
      <c r="CJ88" s="78">
        <v>497.54616627158907</v>
      </c>
      <c r="CK88" s="78">
        <v>383.13715477598305</v>
      </c>
      <c r="CL88" s="78">
        <v>252.95414335656417</v>
      </c>
      <c r="CM88" s="78">
        <v>229.57821575862474</v>
      </c>
      <c r="CN88" s="160">
        <v>10.072554168217808</v>
      </c>
      <c r="CO88" s="78">
        <v>68.037252683433493</v>
      </c>
      <c r="CP88" s="161">
        <v>68.98749364269932</v>
      </c>
      <c r="CQ88" s="502">
        <v>172.75380639452806</v>
      </c>
      <c r="CR88" s="506">
        <v>18085.366033130998</v>
      </c>
      <c r="CS88" s="79">
        <v>132.84368610536316</v>
      </c>
      <c r="CT88" s="79">
        <v>136.83469813427965</v>
      </c>
      <c r="CU88" s="79">
        <v>133.03373429721634</v>
      </c>
      <c r="CV88" s="79">
        <v>150.89826433141394</v>
      </c>
      <c r="CW88" s="79">
        <v>175.60452927232555</v>
      </c>
      <c r="CX88" s="79">
        <v>184.53679428942436</v>
      </c>
      <c r="CY88" s="79">
        <v>223.49667361932342</v>
      </c>
      <c r="CZ88" s="79">
        <v>216.84498690446262</v>
      </c>
      <c r="DA88" s="79">
        <v>213.04402306739928</v>
      </c>
      <c r="DB88" s="79">
        <v>208.86296284662964</v>
      </c>
      <c r="DC88" s="79">
        <v>204.11175805030047</v>
      </c>
      <c r="DD88" s="79">
        <v>206.58238454439163</v>
      </c>
      <c r="DE88" s="79">
        <v>210.7634447651613</v>
      </c>
      <c r="DF88" s="79">
        <v>214.94450498593096</v>
      </c>
      <c r="DG88" s="79">
        <v>193.27901111467</v>
      </c>
      <c r="DH88" s="79">
        <v>197.27002314358649</v>
      </c>
      <c r="DI88" s="79">
        <v>201.64113155620933</v>
      </c>
      <c r="DJ88" s="79">
        <v>208.10277007921698</v>
      </c>
      <c r="DK88" s="79">
        <v>215.13455317778411</v>
      </c>
      <c r="DL88" s="79">
        <v>211.52363753257396</v>
      </c>
      <c r="DM88" s="79">
        <v>1157.7735847694885</v>
      </c>
      <c r="DN88" s="79">
        <v>1335.4686441521987</v>
      </c>
      <c r="DO88" s="79">
        <v>1491.3081614717951</v>
      </c>
      <c r="DP88" s="79">
        <v>1452.3482821418959</v>
      </c>
      <c r="DQ88" s="79">
        <v>1441.3254870144124</v>
      </c>
      <c r="DR88" s="79">
        <v>1333.3781140418139</v>
      </c>
      <c r="DS88" s="79">
        <v>1166.8958979784404</v>
      </c>
      <c r="DT88" s="79">
        <v>1102.469560940217</v>
      </c>
      <c r="DU88" s="79">
        <v>987.6804530609046</v>
      </c>
      <c r="DV88" s="79">
        <v>844.38411640361733</v>
      </c>
      <c r="DW88" s="79">
        <v>659.27717753863351</v>
      </c>
      <c r="DX88" s="79">
        <v>495.26558796935109</v>
      </c>
      <c r="DY88" s="79">
        <v>360.14132356174991</v>
      </c>
      <c r="DZ88" s="79">
        <v>418.29607026881877</v>
      </c>
      <c r="EA88" s="163">
        <v>6.8417349067139828</v>
      </c>
      <c r="EB88" s="79">
        <v>61.765662352279008</v>
      </c>
      <c r="EC88" s="164">
        <v>71.078023753084153</v>
      </c>
      <c r="ED88" s="512">
        <v>170.66327628414322</v>
      </c>
      <c r="EE88" s="512">
        <v>577.17635865806574</v>
      </c>
      <c r="EG88" s="299">
        <v>2283.0489287320852</v>
      </c>
      <c r="EH88" s="300">
        <v>1269.5219215791501</v>
      </c>
      <c r="EI88" s="300">
        <v>2915.1492148357161</v>
      </c>
      <c r="EJ88" s="300">
        <v>7376.1504222050862</v>
      </c>
      <c r="EK88" s="301">
        <v>2866.8769741050119</v>
      </c>
      <c r="EL88" s="300">
        <v>2186.6944954625301</v>
      </c>
      <c r="EM88" s="300">
        <v>1226.0008856447751</v>
      </c>
      <c r="EN88" s="300">
        <v>2919.9004196320452</v>
      </c>
      <c r="EO88" s="300">
        <v>7987.7255035885746</v>
      </c>
      <c r="EP88" s="300">
        <v>3765.044728803075</v>
      </c>
      <c r="EQ88" s="299">
        <v>756.20175538374826</v>
      </c>
      <c r="ER88" s="300">
        <v>1092.3970067719993</v>
      </c>
      <c r="ES88" s="300">
        <v>1087.0756574001105</v>
      </c>
      <c r="ET88" s="300">
        <v>1047.7356816865051</v>
      </c>
      <c r="EU88" s="300">
        <v>1184.5703798207849</v>
      </c>
      <c r="EV88" s="300">
        <v>1299.7395840838035</v>
      </c>
      <c r="EW88" s="300">
        <v>1406.736716097136</v>
      </c>
      <c r="EX88" s="300">
        <v>1338.6994634137027</v>
      </c>
      <c r="EY88" s="300">
        <v>1361.1251500523763</v>
      </c>
      <c r="EZ88" s="300">
        <v>1268.381632428031</v>
      </c>
      <c r="FA88" s="300">
        <v>1062.1793442673459</v>
      </c>
      <c r="FB88" s="300">
        <v>939.02811594649415</v>
      </c>
      <c r="FC88" s="300">
        <v>834.88170681095903</v>
      </c>
      <c r="FD88" s="300">
        <v>668.77958713129181</v>
      </c>
      <c r="FE88" s="300">
        <v>497.54616627158907</v>
      </c>
      <c r="FF88" s="300">
        <v>383.13715477598305</v>
      </c>
      <c r="FG88" s="300">
        <v>252.95414335656417</v>
      </c>
      <c r="FH88" s="301">
        <v>229.57821575862474</v>
      </c>
      <c r="FI88" s="300">
        <v>729.21491214059859</v>
      </c>
      <c r="FJ88" s="300">
        <v>1046.7854407272393</v>
      </c>
      <c r="FK88" s="300">
        <v>1029.6811034604543</v>
      </c>
      <c r="FL88" s="300">
        <v>1033.6721154893708</v>
      </c>
      <c r="FM88" s="300">
        <v>1157.7735847694885</v>
      </c>
      <c r="FN88" s="300">
        <v>1335.4686441521987</v>
      </c>
      <c r="FO88" s="300">
        <v>1491.3081614717951</v>
      </c>
      <c r="FP88" s="300">
        <v>1452.3482821418959</v>
      </c>
      <c r="FQ88" s="300">
        <v>1441.3254870144124</v>
      </c>
      <c r="FR88" s="300">
        <v>1333.3781140418139</v>
      </c>
      <c r="FS88" s="300">
        <v>1166.8958979784404</v>
      </c>
      <c r="FT88" s="300">
        <v>1102.469560940217</v>
      </c>
      <c r="FU88" s="300">
        <v>987.6804530609046</v>
      </c>
      <c r="FV88" s="300">
        <v>844.38411640361733</v>
      </c>
      <c r="FW88" s="300">
        <v>659.27717753863351</v>
      </c>
      <c r="FX88" s="300">
        <v>495.26558796935109</v>
      </c>
      <c r="FY88" s="300">
        <v>360.14132356174991</v>
      </c>
      <c r="FZ88" s="301">
        <v>418.29607026881877</v>
      </c>
    </row>
    <row r="89" spans="1:182" ht="27" customHeight="1" thickTop="1" thickBot="1" x14ac:dyDescent="0.3">
      <c r="A89" s="302" t="s">
        <v>68</v>
      </c>
      <c r="B89" s="303"/>
      <c r="C89" s="304" t="s">
        <v>69</v>
      </c>
      <c r="D89" s="305">
        <v>103241</v>
      </c>
      <c r="E89" s="360">
        <v>0</v>
      </c>
      <c r="F89" s="306">
        <v>1022</v>
      </c>
      <c r="G89" s="307">
        <v>1103</v>
      </c>
      <c r="H89" s="307">
        <v>1044</v>
      </c>
      <c r="I89" s="307">
        <v>1213</v>
      </c>
      <c r="J89" s="307">
        <v>1275</v>
      </c>
      <c r="K89" s="307">
        <v>1375</v>
      </c>
      <c r="L89" s="307">
        <v>1320</v>
      </c>
      <c r="M89" s="307">
        <v>1364</v>
      </c>
      <c r="N89" s="307">
        <v>1309</v>
      </c>
      <c r="O89" s="307">
        <v>1279</v>
      </c>
      <c r="P89" s="307">
        <v>1277</v>
      </c>
      <c r="Q89" s="307">
        <v>1296</v>
      </c>
      <c r="R89" s="307">
        <v>1306</v>
      </c>
      <c r="S89" s="307">
        <v>1307</v>
      </c>
      <c r="T89" s="307">
        <v>1217</v>
      </c>
      <c r="U89" s="307">
        <v>1243</v>
      </c>
      <c r="V89" s="307">
        <v>1283</v>
      </c>
      <c r="W89" s="307">
        <v>1266</v>
      </c>
      <c r="X89" s="307">
        <v>1231</v>
      </c>
      <c r="Y89" s="307">
        <v>1211</v>
      </c>
      <c r="Z89" s="307">
        <v>6419</v>
      </c>
      <c r="AA89" s="307">
        <v>7455</v>
      </c>
      <c r="AB89" s="307">
        <v>8083</v>
      </c>
      <c r="AC89" s="307">
        <v>7745</v>
      </c>
      <c r="AD89" s="307">
        <v>8276</v>
      </c>
      <c r="AE89" s="307">
        <v>7759</v>
      </c>
      <c r="AF89" s="307">
        <v>6684</v>
      </c>
      <c r="AG89" s="307">
        <v>5732</v>
      </c>
      <c r="AH89" s="307">
        <v>5161</v>
      </c>
      <c r="AI89" s="307">
        <v>4690</v>
      </c>
      <c r="AJ89" s="307">
        <v>3768</v>
      </c>
      <c r="AK89" s="307">
        <v>2768</v>
      </c>
      <c r="AL89" s="307">
        <v>1838</v>
      </c>
      <c r="AM89" s="308">
        <v>1922</v>
      </c>
      <c r="AN89" s="309">
        <v>79</v>
      </c>
      <c r="AO89" s="310">
        <v>534</v>
      </c>
      <c r="AP89" s="311">
        <v>488</v>
      </c>
      <c r="AQ89" s="312">
        <v>1290</v>
      </c>
      <c r="AR89" s="312">
        <v>53599</v>
      </c>
      <c r="AS89" s="313">
        <v>3166</v>
      </c>
      <c r="AT89" s="312">
        <v>3147</v>
      </c>
      <c r="AU89" s="314">
        <v>23432</v>
      </c>
      <c r="AV89" s="314">
        <v>2168</v>
      </c>
      <c r="AX89" s="315">
        <v>103241</v>
      </c>
      <c r="AY89" s="316">
        <v>14877</v>
      </c>
      <c r="AZ89" s="317">
        <v>7622</v>
      </c>
      <c r="BA89" s="317">
        <v>16316</v>
      </c>
      <c r="BB89" s="317">
        <v>44279</v>
      </c>
      <c r="BC89" s="318">
        <v>20147</v>
      </c>
      <c r="BE89" s="491">
        <v>49642</v>
      </c>
      <c r="BF89" s="492">
        <v>527</v>
      </c>
      <c r="BG89" s="492">
        <v>582</v>
      </c>
      <c r="BH89" s="492">
        <v>530</v>
      </c>
      <c r="BI89" s="492">
        <v>618</v>
      </c>
      <c r="BJ89" s="492">
        <v>631</v>
      </c>
      <c r="BK89" s="492">
        <v>716</v>
      </c>
      <c r="BL89" s="492">
        <v>668</v>
      </c>
      <c r="BM89" s="492">
        <v>692</v>
      </c>
      <c r="BN89" s="492">
        <v>632</v>
      </c>
      <c r="BO89" s="492">
        <v>648</v>
      </c>
      <c r="BP89" s="492">
        <v>663</v>
      </c>
      <c r="BQ89" s="492">
        <v>632</v>
      </c>
      <c r="BR89" s="492">
        <v>660</v>
      </c>
      <c r="BS89" s="492">
        <v>649</v>
      </c>
      <c r="BT89" s="492">
        <v>633</v>
      </c>
      <c r="BU89" s="492">
        <v>647</v>
      </c>
      <c r="BV89" s="492">
        <v>639</v>
      </c>
      <c r="BW89" s="492">
        <v>631</v>
      </c>
      <c r="BX89" s="492">
        <v>602</v>
      </c>
      <c r="BY89" s="492">
        <v>568</v>
      </c>
      <c r="BZ89" s="492">
        <v>3163</v>
      </c>
      <c r="CA89" s="492">
        <v>3648</v>
      </c>
      <c r="CB89" s="492">
        <v>3948</v>
      </c>
      <c r="CC89" s="492">
        <v>3695</v>
      </c>
      <c r="CD89" s="492">
        <v>3998</v>
      </c>
      <c r="CE89" s="492">
        <v>3853</v>
      </c>
      <c r="CF89" s="492">
        <v>3254</v>
      </c>
      <c r="CG89" s="492">
        <v>2679</v>
      </c>
      <c r="CH89" s="492">
        <v>2350</v>
      </c>
      <c r="CI89" s="492">
        <v>2114</v>
      </c>
      <c r="CJ89" s="492">
        <v>1684</v>
      </c>
      <c r="CK89" s="492">
        <v>1225</v>
      </c>
      <c r="CL89" s="492">
        <v>760</v>
      </c>
      <c r="CM89" s="495">
        <v>703</v>
      </c>
      <c r="CN89" s="491">
        <v>31</v>
      </c>
      <c r="CO89" s="492">
        <v>273</v>
      </c>
      <c r="CP89" s="492">
        <v>254</v>
      </c>
      <c r="CQ89" s="503">
        <v>663</v>
      </c>
      <c r="CR89" s="507">
        <v>53599</v>
      </c>
      <c r="CS89" s="492">
        <v>495</v>
      </c>
      <c r="CT89" s="492">
        <v>521</v>
      </c>
      <c r="CU89" s="492">
        <v>514</v>
      </c>
      <c r="CV89" s="492">
        <v>595</v>
      </c>
      <c r="CW89" s="492">
        <v>644</v>
      </c>
      <c r="CX89" s="492">
        <v>659</v>
      </c>
      <c r="CY89" s="492">
        <v>652</v>
      </c>
      <c r="CZ89" s="492">
        <v>672</v>
      </c>
      <c r="DA89" s="492">
        <v>677</v>
      </c>
      <c r="DB89" s="492">
        <v>631</v>
      </c>
      <c r="DC89" s="492">
        <v>614</v>
      </c>
      <c r="DD89" s="492">
        <v>664</v>
      </c>
      <c r="DE89" s="492">
        <v>646</v>
      </c>
      <c r="DF89" s="492">
        <v>658</v>
      </c>
      <c r="DG89" s="492">
        <v>584</v>
      </c>
      <c r="DH89" s="492">
        <v>596</v>
      </c>
      <c r="DI89" s="492">
        <v>644</v>
      </c>
      <c r="DJ89" s="492">
        <v>635</v>
      </c>
      <c r="DK89" s="492">
        <v>629</v>
      </c>
      <c r="DL89" s="492">
        <v>643</v>
      </c>
      <c r="DM89" s="492">
        <v>3256</v>
      </c>
      <c r="DN89" s="492">
        <v>3807</v>
      </c>
      <c r="DO89" s="492">
        <v>4135</v>
      </c>
      <c r="DP89" s="492">
        <v>4050</v>
      </c>
      <c r="DQ89" s="492">
        <v>4278</v>
      </c>
      <c r="DR89" s="492">
        <v>3906</v>
      </c>
      <c r="DS89" s="492">
        <v>3430</v>
      </c>
      <c r="DT89" s="492">
        <v>3053</v>
      </c>
      <c r="DU89" s="492">
        <v>2811</v>
      </c>
      <c r="DV89" s="492">
        <v>2576</v>
      </c>
      <c r="DW89" s="492">
        <v>2084</v>
      </c>
      <c r="DX89" s="492">
        <v>1543</v>
      </c>
      <c r="DY89" s="492">
        <v>1078</v>
      </c>
      <c r="DZ89" s="495">
        <v>1219</v>
      </c>
      <c r="EA89" s="491">
        <v>48</v>
      </c>
      <c r="EB89" s="492">
        <v>261</v>
      </c>
      <c r="EC89" s="492">
        <v>234</v>
      </c>
      <c r="ED89" s="491">
        <v>627</v>
      </c>
      <c r="EE89" s="491">
        <v>2168</v>
      </c>
      <c r="EG89" s="315">
        <v>7539</v>
      </c>
      <c r="EH89" s="319">
        <v>3859</v>
      </c>
      <c r="EI89" s="319">
        <v>7981</v>
      </c>
      <c r="EJ89" s="319">
        <v>21427</v>
      </c>
      <c r="EK89" s="318">
        <v>8836</v>
      </c>
      <c r="EL89" s="319">
        <v>7338</v>
      </c>
      <c r="EM89" s="319">
        <v>3763</v>
      </c>
      <c r="EN89" s="319">
        <v>8335</v>
      </c>
      <c r="EO89" s="319">
        <v>22852</v>
      </c>
      <c r="EP89" s="319">
        <v>11311</v>
      </c>
      <c r="EQ89" s="315">
        <v>2888</v>
      </c>
      <c r="ER89" s="319">
        <v>3356</v>
      </c>
      <c r="ES89" s="319">
        <v>3237</v>
      </c>
      <c r="ET89" s="319">
        <v>3087</v>
      </c>
      <c r="EU89" s="319">
        <v>3163</v>
      </c>
      <c r="EV89" s="319">
        <v>3648</v>
      </c>
      <c r="EW89" s="319">
        <v>3948</v>
      </c>
      <c r="EX89" s="319">
        <v>3695</v>
      </c>
      <c r="EY89" s="319">
        <v>3998</v>
      </c>
      <c r="EZ89" s="319">
        <v>3853</v>
      </c>
      <c r="FA89" s="319">
        <v>3254</v>
      </c>
      <c r="FB89" s="319">
        <v>2679</v>
      </c>
      <c r="FC89" s="319">
        <v>2350</v>
      </c>
      <c r="FD89" s="319">
        <v>2114</v>
      </c>
      <c r="FE89" s="319">
        <v>1684</v>
      </c>
      <c r="FF89" s="319">
        <v>1225</v>
      </c>
      <c r="FG89" s="319">
        <v>760</v>
      </c>
      <c r="FH89" s="318">
        <v>703</v>
      </c>
      <c r="FI89" s="319">
        <v>2769</v>
      </c>
      <c r="FJ89" s="319">
        <v>3291</v>
      </c>
      <c r="FK89" s="319">
        <v>3166</v>
      </c>
      <c r="FL89" s="319">
        <v>3147</v>
      </c>
      <c r="FM89" s="319">
        <v>3256</v>
      </c>
      <c r="FN89" s="319">
        <v>3807</v>
      </c>
      <c r="FO89" s="319">
        <v>4135</v>
      </c>
      <c r="FP89" s="319">
        <v>4050</v>
      </c>
      <c r="FQ89" s="319">
        <v>4278</v>
      </c>
      <c r="FR89" s="319">
        <v>3906</v>
      </c>
      <c r="FS89" s="319">
        <v>3430</v>
      </c>
      <c r="FT89" s="319">
        <v>3053</v>
      </c>
      <c r="FU89" s="319">
        <v>2811</v>
      </c>
      <c r="FV89" s="319">
        <v>2576</v>
      </c>
      <c r="FW89" s="319">
        <v>2084</v>
      </c>
      <c r="FX89" s="319">
        <v>1543</v>
      </c>
      <c r="FY89" s="319">
        <v>1078</v>
      </c>
      <c r="FZ89" s="318">
        <v>1219</v>
      </c>
    </row>
    <row r="90" spans="1:182" ht="23.1" customHeight="1" thickTop="1" thickBot="1" x14ac:dyDescent="0.3">
      <c r="A90" s="272" t="s">
        <v>68</v>
      </c>
      <c r="B90" s="273">
        <v>6178</v>
      </c>
      <c r="C90" s="274" t="s">
        <v>151</v>
      </c>
      <c r="D90" s="360">
        <v>75758.589374060728</v>
      </c>
      <c r="E90" s="360">
        <v>0</v>
      </c>
      <c r="F90" s="361">
        <v>749.94700109733594</v>
      </c>
      <c r="G90" s="362">
        <v>809.38507065593103</v>
      </c>
      <c r="H90" s="362">
        <v>766.09067431078154</v>
      </c>
      <c r="I90" s="362">
        <v>890.10343672315901</v>
      </c>
      <c r="J90" s="362">
        <v>935.59924305196023</v>
      </c>
      <c r="K90" s="362">
        <v>1008.9795758403492</v>
      </c>
      <c r="L90" s="362">
        <v>968.62039280673525</v>
      </c>
      <c r="M90" s="362">
        <v>1000.9077392336264</v>
      </c>
      <c r="N90" s="362">
        <v>960.54855620001251</v>
      </c>
      <c r="O90" s="362">
        <v>938.53445636349579</v>
      </c>
      <c r="P90" s="362">
        <v>937.06684970772801</v>
      </c>
      <c r="Q90" s="362">
        <v>951.00911293752188</v>
      </c>
      <c r="R90" s="362">
        <v>958.34714621636078</v>
      </c>
      <c r="S90" s="362">
        <v>959.08094954424473</v>
      </c>
      <c r="T90" s="362">
        <v>893.03865003469457</v>
      </c>
      <c r="U90" s="362">
        <v>912.11753655967573</v>
      </c>
      <c r="V90" s="362">
        <v>941.46966967503135</v>
      </c>
      <c r="W90" s="362">
        <v>928.99501310100516</v>
      </c>
      <c r="X90" s="362">
        <v>903.31189662506904</v>
      </c>
      <c r="Y90" s="362">
        <v>888.63583006739123</v>
      </c>
      <c r="Z90" s="362">
        <v>4710.2835616866923</v>
      </c>
      <c r="AA90" s="362">
        <v>5470.5038093744024</v>
      </c>
      <c r="AB90" s="362">
        <v>5931.3322992854855</v>
      </c>
      <c r="AC90" s="362">
        <v>5683.3067744607306</v>
      </c>
      <c r="AD90" s="362">
        <v>6072.9563415670764</v>
      </c>
      <c r="AE90" s="362">
        <v>5693.5800210511052</v>
      </c>
      <c r="AF90" s="362">
        <v>4904.7414435759229</v>
      </c>
      <c r="AG90" s="362">
        <v>4206.1606754304594</v>
      </c>
      <c r="AH90" s="362">
        <v>3787.158975208758</v>
      </c>
      <c r="AI90" s="362">
        <v>3441.5376077754458</v>
      </c>
      <c r="AJ90" s="362">
        <v>2764.9709394664987</v>
      </c>
      <c r="AK90" s="362">
        <v>2031.1676115826085</v>
      </c>
      <c r="AL90" s="362">
        <v>1348.7305166505905</v>
      </c>
      <c r="AM90" s="363">
        <v>1410.3699961928373</v>
      </c>
      <c r="AN90" s="364">
        <v>57.970462902827336</v>
      </c>
      <c r="AO90" s="365">
        <v>391.85097708999746</v>
      </c>
      <c r="AP90" s="366">
        <v>358.09602400733849</v>
      </c>
      <c r="AQ90" s="368">
        <v>946.60629297021853</v>
      </c>
      <c r="AR90" s="369">
        <v>39331.124571248642</v>
      </c>
      <c r="AS90" s="367">
        <v>2323.2213360803967</v>
      </c>
      <c r="AT90" s="367">
        <v>2309.2790728506029</v>
      </c>
      <c r="AU90" s="367">
        <v>17194.479578975319</v>
      </c>
      <c r="AV90" s="413">
        <v>1590.8856148522743</v>
      </c>
      <c r="AX90" s="275">
        <v>75758.589374060728</v>
      </c>
      <c r="AY90" s="276">
        <v>10916.792108928637</v>
      </c>
      <c r="AZ90" s="277">
        <v>5593.0489651310127</v>
      </c>
      <c r="BA90" s="277">
        <v>11972.735097753555</v>
      </c>
      <c r="BB90" s="277">
        <v>32492.077555370783</v>
      </c>
      <c r="BC90" s="278">
        <v>14783.935646876738</v>
      </c>
      <c r="BE90" s="162">
        <v>36427.464802812086</v>
      </c>
      <c r="BF90" s="78">
        <v>386.71435379481022</v>
      </c>
      <c r="BG90" s="78">
        <v>427.07353682842421</v>
      </c>
      <c r="BH90" s="78">
        <v>388.91576377846189</v>
      </c>
      <c r="BI90" s="78">
        <v>453.49045663224422</v>
      </c>
      <c r="BJ90" s="78">
        <v>463.0298998947348</v>
      </c>
      <c r="BK90" s="78">
        <v>525.40318276486551</v>
      </c>
      <c r="BL90" s="78">
        <v>490.18062302643875</v>
      </c>
      <c r="BM90" s="78">
        <v>507.79190289565213</v>
      </c>
      <c r="BN90" s="78">
        <v>463.76370322261869</v>
      </c>
      <c r="BO90" s="78">
        <v>475.50455646876094</v>
      </c>
      <c r="BP90" s="78">
        <v>486.5116063870193</v>
      </c>
      <c r="BQ90" s="78">
        <v>463.76370322261869</v>
      </c>
      <c r="BR90" s="78">
        <v>484.31019640336763</v>
      </c>
      <c r="BS90" s="78">
        <v>476.23835979664483</v>
      </c>
      <c r="BT90" s="78">
        <v>464.49750655050258</v>
      </c>
      <c r="BU90" s="78">
        <v>474.77075314087705</v>
      </c>
      <c r="BV90" s="78">
        <v>468.90032651780592</v>
      </c>
      <c r="BW90" s="78">
        <v>463.0298998947348</v>
      </c>
      <c r="BX90" s="78">
        <v>441.74960338610197</v>
      </c>
      <c r="BY90" s="78">
        <v>416.80029023804974</v>
      </c>
      <c r="BZ90" s="78">
        <v>2321.0199260967452</v>
      </c>
      <c r="CA90" s="78">
        <v>2676.9145401204319</v>
      </c>
      <c r="CB90" s="78">
        <v>2897.0555384855993</v>
      </c>
      <c r="CC90" s="78">
        <v>2711.4032965309748</v>
      </c>
      <c r="CD90" s="78">
        <v>2933.7457048797937</v>
      </c>
      <c r="CE90" s="78">
        <v>2827.3442223366296</v>
      </c>
      <c r="CF90" s="78">
        <v>2387.796028934179</v>
      </c>
      <c r="CG90" s="78">
        <v>1965.8591154009423</v>
      </c>
      <c r="CH90" s="78">
        <v>1724.4378205271423</v>
      </c>
      <c r="CI90" s="78">
        <v>1551.2602351465441</v>
      </c>
      <c r="CJ90" s="78">
        <v>1235.7248041564715</v>
      </c>
      <c r="CK90" s="78">
        <v>898.9090766577657</v>
      </c>
      <c r="CL90" s="78">
        <v>557.6905291917567</v>
      </c>
      <c r="CM90" s="78">
        <v>515.86373950237487</v>
      </c>
      <c r="CN90" s="160">
        <v>22.747903164400601</v>
      </c>
      <c r="CO90" s="78">
        <v>200.32830851230207</v>
      </c>
      <c r="CP90" s="161">
        <v>186.38604528250815</v>
      </c>
      <c r="CQ90" s="502">
        <v>486.5116063870193</v>
      </c>
      <c r="CR90" s="506">
        <v>39331.124571248642</v>
      </c>
      <c r="CS90" s="79">
        <v>363.23264730252572</v>
      </c>
      <c r="CT90" s="79">
        <v>382.31153382750688</v>
      </c>
      <c r="CU90" s="79">
        <v>377.17491053231964</v>
      </c>
      <c r="CV90" s="79">
        <v>436.61298009091479</v>
      </c>
      <c r="CW90" s="79">
        <v>472.56934315722538</v>
      </c>
      <c r="CX90" s="79">
        <v>483.57639307548374</v>
      </c>
      <c r="CY90" s="79">
        <v>478.4397697802965</v>
      </c>
      <c r="CZ90" s="79">
        <v>493.11583633797432</v>
      </c>
      <c r="DA90" s="79">
        <v>496.78485297739377</v>
      </c>
      <c r="DB90" s="79">
        <v>463.0298998947348</v>
      </c>
      <c r="DC90" s="79">
        <v>450.55524332070866</v>
      </c>
      <c r="DD90" s="79">
        <v>487.24540971490319</v>
      </c>
      <c r="DE90" s="79">
        <v>474.03694981299316</v>
      </c>
      <c r="DF90" s="79">
        <v>482.84258974759985</v>
      </c>
      <c r="DG90" s="79">
        <v>428.54114348419199</v>
      </c>
      <c r="DH90" s="79">
        <v>437.34678341879868</v>
      </c>
      <c r="DI90" s="79">
        <v>472.56934315722538</v>
      </c>
      <c r="DJ90" s="79">
        <v>465.96511320627036</v>
      </c>
      <c r="DK90" s="79">
        <v>461.56229323896702</v>
      </c>
      <c r="DL90" s="79">
        <v>471.83553982934149</v>
      </c>
      <c r="DM90" s="79">
        <v>2389.2636355899472</v>
      </c>
      <c r="DN90" s="79">
        <v>2793.5892692539705</v>
      </c>
      <c r="DO90" s="79">
        <v>3034.2767607998867</v>
      </c>
      <c r="DP90" s="79">
        <v>2971.9034779297558</v>
      </c>
      <c r="DQ90" s="79">
        <v>3139.2106366872831</v>
      </c>
      <c r="DR90" s="79">
        <v>2866.2357987144755</v>
      </c>
      <c r="DS90" s="79">
        <v>2516.9454146417438</v>
      </c>
      <c r="DT90" s="79">
        <v>2240.3015600295171</v>
      </c>
      <c r="DU90" s="79">
        <v>2062.7211546816156</v>
      </c>
      <c r="DV90" s="79">
        <v>1890.2773726289015</v>
      </c>
      <c r="DW90" s="79">
        <v>1529.2461353100275</v>
      </c>
      <c r="DX90" s="79">
        <v>1132.2585349248427</v>
      </c>
      <c r="DY90" s="79">
        <v>791.03998745883382</v>
      </c>
      <c r="DZ90" s="79">
        <v>894.50625669046235</v>
      </c>
      <c r="EA90" s="163">
        <v>35.222559738426739</v>
      </c>
      <c r="EB90" s="79">
        <v>191.52266857769538</v>
      </c>
      <c r="EC90" s="164">
        <v>171.70997872483034</v>
      </c>
      <c r="ED90" s="512">
        <v>460.09468658319923</v>
      </c>
      <c r="EE90" s="512">
        <v>1590.8856148522743</v>
      </c>
      <c r="EG90" s="279">
        <v>5532.143288916649</v>
      </c>
      <c r="EH90" s="280">
        <v>2831.7470423039331</v>
      </c>
      <c r="EI90" s="280">
        <v>5856.484359841329</v>
      </c>
      <c r="EJ90" s="280">
        <v>15723.203906568118</v>
      </c>
      <c r="EK90" s="281">
        <v>6483.8862051820552</v>
      </c>
      <c r="EL90" s="280">
        <v>5384.6488200119875</v>
      </c>
      <c r="EM90" s="280">
        <v>2761.3019228270796</v>
      </c>
      <c r="EN90" s="280">
        <v>6116.2507379122262</v>
      </c>
      <c r="EO90" s="280">
        <v>16768.873648802663</v>
      </c>
      <c r="EP90" s="280">
        <v>8300.049441694684</v>
      </c>
      <c r="EQ90" s="279">
        <v>2119.2240109286754</v>
      </c>
      <c r="ER90" s="280">
        <v>2462.643968378336</v>
      </c>
      <c r="ES90" s="280">
        <v>2375.321372360153</v>
      </c>
      <c r="ET90" s="280">
        <v>2265.2508731775697</v>
      </c>
      <c r="EU90" s="280">
        <v>2321.0199260967452</v>
      </c>
      <c r="EV90" s="280">
        <v>2676.9145401204319</v>
      </c>
      <c r="EW90" s="280">
        <v>2897.0555384855993</v>
      </c>
      <c r="EX90" s="280">
        <v>2711.4032965309748</v>
      </c>
      <c r="EY90" s="280">
        <v>2933.7457048797937</v>
      </c>
      <c r="EZ90" s="280">
        <v>2827.3442223366296</v>
      </c>
      <c r="FA90" s="280">
        <v>2387.796028934179</v>
      </c>
      <c r="FB90" s="280">
        <v>1965.8591154009423</v>
      </c>
      <c r="FC90" s="280">
        <v>1724.4378205271423</v>
      </c>
      <c r="FD90" s="280">
        <v>1551.2602351465441</v>
      </c>
      <c r="FE90" s="280">
        <v>1235.7248041564715</v>
      </c>
      <c r="FF90" s="280">
        <v>898.9090766577657</v>
      </c>
      <c r="FG90" s="280">
        <v>557.6905291917567</v>
      </c>
      <c r="FH90" s="281">
        <v>515.86373950237487</v>
      </c>
      <c r="FI90" s="280">
        <v>2031.9014149104923</v>
      </c>
      <c r="FJ90" s="280">
        <v>2414.9467520658832</v>
      </c>
      <c r="FK90" s="280">
        <v>2323.2213360803967</v>
      </c>
      <c r="FL90" s="280">
        <v>2309.2790728506029</v>
      </c>
      <c r="FM90" s="280">
        <v>2389.2636355899472</v>
      </c>
      <c r="FN90" s="280">
        <v>2793.5892692539705</v>
      </c>
      <c r="FO90" s="280">
        <v>3034.2767607998867</v>
      </c>
      <c r="FP90" s="280">
        <v>2971.9034779297558</v>
      </c>
      <c r="FQ90" s="280">
        <v>3139.2106366872831</v>
      </c>
      <c r="FR90" s="280">
        <v>2866.2357987144755</v>
      </c>
      <c r="FS90" s="280">
        <v>2516.9454146417438</v>
      </c>
      <c r="FT90" s="280">
        <v>2240.3015600295171</v>
      </c>
      <c r="FU90" s="280">
        <v>2062.7211546816156</v>
      </c>
      <c r="FV90" s="280">
        <v>1890.2773726289015</v>
      </c>
      <c r="FW90" s="280">
        <v>1529.2461353100275</v>
      </c>
      <c r="FX90" s="280">
        <v>1132.2585349248427</v>
      </c>
      <c r="FY90" s="280">
        <v>791.03998745883382</v>
      </c>
      <c r="FZ90" s="281">
        <v>894.50625669046235</v>
      </c>
    </row>
    <row r="91" spans="1:182" ht="23.1" customHeight="1" thickTop="1" thickBot="1" x14ac:dyDescent="0.3">
      <c r="A91" s="283" t="s">
        <v>68</v>
      </c>
      <c r="B91" s="283">
        <v>6179</v>
      </c>
      <c r="C91" s="284" t="s">
        <v>152</v>
      </c>
      <c r="D91" s="370">
        <v>23741.097414839929</v>
      </c>
      <c r="E91" s="360">
        <v>0</v>
      </c>
      <c r="F91" s="371">
        <v>235.01711101177253</v>
      </c>
      <c r="G91" s="372">
        <v>253.64371178667818</v>
      </c>
      <c r="H91" s="372">
        <v>240.07618776545058</v>
      </c>
      <c r="I91" s="372">
        <v>278.93909555506855</v>
      </c>
      <c r="J91" s="372">
        <v>293.19649367907039</v>
      </c>
      <c r="K91" s="372">
        <v>316.19229710487986</v>
      </c>
      <c r="L91" s="372">
        <v>303.54460522068467</v>
      </c>
      <c r="M91" s="372">
        <v>313.66275872804084</v>
      </c>
      <c r="N91" s="372">
        <v>301.0150668438456</v>
      </c>
      <c r="O91" s="372">
        <v>294.1163258161028</v>
      </c>
      <c r="P91" s="372">
        <v>293.65640974758662</v>
      </c>
      <c r="Q91" s="372">
        <v>298.02561239849041</v>
      </c>
      <c r="R91" s="372">
        <v>300.32519274107136</v>
      </c>
      <c r="S91" s="372">
        <v>300.55515077532942</v>
      </c>
      <c r="T91" s="372">
        <v>279.85892769210091</v>
      </c>
      <c r="U91" s="372">
        <v>285.83783658281141</v>
      </c>
      <c r="V91" s="372">
        <v>295.03615795313516</v>
      </c>
      <c r="W91" s="372">
        <v>291.12687137074755</v>
      </c>
      <c r="X91" s="372">
        <v>283.07834017171427</v>
      </c>
      <c r="Y91" s="372">
        <v>278.47917948655237</v>
      </c>
      <c r="Z91" s="372">
        <v>1476.1006219027081</v>
      </c>
      <c r="AA91" s="372">
        <v>1714.337145394094</v>
      </c>
      <c r="AB91" s="372">
        <v>1858.7507909081774</v>
      </c>
      <c r="AC91" s="372">
        <v>1781.0249753289415</v>
      </c>
      <c r="AD91" s="372">
        <v>1903.1326915199895</v>
      </c>
      <c r="AE91" s="372">
        <v>1784.2443878085548</v>
      </c>
      <c r="AF91" s="372">
        <v>1537.0395009811032</v>
      </c>
      <c r="AG91" s="372">
        <v>1318.1194523673973</v>
      </c>
      <c r="AH91" s="372">
        <v>1186.8134148060253</v>
      </c>
      <c r="AI91" s="372">
        <v>1078.5031806704628</v>
      </c>
      <c r="AJ91" s="372">
        <v>866.48187308449985</v>
      </c>
      <c r="AK91" s="372">
        <v>636.52383882640538</v>
      </c>
      <c r="AL91" s="372">
        <v>422.66286696637758</v>
      </c>
      <c r="AM91" s="373">
        <v>441.9793418440575</v>
      </c>
      <c r="AN91" s="374">
        <v>18.166684706389461</v>
      </c>
      <c r="AO91" s="375">
        <v>122.79759029382244</v>
      </c>
      <c r="AP91" s="376">
        <v>112.21952071795009</v>
      </c>
      <c r="AQ91" s="378">
        <v>296.64586419294181</v>
      </c>
      <c r="AR91" s="379">
        <v>12325.520678199604</v>
      </c>
      <c r="AS91" s="377">
        <v>728.04713646112702</v>
      </c>
      <c r="AT91" s="377">
        <v>723.67793381022318</v>
      </c>
      <c r="AU91" s="377">
        <v>5388.3766587356686</v>
      </c>
      <c r="AV91" s="414">
        <v>498.54901827154873</v>
      </c>
      <c r="AX91" s="285">
        <v>23741.097414839929</v>
      </c>
      <c r="AY91" s="328">
        <v>3421.0856756576709</v>
      </c>
      <c r="AZ91" s="328">
        <v>1752.7401371151959</v>
      </c>
      <c r="BA91" s="328">
        <v>3751.9952869550689</v>
      </c>
      <c r="BB91" s="328">
        <v>10182.311798914163</v>
      </c>
      <c r="BC91" s="288">
        <v>4632.9645161978287</v>
      </c>
      <c r="BE91" s="162">
        <v>11415.576736640323</v>
      </c>
      <c r="BF91" s="78">
        <v>121.18788405401577</v>
      </c>
      <c r="BG91" s="78">
        <v>133.83557593821095</v>
      </c>
      <c r="BH91" s="78">
        <v>121.87775815679005</v>
      </c>
      <c r="BI91" s="78">
        <v>142.11406517150238</v>
      </c>
      <c r="BJ91" s="78">
        <v>145.1035196168576</v>
      </c>
      <c r="BK91" s="78">
        <v>164.64995252879561</v>
      </c>
      <c r="BL91" s="78">
        <v>153.61196688440708</v>
      </c>
      <c r="BM91" s="78">
        <v>159.13095970660135</v>
      </c>
      <c r="BN91" s="78">
        <v>145.33347765111569</v>
      </c>
      <c r="BO91" s="78">
        <v>149.0128061992452</v>
      </c>
      <c r="BP91" s="78">
        <v>152.46217671311661</v>
      </c>
      <c r="BQ91" s="78">
        <v>145.33347765111569</v>
      </c>
      <c r="BR91" s="78">
        <v>151.77230261034234</v>
      </c>
      <c r="BS91" s="78">
        <v>149.24276423350329</v>
      </c>
      <c r="BT91" s="78">
        <v>145.56343568537378</v>
      </c>
      <c r="BU91" s="78">
        <v>148.78284816498712</v>
      </c>
      <c r="BV91" s="78">
        <v>146.94318389092234</v>
      </c>
      <c r="BW91" s="78">
        <v>145.1035196168576</v>
      </c>
      <c r="BX91" s="78">
        <v>138.43473662337286</v>
      </c>
      <c r="BY91" s="78">
        <v>130.61616345859764</v>
      </c>
      <c r="BZ91" s="78">
        <v>727.35726235835273</v>
      </c>
      <c r="CA91" s="78">
        <v>838.88690897352853</v>
      </c>
      <c r="CB91" s="78">
        <v>907.87431925095689</v>
      </c>
      <c r="CC91" s="78">
        <v>849.694936583659</v>
      </c>
      <c r="CD91" s="78">
        <v>919.37222096386154</v>
      </c>
      <c r="CE91" s="78">
        <v>886.02830599643789</v>
      </c>
      <c r="CF91" s="78">
        <v>748.28344347583936</v>
      </c>
      <c r="CG91" s="78">
        <v>616.05757377743498</v>
      </c>
      <c r="CH91" s="78">
        <v>540.40138050652195</v>
      </c>
      <c r="CI91" s="78">
        <v>486.13128442161167</v>
      </c>
      <c r="CJ91" s="78">
        <v>387.24932969063104</v>
      </c>
      <c r="CK91" s="78">
        <v>281.69859196616568</v>
      </c>
      <c r="CL91" s="78">
        <v>174.76810603615178</v>
      </c>
      <c r="CM91" s="78">
        <v>161.66049808344039</v>
      </c>
      <c r="CN91" s="160">
        <v>7.1286990620009281</v>
      </c>
      <c r="CO91" s="78">
        <v>62.778543352459785</v>
      </c>
      <c r="CP91" s="161">
        <v>58.40934070155599</v>
      </c>
      <c r="CQ91" s="502">
        <v>152.46217671311661</v>
      </c>
      <c r="CR91" s="506">
        <v>12325.520678199604</v>
      </c>
      <c r="CS91" s="79">
        <v>113.82922695775675</v>
      </c>
      <c r="CT91" s="79">
        <v>119.8081358484672</v>
      </c>
      <c r="CU91" s="79">
        <v>118.19842960866055</v>
      </c>
      <c r="CV91" s="79">
        <v>136.8250303835662</v>
      </c>
      <c r="CW91" s="79">
        <v>148.09297406221282</v>
      </c>
      <c r="CX91" s="79">
        <v>151.54234457608425</v>
      </c>
      <c r="CY91" s="79">
        <v>149.93263833627756</v>
      </c>
      <c r="CZ91" s="79">
        <v>154.53179902143947</v>
      </c>
      <c r="DA91" s="79">
        <v>155.68158919272994</v>
      </c>
      <c r="DB91" s="79">
        <v>145.1035196168576</v>
      </c>
      <c r="DC91" s="79">
        <v>141.19423303446999</v>
      </c>
      <c r="DD91" s="79">
        <v>152.69213474737469</v>
      </c>
      <c r="DE91" s="79">
        <v>148.552890130729</v>
      </c>
      <c r="DF91" s="79">
        <v>151.31238654182613</v>
      </c>
      <c r="DG91" s="79">
        <v>134.29549200672716</v>
      </c>
      <c r="DH91" s="79">
        <v>137.05498841782429</v>
      </c>
      <c r="DI91" s="79">
        <v>148.09297406221282</v>
      </c>
      <c r="DJ91" s="79">
        <v>146.02335175388998</v>
      </c>
      <c r="DK91" s="79">
        <v>144.64360354834139</v>
      </c>
      <c r="DL91" s="79">
        <v>147.86301602795473</v>
      </c>
      <c r="DM91" s="79">
        <v>748.74335954435549</v>
      </c>
      <c r="DN91" s="79">
        <v>875.45023642056549</v>
      </c>
      <c r="DO91" s="79">
        <v>950.87647165722046</v>
      </c>
      <c r="DP91" s="79">
        <v>931.33003874528254</v>
      </c>
      <c r="DQ91" s="79">
        <v>983.76047055612798</v>
      </c>
      <c r="DR91" s="79">
        <v>898.21608181211684</v>
      </c>
      <c r="DS91" s="79">
        <v>788.75605750526393</v>
      </c>
      <c r="DT91" s="79">
        <v>702.06187858996236</v>
      </c>
      <c r="DU91" s="79">
        <v>646.41203429950349</v>
      </c>
      <c r="DV91" s="79">
        <v>592.37189624885127</v>
      </c>
      <c r="DW91" s="79">
        <v>479.23254339386881</v>
      </c>
      <c r="DX91" s="79">
        <v>354.8252468602397</v>
      </c>
      <c r="DY91" s="79">
        <v>247.8947609302258</v>
      </c>
      <c r="DZ91" s="79">
        <v>280.31884376061714</v>
      </c>
      <c r="EA91" s="163">
        <v>11.037985644388533</v>
      </c>
      <c r="EB91" s="79">
        <v>60.019046941362646</v>
      </c>
      <c r="EC91" s="164">
        <v>53.810180016394099</v>
      </c>
      <c r="ED91" s="512">
        <v>144.18368747982521</v>
      </c>
      <c r="EE91" s="512">
        <v>498.54901827154873</v>
      </c>
      <c r="EG91" s="289">
        <v>1733.6536202717739</v>
      </c>
      <c r="EH91" s="290">
        <v>887.40805420198649</v>
      </c>
      <c r="EI91" s="290">
        <v>1835.2950714138517</v>
      </c>
      <c r="EJ91" s="290">
        <v>4927.3108000481898</v>
      </c>
      <c r="EK91" s="291">
        <v>2031.9091907045224</v>
      </c>
      <c r="EL91" s="290">
        <v>1687.432055385897</v>
      </c>
      <c r="EM91" s="290">
        <v>865.33208291320943</v>
      </c>
      <c r="EN91" s="290">
        <v>1916.7002155412172</v>
      </c>
      <c r="EO91" s="290">
        <v>5255.000998865974</v>
      </c>
      <c r="EP91" s="290">
        <v>2601.0553254933061</v>
      </c>
      <c r="EQ91" s="289">
        <v>664.1188029373767</v>
      </c>
      <c r="ER91" s="290">
        <v>771.7391629701649</v>
      </c>
      <c r="ES91" s="290">
        <v>744.37415689345175</v>
      </c>
      <c r="ET91" s="290">
        <v>709.88045175473758</v>
      </c>
      <c r="EU91" s="290">
        <v>727.35726235835273</v>
      </c>
      <c r="EV91" s="290">
        <v>838.88690897352853</v>
      </c>
      <c r="EW91" s="290">
        <v>907.87431925095689</v>
      </c>
      <c r="EX91" s="290">
        <v>849.694936583659</v>
      </c>
      <c r="EY91" s="290">
        <v>919.37222096386154</v>
      </c>
      <c r="EZ91" s="290">
        <v>886.02830599643789</v>
      </c>
      <c r="FA91" s="290">
        <v>748.28344347583936</v>
      </c>
      <c r="FB91" s="290">
        <v>616.05757377743498</v>
      </c>
      <c r="FC91" s="290">
        <v>540.40138050652195</v>
      </c>
      <c r="FD91" s="290">
        <v>486.13128442161167</v>
      </c>
      <c r="FE91" s="290">
        <v>387.24932969063104</v>
      </c>
      <c r="FF91" s="290">
        <v>281.69859196616568</v>
      </c>
      <c r="FG91" s="290">
        <v>174.76810603615178</v>
      </c>
      <c r="FH91" s="291">
        <v>161.66049808344039</v>
      </c>
      <c r="FI91" s="290">
        <v>636.75379686066356</v>
      </c>
      <c r="FJ91" s="290">
        <v>756.79189074338876</v>
      </c>
      <c r="FK91" s="290">
        <v>728.04713646112702</v>
      </c>
      <c r="FL91" s="290">
        <v>723.67793381022318</v>
      </c>
      <c r="FM91" s="290">
        <v>748.74335954435549</v>
      </c>
      <c r="FN91" s="290">
        <v>875.45023642056549</v>
      </c>
      <c r="FO91" s="290">
        <v>950.87647165722046</v>
      </c>
      <c r="FP91" s="290">
        <v>931.33003874528254</v>
      </c>
      <c r="FQ91" s="290">
        <v>983.76047055612798</v>
      </c>
      <c r="FR91" s="290">
        <v>898.21608181211684</v>
      </c>
      <c r="FS91" s="290">
        <v>788.75605750526393</v>
      </c>
      <c r="FT91" s="290">
        <v>702.06187858996236</v>
      </c>
      <c r="FU91" s="290">
        <v>646.41203429950349</v>
      </c>
      <c r="FV91" s="290">
        <v>592.37189624885127</v>
      </c>
      <c r="FW91" s="290">
        <v>479.23254339386881</v>
      </c>
      <c r="FX91" s="290">
        <v>354.8252468602397</v>
      </c>
      <c r="FY91" s="290">
        <v>247.8947609302258</v>
      </c>
      <c r="FZ91" s="291">
        <v>280.31884376061714</v>
      </c>
    </row>
    <row r="92" spans="1:182" ht="23.1" customHeight="1" thickTop="1" thickBot="1" x14ac:dyDescent="0.3">
      <c r="A92" s="329" t="s">
        <v>68</v>
      </c>
      <c r="B92" s="329">
        <v>6180</v>
      </c>
      <c r="C92" s="330" t="s">
        <v>113</v>
      </c>
      <c r="D92" s="403">
        <v>3741.313211099362</v>
      </c>
      <c r="E92" s="360">
        <v>0</v>
      </c>
      <c r="F92" s="404">
        <v>37.035887890891679</v>
      </c>
      <c r="G92" s="405">
        <v>39.971217557390922</v>
      </c>
      <c r="H92" s="405">
        <v>37.833137923768021</v>
      </c>
      <c r="I92" s="405">
        <v>43.957467721772609</v>
      </c>
      <c r="J92" s="405">
        <v>46.204263268969562</v>
      </c>
      <c r="K92" s="405">
        <v>49.828127054771095</v>
      </c>
      <c r="L92" s="405">
        <v>47.835001972580251</v>
      </c>
      <c r="M92" s="405">
        <v>49.429502038332927</v>
      </c>
      <c r="N92" s="405">
        <v>47.436376956142084</v>
      </c>
      <c r="O92" s="405">
        <v>46.349217820401627</v>
      </c>
      <c r="P92" s="405">
        <v>46.276740544685595</v>
      </c>
      <c r="Q92" s="405">
        <v>46.965274663987884</v>
      </c>
      <c r="R92" s="405">
        <v>47.327661042568039</v>
      </c>
      <c r="S92" s="405">
        <v>47.363899680426051</v>
      </c>
      <c r="T92" s="405">
        <v>44.102422273204674</v>
      </c>
      <c r="U92" s="405">
        <v>45.044626857513073</v>
      </c>
      <c r="V92" s="405">
        <v>46.494172371833685</v>
      </c>
      <c r="W92" s="405">
        <v>45.878115528247427</v>
      </c>
      <c r="X92" s="405">
        <v>44.609763203216886</v>
      </c>
      <c r="Y92" s="405">
        <v>43.884990446056584</v>
      </c>
      <c r="Z92" s="405">
        <v>232.6158164106005</v>
      </c>
      <c r="AA92" s="405">
        <v>270.15904523150436</v>
      </c>
      <c r="AB92" s="405">
        <v>292.91690980633803</v>
      </c>
      <c r="AC92" s="405">
        <v>280.66825021032884</v>
      </c>
      <c r="AD92" s="405">
        <v>299.91096691293501</v>
      </c>
      <c r="AE92" s="405">
        <v>281.17559114034106</v>
      </c>
      <c r="AF92" s="405">
        <v>242.21905544297456</v>
      </c>
      <c r="AG92" s="405">
        <v>207.71987220214396</v>
      </c>
      <c r="AH92" s="405">
        <v>187.0276099852172</v>
      </c>
      <c r="AI92" s="405">
        <v>169.95921155409195</v>
      </c>
      <c r="AJ92" s="405">
        <v>136.54718744900183</v>
      </c>
      <c r="AK92" s="405">
        <v>100.30854959098647</v>
      </c>
      <c r="AL92" s="405">
        <v>66.606616383032204</v>
      </c>
      <c r="AM92" s="406">
        <v>69.650661963105492</v>
      </c>
      <c r="AN92" s="407">
        <v>2.8628523907832122</v>
      </c>
      <c r="AO92" s="408">
        <v>19.351432616180194</v>
      </c>
      <c r="AP92" s="409">
        <v>17.684455274711489</v>
      </c>
      <c r="AQ92" s="411">
        <v>46.747842836839794</v>
      </c>
      <c r="AR92" s="412">
        <v>1942.3547505517645</v>
      </c>
      <c r="AS92" s="410">
        <v>114.73152745847658</v>
      </c>
      <c r="AT92" s="410">
        <v>114.04299333917429</v>
      </c>
      <c r="AU92" s="410">
        <v>849.14376228901551</v>
      </c>
      <c r="AV92" s="415">
        <v>78.565366876177265</v>
      </c>
      <c r="AX92" s="331">
        <v>3741.313211099362</v>
      </c>
      <c r="AY92" s="332">
        <v>539.12221541369422</v>
      </c>
      <c r="AZ92" s="332">
        <v>276.21089775379295</v>
      </c>
      <c r="BA92" s="332">
        <v>591.26961529137839</v>
      </c>
      <c r="BB92" s="332">
        <v>1604.6106457150613</v>
      </c>
      <c r="BC92" s="333">
        <v>730.09983692543517</v>
      </c>
      <c r="BE92" s="179">
        <v>1798.9584605475977</v>
      </c>
      <c r="BF92" s="180">
        <v>19.097762151174084</v>
      </c>
      <c r="BG92" s="180">
        <v>21.090887233364931</v>
      </c>
      <c r="BH92" s="180">
        <v>19.206478064748133</v>
      </c>
      <c r="BI92" s="180">
        <v>22.395478196253482</v>
      </c>
      <c r="BJ92" s="180">
        <v>22.866580488407681</v>
      </c>
      <c r="BK92" s="180">
        <v>25.946864706338985</v>
      </c>
      <c r="BL92" s="180">
        <v>24.207410089154248</v>
      </c>
      <c r="BM92" s="180">
        <v>25.077137397746618</v>
      </c>
      <c r="BN92" s="180">
        <v>22.902819126265697</v>
      </c>
      <c r="BO92" s="180">
        <v>23.482637331993942</v>
      </c>
      <c r="BP92" s="180">
        <v>24.026216899864174</v>
      </c>
      <c r="BQ92" s="180">
        <v>22.902819126265697</v>
      </c>
      <c r="BR92" s="180">
        <v>23.917500986290126</v>
      </c>
      <c r="BS92" s="180">
        <v>23.518875969851958</v>
      </c>
      <c r="BT92" s="180">
        <v>22.939057764123714</v>
      </c>
      <c r="BU92" s="180">
        <v>23.446398694135926</v>
      </c>
      <c r="BV92" s="180">
        <v>23.156489591271804</v>
      </c>
      <c r="BW92" s="180">
        <v>22.866580488407681</v>
      </c>
      <c r="BX92" s="180">
        <v>21.815659990525237</v>
      </c>
      <c r="BY92" s="180">
        <v>20.583546303352716</v>
      </c>
      <c r="BZ92" s="180">
        <v>114.62281154490253</v>
      </c>
      <c r="CA92" s="180">
        <v>132.19855090603997</v>
      </c>
      <c r="CB92" s="180">
        <v>143.07014226344458</v>
      </c>
      <c r="CC92" s="180">
        <v>133.9017668853667</v>
      </c>
      <c r="CD92" s="180">
        <v>144.88207415634534</v>
      </c>
      <c r="CE92" s="180">
        <v>139.6274716669331</v>
      </c>
      <c r="CF92" s="180">
        <v>117.92052758998193</v>
      </c>
      <c r="CG92" s="180">
        <v>97.083310821623101</v>
      </c>
      <c r="CH92" s="180">
        <v>85.16079896633606</v>
      </c>
      <c r="CI92" s="180">
        <v>76.608480431844441</v>
      </c>
      <c r="CJ92" s="180">
        <v>61.025866152897841</v>
      </c>
      <c r="CK92" s="180">
        <v>44.392331376068796</v>
      </c>
      <c r="CL92" s="180">
        <v>27.541364772091661</v>
      </c>
      <c r="CM92" s="180">
        <v>25.475762414184786</v>
      </c>
      <c r="CN92" s="177">
        <v>1.1233977735984757</v>
      </c>
      <c r="CO92" s="180">
        <v>9.8931481352381887</v>
      </c>
      <c r="CP92" s="178">
        <v>9.2046140159358973</v>
      </c>
      <c r="CQ92" s="513">
        <v>24.026216899864174</v>
      </c>
      <c r="CR92" s="514">
        <v>1942.3547505517645</v>
      </c>
      <c r="CS92" s="182">
        <v>17.938125739717595</v>
      </c>
      <c r="CT92" s="182">
        <v>18.880330324025994</v>
      </c>
      <c r="CU92" s="182">
        <v>18.626659859019888</v>
      </c>
      <c r="CV92" s="182">
        <v>21.561989525519131</v>
      </c>
      <c r="CW92" s="182">
        <v>23.337682780561881</v>
      </c>
      <c r="CX92" s="182">
        <v>23.881262348432113</v>
      </c>
      <c r="CY92" s="182">
        <v>23.627591883426003</v>
      </c>
      <c r="CZ92" s="182">
        <v>24.352364640586309</v>
      </c>
      <c r="DA92" s="182">
        <v>24.533557829876386</v>
      </c>
      <c r="DB92" s="182">
        <v>22.866580488407681</v>
      </c>
      <c r="DC92" s="182">
        <v>22.250523644821421</v>
      </c>
      <c r="DD92" s="182">
        <v>24.062455537722187</v>
      </c>
      <c r="DE92" s="182">
        <v>23.410160056277913</v>
      </c>
      <c r="DF92" s="182">
        <v>23.845023710574097</v>
      </c>
      <c r="DG92" s="182">
        <v>21.16336450908096</v>
      </c>
      <c r="DH92" s="182">
        <v>21.598228163377144</v>
      </c>
      <c r="DI92" s="182">
        <v>23.337682780561881</v>
      </c>
      <c r="DJ92" s="182">
        <v>23.011535039839742</v>
      </c>
      <c r="DK92" s="182">
        <v>22.794103212691653</v>
      </c>
      <c r="DL92" s="182">
        <v>23.301444142703865</v>
      </c>
      <c r="DM92" s="182">
        <v>117.99300486569796</v>
      </c>
      <c r="DN92" s="182">
        <v>137.96049432546442</v>
      </c>
      <c r="DO92" s="182">
        <v>149.84676754289345</v>
      </c>
      <c r="DP92" s="182">
        <v>146.76648332496214</v>
      </c>
      <c r="DQ92" s="182">
        <v>155.02889275658964</v>
      </c>
      <c r="DR92" s="182">
        <v>141.54811947340792</v>
      </c>
      <c r="DS92" s="182">
        <v>124.29852785299263</v>
      </c>
      <c r="DT92" s="182">
        <v>110.63656138052085</v>
      </c>
      <c r="DU92" s="182">
        <v>101.86681101888114</v>
      </c>
      <c r="DV92" s="182">
        <v>93.350731122247524</v>
      </c>
      <c r="DW92" s="182">
        <v>75.521321296103977</v>
      </c>
      <c r="DX92" s="182">
        <v>55.916218214917677</v>
      </c>
      <c r="DY92" s="182">
        <v>39.065251610940543</v>
      </c>
      <c r="DZ92" s="182">
        <v>44.174899548920706</v>
      </c>
      <c r="EA92" s="181">
        <v>1.7394546171847365</v>
      </c>
      <c r="EB92" s="182">
        <v>9.4582844809420052</v>
      </c>
      <c r="EC92" s="183">
        <v>8.4798412587755898</v>
      </c>
      <c r="ED92" s="515">
        <v>22.72162593697562</v>
      </c>
      <c r="EE92" s="515">
        <v>78.565366876177265</v>
      </c>
      <c r="EG92" s="334">
        <v>273.20309081157768</v>
      </c>
      <c r="EH92" s="335">
        <v>139.84490349408122</v>
      </c>
      <c r="EI92" s="335">
        <v>289.22056874482047</v>
      </c>
      <c r="EJ92" s="335">
        <v>776.48529338369474</v>
      </c>
      <c r="EK92" s="336">
        <v>320.20460411342356</v>
      </c>
      <c r="EL92" s="335">
        <v>265.9191246021166</v>
      </c>
      <c r="EM92" s="335">
        <v>136.36599425971173</v>
      </c>
      <c r="EN92" s="335">
        <v>302.04904654655786</v>
      </c>
      <c r="EO92" s="335">
        <v>828.12535233136668</v>
      </c>
      <c r="EP92" s="335">
        <v>409.89523281201156</v>
      </c>
      <c r="EQ92" s="334">
        <v>104.65718613394831</v>
      </c>
      <c r="ER92" s="335">
        <v>121.61686865149949</v>
      </c>
      <c r="ES92" s="335">
        <v>117.30447074639567</v>
      </c>
      <c r="ET92" s="335">
        <v>111.86867506769336</v>
      </c>
      <c r="EU92" s="335">
        <v>114.62281154490253</v>
      </c>
      <c r="EV92" s="335">
        <v>132.19855090603997</v>
      </c>
      <c r="EW92" s="335">
        <v>143.07014226344458</v>
      </c>
      <c r="EX92" s="335">
        <v>133.9017668853667</v>
      </c>
      <c r="EY92" s="335">
        <v>144.88207415634534</v>
      </c>
      <c r="EZ92" s="335">
        <v>139.6274716669331</v>
      </c>
      <c r="FA92" s="335">
        <v>117.92052758998193</v>
      </c>
      <c r="FB92" s="335">
        <v>97.083310821623101</v>
      </c>
      <c r="FC92" s="335">
        <v>85.16079896633606</v>
      </c>
      <c r="FD92" s="335">
        <v>76.608480431844441</v>
      </c>
      <c r="FE92" s="335">
        <v>61.025866152897841</v>
      </c>
      <c r="FF92" s="335">
        <v>44.392331376068796</v>
      </c>
      <c r="FG92" s="335">
        <v>27.541364772091661</v>
      </c>
      <c r="FH92" s="336">
        <v>25.475762414184786</v>
      </c>
      <c r="FI92" s="335">
        <v>100.34478822884449</v>
      </c>
      <c r="FJ92" s="335">
        <v>119.26135719072849</v>
      </c>
      <c r="FK92" s="335">
        <v>114.73152745847658</v>
      </c>
      <c r="FL92" s="335">
        <v>114.04299333917429</v>
      </c>
      <c r="FM92" s="335">
        <v>117.99300486569796</v>
      </c>
      <c r="FN92" s="335">
        <v>137.96049432546442</v>
      </c>
      <c r="FO92" s="335">
        <v>149.84676754289345</v>
      </c>
      <c r="FP92" s="335">
        <v>146.76648332496214</v>
      </c>
      <c r="FQ92" s="335">
        <v>155.02889275658964</v>
      </c>
      <c r="FR92" s="335">
        <v>141.54811947340792</v>
      </c>
      <c r="FS92" s="335">
        <v>124.29852785299263</v>
      </c>
      <c r="FT92" s="335">
        <v>110.63656138052085</v>
      </c>
      <c r="FU92" s="335">
        <v>101.86681101888114</v>
      </c>
      <c r="FV92" s="335">
        <v>93.350731122247524</v>
      </c>
      <c r="FW92" s="335">
        <v>75.521321296103977</v>
      </c>
      <c r="FX92" s="335">
        <v>55.916218214917677</v>
      </c>
      <c r="FY92" s="335">
        <v>39.065251610940543</v>
      </c>
      <c r="FZ92" s="336">
        <v>44.174899548920706</v>
      </c>
    </row>
    <row r="94" spans="1:182" x14ac:dyDescent="0.25">
      <c r="A94" s="337" t="s">
        <v>70</v>
      </c>
    </row>
    <row r="95" spans="1:182" x14ac:dyDescent="0.25">
      <c r="A95" s="338" t="s">
        <v>71</v>
      </c>
    </row>
    <row r="96" spans="1:182" x14ac:dyDescent="0.25">
      <c r="A96" s="338" t="s">
        <v>72</v>
      </c>
    </row>
    <row r="97" spans="1:182" x14ac:dyDescent="0.25">
      <c r="A97" s="339" t="s">
        <v>73</v>
      </c>
    </row>
    <row r="99" spans="1:182" x14ac:dyDescent="0.25"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  <c r="AQ99" s="264"/>
      <c r="AR99" s="264"/>
      <c r="AS99" s="264"/>
      <c r="AT99" s="264"/>
      <c r="AU99" s="264"/>
      <c r="AV99" s="264"/>
      <c r="AW99" s="264"/>
      <c r="AX99" s="264"/>
      <c r="AY99" s="264"/>
      <c r="AZ99" s="264"/>
      <c r="BA99" s="264"/>
      <c r="BB99" s="264"/>
      <c r="BC99" s="264"/>
      <c r="BD99" s="264"/>
      <c r="EF99" s="264"/>
      <c r="EG99" s="264"/>
      <c r="EH99" s="264"/>
      <c r="EI99" s="264"/>
      <c r="EJ99" s="264"/>
      <c r="EK99" s="264"/>
      <c r="EL99" s="264"/>
      <c r="EM99" s="264"/>
      <c r="EN99" s="264"/>
      <c r="EO99" s="264"/>
      <c r="EP99" s="264"/>
      <c r="EQ99" s="264"/>
      <c r="ER99" s="264"/>
      <c r="ES99" s="264"/>
      <c r="ET99" s="264"/>
      <c r="EU99" s="264"/>
      <c r="EV99" s="264"/>
      <c r="EW99" s="264"/>
      <c r="EX99" s="264"/>
      <c r="EY99" s="264"/>
      <c r="EZ99" s="264"/>
      <c r="FA99" s="264"/>
      <c r="FB99" s="264"/>
      <c r="FC99" s="264"/>
      <c r="FD99" s="264"/>
      <c r="FE99" s="264"/>
      <c r="FF99" s="264"/>
      <c r="FG99" s="264"/>
      <c r="FH99" s="264"/>
      <c r="FI99" s="264"/>
      <c r="FJ99" s="264"/>
      <c r="FK99" s="264"/>
      <c r="FL99" s="264"/>
      <c r="FM99" s="264"/>
      <c r="FN99" s="264"/>
      <c r="FO99" s="264"/>
      <c r="FP99" s="264"/>
      <c r="FQ99" s="264"/>
      <c r="FR99" s="264"/>
      <c r="FS99" s="264"/>
      <c r="FT99" s="264"/>
      <c r="FU99" s="264"/>
      <c r="FV99" s="264"/>
      <c r="FW99" s="264"/>
      <c r="FX99" s="264"/>
      <c r="FY99" s="264"/>
      <c r="FZ99" s="264"/>
    </row>
    <row r="101" spans="1:182" x14ac:dyDescent="0.25">
      <c r="G101" s="192"/>
    </row>
  </sheetData>
  <mergeCells count="16">
    <mergeCell ref="EL6:EP6"/>
    <mergeCell ref="EQ6:FH6"/>
    <mergeCell ref="FI6:FZ6"/>
    <mergeCell ref="AN6:AP6"/>
    <mergeCell ref="AQ6:AQ7"/>
    <mergeCell ref="AR6:AR7"/>
    <mergeCell ref="AS6:AU6"/>
    <mergeCell ref="AV6:AV7"/>
    <mergeCell ref="EG6:EK6"/>
    <mergeCell ref="BE6:BE7"/>
    <mergeCell ref="CN6:CP6"/>
    <mergeCell ref="CQ6:CQ7"/>
    <mergeCell ref="CR6:CR7"/>
    <mergeCell ref="EA6:EC6"/>
    <mergeCell ref="ED6:ED7"/>
    <mergeCell ref="EE6:EE7"/>
  </mergeCells>
  <conditionalFormatting sqref="CR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305"/>
  <sheetViews>
    <sheetView topLeftCell="J2270" workbookViewId="0">
      <selection activeCell="O2295" sqref="O2295"/>
    </sheetView>
  </sheetViews>
  <sheetFormatPr baseColWidth="10" defaultRowHeight="15" x14ac:dyDescent="0.25"/>
  <cols>
    <col min="1" max="1" width="25" bestFit="1" customWidth="1"/>
    <col min="2" max="2" width="11.7109375" bestFit="1" customWidth="1"/>
    <col min="5" max="5" width="5.140625" bestFit="1" customWidth="1"/>
    <col min="11" max="11" width="35.28515625" bestFit="1" customWidth="1"/>
    <col min="12" max="12" width="11.7109375" bestFit="1" customWidth="1"/>
    <col min="15" max="15" width="5" bestFit="1" customWidth="1"/>
  </cols>
  <sheetData>
    <row r="1" spans="1:15" x14ac:dyDescent="0.25">
      <c r="A1" t="s">
        <v>13</v>
      </c>
      <c r="B1" t="s">
        <v>162</v>
      </c>
      <c r="C1" t="s">
        <v>163</v>
      </c>
      <c r="D1" t="s">
        <v>164</v>
      </c>
      <c r="E1" t="s">
        <v>165</v>
      </c>
      <c r="J1" t="s">
        <v>153</v>
      </c>
      <c r="K1" t="s">
        <v>166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43</v>
      </c>
      <c r="B2" t="s">
        <v>167</v>
      </c>
      <c r="C2" t="s">
        <v>82</v>
      </c>
      <c r="D2" s="340">
        <v>10558</v>
      </c>
      <c r="E2">
        <v>1</v>
      </c>
      <c r="J2" t="s">
        <v>154</v>
      </c>
      <c r="K2" t="s">
        <v>90</v>
      </c>
      <c r="L2" t="s">
        <v>167</v>
      </c>
      <c r="M2" t="s">
        <v>82</v>
      </c>
      <c r="N2" s="341">
        <v>2773.0576042526477</v>
      </c>
      <c r="O2">
        <v>1</v>
      </c>
    </row>
    <row r="3" spans="1:15" x14ac:dyDescent="0.25">
      <c r="A3" t="s">
        <v>43</v>
      </c>
      <c r="B3" t="s">
        <v>167</v>
      </c>
      <c r="C3" t="s">
        <v>83</v>
      </c>
      <c r="D3" s="340">
        <v>9727</v>
      </c>
      <c r="E3">
        <v>2</v>
      </c>
      <c r="J3" t="s">
        <v>154</v>
      </c>
      <c r="K3" t="s">
        <v>90</v>
      </c>
      <c r="L3" t="s">
        <v>167</v>
      </c>
      <c r="M3" t="s">
        <v>83</v>
      </c>
      <c r="N3" s="341">
        <v>2554.7955404968266</v>
      </c>
      <c r="O3">
        <v>2</v>
      </c>
    </row>
    <row r="4" spans="1:15" x14ac:dyDescent="0.25">
      <c r="A4" t="s">
        <v>43</v>
      </c>
      <c r="B4" t="s">
        <v>167</v>
      </c>
      <c r="C4" t="s">
        <v>84</v>
      </c>
      <c r="D4" s="340">
        <v>8494</v>
      </c>
      <c r="E4">
        <v>3</v>
      </c>
      <c r="J4" t="s">
        <v>154</v>
      </c>
      <c r="K4" t="s">
        <v>90</v>
      </c>
      <c r="L4" t="s">
        <v>167</v>
      </c>
      <c r="M4" t="s">
        <v>84</v>
      </c>
      <c r="N4" s="341">
        <v>2230.9482184620183</v>
      </c>
      <c r="O4">
        <v>3</v>
      </c>
    </row>
    <row r="5" spans="1:15" x14ac:dyDescent="0.25">
      <c r="A5" t="s">
        <v>43</v>
      </c>
      <c r="B5" t="s">
        <v>167</v>
      </c>
      <c r="C5" t="s">
        <v>85</v>
      </c>
      <c r="D5" s="340">
        <v>8184</v>
      </c>
      <c r="E5">
        <v>4</v>
      </c>
      <c r="J5" t="s">
        <v>154</v>
      </c>
      <c r="K5" t="s">
        <v>90</v>
      </c>
      <c r="L5" t="s">
        <v>167</v>
      </c>
      <c r="M5" t="s">
        <v>85</v>
      </c>
      <c r="N5" s="341">
        <v>2149.5267506349369</v>
      </c>
      <c r="O5">
        <v>4</v>
      </c>
    </row>
    <row r="6" spans="1:15" x14ac:dyDescent="0.25">
      <c r="A6" t="s">
        <v>43</v>
      </c>
      <c r="B6" t="s">
        <v>167</v>
      </c>
      <c r="C6" t="s">
        <v>16</v>
      </c>
      <c r="D6" s="340">
        <v>8474</v>
      </c>
      <c r="E6">
        <v>5</v>
      </c>
      <c r="J6" t="s">
        <v>154</v>
      </c>
      <c r="K6" t="s">
        <v>90</v>
      </c>
      <c r="L6" t="s">
        <v>167</v>
      </c>
      <c r="M6" t="s">
        <v>16</v>
      </c>
      <c r="N6" s="341">
        <v>2225.6952205376901</v>
      </c>
      <c r="O6">
        <v>5</v>
      </c>
    </row>
    <row r="7" spans="1:15" x14ac:dyDescent="0.25">
      <c r="A7" t="s">
        <v>43</v>
      </c>
      <c r="B7" t="s">
        <v>167</v>
      </c>
      <c r="C7" t="s">
        <v>17</v>
      </c>
      <c r="D7" s="340">
        <v>10083</v>
      </c>
      <c r="E7">
        <v>6</v>
      </c>
      <c r="J7" t="s">
        <v>154</v>
      </c>
      <c r="K7" t="s">
        <v>90</v>
      </c>
      <c r="L7" t="s">
        <v>167</v>
      </c>
      <c r="M7" t="s">
        <v>17</v>
      </c>
      <c r="N7" s="341">
        <v>2648.2989035498617</v>
      </c>
      <c r="O7">
        <v>6</v>
      </c>
    </row>
    <row r="8" spans="1:15" x14ac:dyDescent="0.25">
      <c r="A8" t="s">
        <v>43</v>
      </c>
      <c r="B8" t="s">
        <v>167</v>
      </c>
      <c r="C8" t="s">
        <v>18</v>
      </c>
      <c r="D8" s="340">
        <v>10089</v>
      </c>
      <c r="E8">
        <v>7</v>
      </c>
      <c r="J8" t="s">
        <v>154</v>
      </c>
      <c r="K8" t="s">
        <v>90</v>
      </c>
      <c r="L8" t="s">
        <v>167</v>
      </c>
      <c r="M8" t="s">
        <v>18</v>
      </c>
      <c r="N8" s="341">
        <v>2649.8748029271605</v>
      </c>
      <c r="O8">
        <v>7</v>
      </c>
    </row>
    <row r="9" spans="1:15" x14ac:dyDescent="0.25">
      <c r="A9" t="s">
        <v>43</v>
      </c>
      <c r="B9" t="s">
        <v>167</v>
      </c>
      <c r="C9" t="s">
        <v>19</v>
      </c>
      <c r="D9" s="340">
        <v>9240</v>
      </c>
      <c r="E9">
        <v>8</v>
      </c>
      <c r="J9" t="s">
        <v>154</v>
      </c>
      <c r="K9" t="s">
        <v>90</v>
      </c>
      <c r="L9" t="s">
        <v>167</v>
      </c>
      <c r="M9" t="s">
        <v>19</v>
      </c>
      <c r="N9" s="341">
        <v>2426.8850410394452</v>
      </c>
      <c r="O9">
        <v>8</v>
      </c>
    </row>
    <row r="10" spans="1:15" x14ac:dyDescent="0.25">
      <c r="A10" t="s">
        <v>43</v>
      </c>
      <c r="B10" t="s">
        <v>167</v>
      </c>
      <c r="C10" t="s">
        <v>20</v>
      </c>
      <c r="D10" s="340">
        <v>9101</v>
      </c>
      <c r="E10">
        <v>9</v>
      </c>
      <c r="J10" t="s">
        <v>154</v>
      </c>
      <c r="K10" t="s">
        <v>90</v>
      </c>
      <c r="L10" t="s">
        <v>167</v>
      </c>
      <c r="M10" t="s">
        <v>20</v>
      </c>
      <c r="N10" s="341">
        <v>2390.3767054653672</v>
      </c>
      <c r="O10">
        <v>9</v>
      </c>
    </row>
    <row r="11" spans="1:15" x14ac:dyDescent="0.25">
      <c r="A11" t="s">
        <v>43</v>
      </c>
      <c r="B11" t="s">
        <v>167</v>
      </c>
      <c r="C11" t="s">
        <v>21</v>
      </c>
      <c r="D11" s="340">
        <v>8729</v>
      </c>
      <c r="E11">
        <v>10</v>
      </c>
      <c r="J11" t="s">
        <v>154</v>
      </c>
      <c r="K11" t="s">
        <v>90</v>
      </c>
      <c r="L11" t="s">
        <v>167</v>
      </c>
      <c r="M11" t="s">
        <v>21</v>
      </c>
      <c r="N11" s="341">
        <v>2292.67094407287</v>
      </c>
      <c r="O11">
        <v>10</v>
      </c>
    </row>
    <row r="12" spans="1:15" x14ac:dyDescent="0.25">
      <c r="A12" t="s">
        <v>43</v>
      </c>
      <c r="B12" t="s">
        <v>167</v>
      </c>
      <c r="C12" t="s">
        <v>22</v>
      </c>
      <c r="D12" s="340">
        <v>8027</v>
      </c>
      <c r="E12">
        <v>11</v>
      </c>
      <c r="J12" t="s">
        <v>154</v>
      </c>
      <c r="K12" t="s">
        <v>90</v>
      </c>
      <c r="L12" t="s">
        <v>167</v>
      </c>
      <c r="M12" t="s">
        <v>22</v>
      </c>
      <c r="N12" s="341">
        <v>2108.2907169289638</v>
      </c>
      <c r="O12">
        <v>11</v>
      </c>
    </row>
    <row r="13" spans="1:15" x14ac:dyDescent="0.25">
      <c r="A13" t="s">
        <v>43</v>
      </c>
      <c r="B13" t="s">
        <v>167</v>
      </c>
      <c r="C13" t="s">
        <v>23</v>
      </c>
      <c r="D13" s="340">
        <v>7560</v>
      </c>
      <c r="E13">
        <v>12</v>
      </c>
      <c r="J13" t="s">
        <v>154</v>
      </c>
      <c r="K13" t="s">
        <v>90</v>
      </c>
      <c r="L13" t="s">
        <v>167</v>
      </c>
      <c r="M13" t="s">
        <v>23</v>
      </c>
      <c r="N13" s="341">
        <v>1985.6332153959099</v>
      </c>
      <c r="O13">
        <v>12</v>
      </c>
    </row>
    <row r="14" spans="1:15" x14ac:dyDescent="0.25">
      <c r="A14" t="s">
        <v>43</v>
      </c>
      <c r="B14" t="s">
        <v>167</v>
      </c>
      <c r="C14" t="s">
        <v>24</v>
      </c>
      <c r="D14" s="340">
        <v>6492</v>
      </c>
      <c r="E14">
        <v>13</v>
      </c>
      <c r="J14" t="s">
        <v>154</v>
      </c>
      <c r="K14" t="s">
        <v>90</v>
      </c>
      <c r="L14" t="s">
        <v>167</v>
      </c>
      <c r="M14" t="s">
        <v>24</v>
      </c>
      <c r="N14" s="341">
        <v>1705.1231262368051</v>
      </c>
      <c r="O14">
        <v>13</v>
      </c>
    </row>
    <row r="15" spans="1:15" x14ac:dyDescent="0.25">
      <c r="A15" t="s">
        <v>43</v>
      </c>
      <c r="B15" t="s">
        <v>167</v>
      </c>
      <c r="C15" t="s">
        <v>25</v>
      </c>
      <c r="D15" s="340">
        <v>5176</v>
      </c>
      <c r="E15">
        <v>14</v>
      </c>
      <c r="J15" t="s">
        <v>154</v>
      </c>
      <c r="K15" t="s">
        <v>90</v>
      </c>
      <c r="L15" t="s">
        <v>167</v>
      </c>
      <c r="M15" t="s">
        <v>25</v>
      </c>
      <c r="N15" s="341">
        <v>1359.4758628160355</v>
      </c>
      <c r="O15">
        <v>14</v>
      </c>
    </row>
    <row r="16" spans="1:15" x14ac:dyDescent="0.25">
      <c r="A16" t="s">
        <v>43</v>
      </c>
      <c r="B16" t="s">
        <v>167</v>
      </c>
      <c r="C16" t="s">
        <v>26</v>
      </c>
      <c r="D16" s="340">
        <v>3925</v>
      </c>
      <c r="E16">
        <v>15</v>
      </c>
      <c r="J16" t="s">
        <v>154</v>
      </c>
      <c r="K16" t="s">
        <v>90</v>
      </c>
      <c r="L16" t="s">
        <v>167</v>
      </c>
      <c r="M16" t="s">
        <v>26</v>
      </c>
      <c r="N16" s="341">
        <v>1030.9008426493315</v>
      </c>
      <c r="O16">
        <v>15</v>
      </c>
    </row>
    <row r="17" spans="1:15" x14ac:dyDescent="0.25">
      <c r="A17" t="s">
        <v>43</v>
      </c>
      <c r="B17" t="s">
        <v>167</v>
      </c>
      <c r="C17" t="s">
        <v>27</v>
      </c>
      <c r="D17" s="340">
        <v>2603</v>
      </c>
      <c r="E17">
        <v>16</v>
      </c>
      <c r="J17" t="s">
        <v>154</v>
      </c>
      <c r="K17" t="s">
        <v>90</v>
      </c>
      <c r="L17" t="s">
        <v>167</v>
      </c>
      <c r="M17" t="s">
        <v>27</v>
      </c>
      <c r="N17" s="341">
        <v>683.67767985126363</v>
      </c>
      <c r="O17">
        <v>16</v>
      </c>
    </row>
    <row r="18" spans="1:15" x14ac:dyDescent="0.25">
      <c r="A18" t="s">
        <v>43</v>
      </c>
      <c r="B18" t="s">
        <v>167</v>
      </c>
      <c r="C18" t="s">
        <v>28</v>
      </c>
      <c r="D18" s="340">
        <v>1683</v>
      </c>
      <c r="E18">
        <v>17</v>
      </c>
      <c r="J18" t="s">
        <v>154</v>
      </c>
      <c r="K18" t="s">
        <v>90</v>
      </c>
      <c r="L18" t="s">
        <v>167</v>
      </c>
      <c r="M18" t="s">
        <v>28</v>
      </c>
      <c r="N18" s="341">
        <v>442.03977533218466</v>
      </c>
      <c r="O18">
        <v>17</v>
      </c>
    </row>
    <row r="19" spans="1:15" x14ac:dyDescent="0.25">
      <c r="A19" t="s">
        <v>43</v>
      </c>
      <c r="B19" t="s">
        <v>167</v>
      </c>
      <c r="C19" t="s">
        <v>29</v>
      </c>
      <c r="D19" s="340">
        <v>1626</v>
      </c>
      <c r="E19">
        <v>18</v>
      </c>
      <c r="J19" t="s">
        <v>154</v>
      </c>
      <c r="K19" t="s">
        <v>90</v>
      </c>
      <c r="L19" t="s">
        <v>167</v>
      </c>
      <c r="M19" t="s">
        <v>29</v>
      </c>
      <c r="N19" s="341">
        <v>427.06873124785045</v>
      </c>
      <c r="O19">
        <v>18</v>
      </c>
    </row>
    <row r="20" spans="1:15" x14ac:dyDescent="0.25">
      <c r="A20" t="s">
        <v>43</v>
      </c>
      <c r="B20" t="s">
        <v>168</v>
      </c>
      <c r="C20" t="s">
        <v>82</v>
      </c>
      <c r="D20" s="340">
        <v>10079</v>
      </c>
      <c r="E20">
        <v>19</v>
      </c>
      <c r="J20" t="s">
        <v>154</v>
      </c>
      <c r="K20" t="s">
        <v>90</v>
      </c>
      <c r="L20" t="s">
        <v>168</v>
      </c>
      <c r="M20" t="s">
        <v>82</v>
      </c>
      <c r="N20" s="341">
        <v>2647.2483039649965</v>
      </c>
      <c r="O20">
        <v>19</v>
      </c>
    </row>
    <row r="21" spans="1:15" x14ac:dyDescent="0.25">
      <c r="A21" t="s">
        <v>43</v>
      </c>
      <c r="B21" t="s">
        <v>168</v>
      </c>
      <c r="C21" t="s">
        <v>83</v>
      </c>
      <c r="D21" s="340">
        <v>10026</v>
      </c>
      <c r="E21">
        <v>20</v>
      </c>
      <c r="J21" t="s">
        <v>154</v>
      </c>
      <c r="K21" t="s">
        <v>90</v>
      </c>
      <c r="L21" t="s">
        <v>168</v>
      </c>
      <c r="M21" t="s">
        <v>83</v>
      </c>
      <c r="N21" s="341">
        <v>2633.327859465528</v>
      </c>
      <c r="O21">
        <v>20</v>
      </c>
    </row>
    <row r="22" spans="1:15" x14ac:dyDescent="0.25">
      <c r="A22" t="s">
        <v>43</v>
      </c>
      <c r="B22" t="s">
        <v>168</v>
      </c>
      <c r="C22" t="s">
        <v>84</v>
      </c>
      <c r="D22" s="340">
        <v>8943</v>
      </c>
      <c r="E22">
        <v>21</v>
      </c>
      <c r="J22" t="s">
        <v>154</v>
      </c>
      <c r="K22" t="s">
        <v>90</v>
      </c>
      <c r="L22" t="s">
        <v>168</v>
      </c>
      <c r="M22" t="s">
        <v>84</v>
      </c>
      <c r="N22" s="341">
        <v>2348.8780218631773</v>
      </c>
      <c r="O22">
        <v>21</v>
      </c>
    </row>
    <row r="23" spans="1:15" x14ac:dyDescent="0.25">
      <c r="A23" t="s">
        <v>43</v>
      </c>
      <c r="B23" t="s">
        <v>168</v>
      </c>
      <c r="C23" t="s">
        <v>85</v>
      </c>
      <c r="D23" s="340">
        <v>8589</v>
      </c>
      <c r="E23">
        <v>22</v>
      </c>
      <c r="J23" t="s">
        <v>154</v>
      </c>
      <c r="K23" t="s">
        <v>90</v>
      </c>
      <c r="L23" t="s">
        <v>168</v>
      </c>
      <c r="M23" t="s">
        <v>85</v>
      </c>
      <c r="N23" s="341">
        <v>2255.8999586025752</v>
      </c>
      <c r="O23">
        <v>22</v>
      </c>
    </row>
    <row r="24" spans="1:15" x14ac:dyDescent="0.25">
      <c r="A24" t="s">
        <v>43</v>
      </c>
      <c r="B24" t="s">
        <v>168</v>
      </c>
      <c r="C24" t="s">
        <v>16</v>
      </c>
      <c r="D24" s="340">
        <v>9179</v>
      </c>
      <c r="E24">
        <v>23</v>
      </c>
      <c r="J24" t="s">
        <v>154</v>
      </c>
      <c r="K24" t="s">
        <v>90</v>
      </c>
      <c r="L24" t="s">
        <v>168</v>
      </c>
      <c r="M24" t="s">
        <v>16</v>
      </c>
      <c r="N24" s="341">
        <v>2410.8633973702449</v>
      </c>
      <c r="O24">
        <v>23</v>
      </c>
    </row>
    <row r="25" spans="1:15" x14ac:dyDescent="0.25">
      <c r="A25" t="s">
        <v>43</v>
      </c>
      <c r="B25" t="s">
        <v>168</v>
      </c>
      <c r="C25" t="s">
        <v>17</v>
      </c>
      <c r="D25" s="340">
        <v>10647</v>
      </c>
      <c r="E25">
        <v>24</v>
      </c>
      <c r="J25" t="s">
        <v>154</v>
      </c>
      <c r="K25" t="s">
        <v>90</v>
      </c>
      <c r="L25" t="s">
        <v>168</v>
      </c>
      <c r="M25" t="s">
        <v>17</v>
      </c>
      <c r="N25" s="341">
        <v>2796.4334450159063</v>
      </c>
      <c r="O25">
        <v>24</v>
      </c>
    </row>
    <row r="26" spans="1:15" x14ac:dyDescent="0.25">
      <c r="A26" t="s">
        <v>43</v>
      </c>
      <c r="B26" t="s">
        <v>168</v>
      </c>
      <c r="C26" t="s">
        <v>18</v>
      </c>
      <c r="D26" s="340">
        <v>10553</v>
      </c>
      <c r="E26">
        <v>25</v>
      </c>
      <c r="J26" t="s">
        <v>154</v>
      </c>
      <c r="K26" t="s">
        <v>90</v>
      </c>
      <c r="L26" t="s">
        <v>168</v>
      </c>
      <c r="M26" t="s">
        <v>18</v>
      </c>
      <c r="N26" s="341">
        <v>2771.7443547715657</v>
      </c>
      <c r="O26">
        <v>25</v>
      </c>
    </row>
    <row r="27" spans="1:15" x14ac:dyDescent="0.25">
      <c r="A27" t="s">
        <v>43</v>
      </c>
      <c r="B27" t="s">
        <v>168</v>
      </c>
      <c r="C27" t="s">
        <v>19</v>
      </c>
      <c r="D27" s="340">
        <v>9780</v>
      </c>
      <c r="E27">
        <v>26</v>
      </c>
      <c r="J27" t="s">
        <v>154</v>
      </c>
      <c r="K27" t="s">
        <v>90</v>
      </c>
      <c r="L27" t="s">
        <v>168</v>
      </c>
      <c r="M27" t="s">
        <v>19</v>
      </c>
      <c r="N27" s="341">
        <v>2568.7159849962964</v>
      </c>
      <c r="O27">
        <v>26</v>
      </c>
    </row>
    <row r="28" spans="1:15" x14ac:dyDescent="0.25">
      <c r="A28" t="s">
        <v>43</v>
      </c>
      <c r="B28" t="s">
        <v>168</v>
      </c>
      <c r="C28" t="s">
        <v>20</v>
      </c>
      <c r="D28" s="340">
        <v>9539</v>
      </c>
      <c r="E28">
        <v>27</v>
      </c>
      <c r="J28" t="s">
        <v>154</v>
      </c>
      <c r="K28" t="s">
        <v>90</v>
      </c>
      <c r="L28" t="s">
        <v>168</v>
      </c>
      <c r="M28" t="s">
        <v>20</v>
      </c>
      <c r="N28" s="341">
        <v>2505.4173600081458</v>
      </c>
      <c r="O28">
        <v>27</v>
      </c>
    </row>
    <row r="29" spans="1:15" x14ac:dyDescent="0.25">
      <c r="A29" t="s">
        <v>43</v>
      </c>
      <c r="B29" t="s">
        <v>168</v>
      </c>
      <c r="C29" t="s">
        <v>21</v>
      </c>
      <c r="D29" s="340">
        <v>9018</v>
      </c>
      <c r="E29">
        <v>28</v>
      </c>
      <c r="J29" t="s">
        <v>154</v>
      </c>
      <c r="K29" t="s">
        <v>90</v>
      </c>
      <c r="L29" t="s">
        <v>168</v>
      </c>
      <c r="M29" t="s">
        <v>21</v>
      </c>
      <c r="N29" s="341">
        <v>2368.576764079407</v>
      </c>
      <c r="O29">
        <v>28</v>
      </c>
    </row>
    <row r="30" spans="1:15" x14ac:dyDescent="0.25">
      <c r="A30" t="s">
        <v>43</v>
      </c>
      <c r="B30" t="s">
        <v>168</v>
      </c>
      <c r="C30" t="s">
        <v>22</v>
      </c>
      <c r="D30" s="340">
        <v>8495</v>
      </c>
      <c r="E30">
        <v>29</v>
      </c>
      <c r="J30" t="s">
        <v>154</v>
      </c>
      <c r="K30" t="s">
        <v>90</v>
      </c>
      <c r="L30" t="s">
        <v>168</v>
      </c>
      <c r="M30" t="s">
        <v>22</v>
      </c>
      <c r="N30" s="341">
        <v>2231.2108683582346</v>
      </c>
      <c r="O30">
        <v>29</v>
      </c>
    </row>
    <row r="31" spans="1:15" x14ac:dyDescent="0.25">
      <c r="A31" t="s">
        <v>43</v>
      </c>
      <c r="B31" t="s">
        <v>168</v>
      </c>
      <c r="C31" t="s">
        <v>23</v>
      </c>
      <c r="D31" s="340">
        <v>8020</v>
      </c>
      <c r="E31">
        <v>30</v>
      </c>
      <c r="J31" t="s">
        <v>154</v>
      </c>
      <c r="K31" t="s">
        <v>90</v>
      </c>
      <c r="L31" t="s">
        <v>168</v>
      </c>
      <c r="M31" t="s">
        <v>23</v>
      </c>
      <c r="N31" s="341">
        <v>2106.4521676554496</v>
      </c>
      <c r="O31">
        <v>30</v>
      </c>
    </row>
    <row r="32" spans="1:15" x14ac:dyDescent="0.25">
      <c r="A32" t="s">
        <v>43</v>
      </c>
      <c r="B32" t="s">
        <v>168</v>
      </c>
      <c r="C32" t="s">
        <v>24</v>
      </c>
      <c r="D32" s="340">
        <v>6942</v>
      </c>
      <c r="E32">
        <v>31</v>
      </c>
      <c r="J32" t="s">
        <v>154</v>
      </c>
      <c r="K32" t="s">
        <v>90</v>
      </c>
      <c r="L32" t="s">
        <v>168</v>
      </c>
      <c r="M32" t="s">
        <v>24</v>
      </c>
      <c r="N32" s="341">
        <v>1823.3155795341806</v>
      </c>
      <c r="O32">
        <v>31</v>
      </c>
    </row>
    <row r="33" spans="1:15" x14ac:dyDescent="0.25">
      <c r="A33" t="s">
        <v>43</v>
      </c>
      <c r="B33" t="s">
        <v>168</v>
      </c>
      <c r="C33" t="s">
        <v>25</v>
      </c>
      <c r="D33" s="340">
        <v>5825</v>
      </c>
      <c r="E33">
        <v>32</v>
      </c>
      <c r="J33" t="s">
        <v>154</v>
      </c>
      <c r="K33" t="s">
        <v>90</v>
      </c>
      <c r="L33" t="s">
        <v>168</v>
      </c>
      <c r="M33" t="s">
        <v>25</v>
      </c>
      <c r="N33" s="341">
        <v>1529.9356454604729</v>
      </c>
      <c r="O33">
        <v>32</v>
      </c>
    </row>
    <row r="34" spans="1:15" x14ac:dyDescent="0.25">
      <c r="A34" t="s">
        <v>43</v>
      </c>
      <c r="B34" t="s">
        <v>168</v>
      </c>
      <c r="C34" t="s">
        <v>26</v>
      </c>
      <c r="D34" s="340">
        <v>4355</v>
      </c>
      <c r="E34">
        <v>33</v>
      </c>
      <c r="J34" t="s">
        <v>154</v>
      </c>
      <c r="K34" t="s">
        <v>90</v>
      </c>
      <c r="L34" t="s">
        <v>168</v>
      </c>
      <c r="M34" t="s">
        <v>26</v>
      </c>
      <c r="N34" s="341">
        <v>1143.8402980223793</v>
      </c>
      <c r="O34">
        <v>33</v>
      </c>
    </row>
    <row r="35" spans="1:15" x14ac:dyDescent="0.25">
      <c r="A35" t="s">
        <v>43</v>
      </c>
      <c r="B35" t="s">
        <v>168</v>
      </c>
      <c r="C35" t="s">
        <v>27</v>
      </c>
      <c r="D35" s="340">
        <v>3193</v>
      </c>
      <c r="E35">
        <v>34</v>
      </c>
      <c r="J35" t="s">
        <v>154</v>
      </c>
      <c r="K35" t="s">
        <v>90</v>
      </c>
      <c r="L35" t="s">
        <v>168</v>
      </c>
      <c r="M35" t="s">
        <v>27</v>
      </c>
      <c r="N35" s="341">
        <v>838.64111861893366</v>
      </c>
      <c r="O35">
        <v>34</v>
      </c>
    </row>
    <row r="36" spans="1:15" x14ac:dyDescent="0.25">
      <c r="A36" t="s">
        <v>43</v>
      </c>
      <c r="B36" t="s">
        <v>168</v>
      </c>
      <c r="C36" t="s">
        <v>28</v>
      </c>
      <c r="D36" s="340">
        <v>2384</v>
      </c>
      <c r="E36">
        <v>35</v>
      </c>
      <c r="J36" t="s">
        <v>154</v>
      </c>
      <c r="K36" t="s">
        <v>90</v>
      </c>
      <c r="L36" t="s">
        <v>168</v>
      </c>
      <c r="M36" t="s">
        <v>28</v>
      </c>
      <c r="N36" s="341">
        <v>626.15735257987421</v>
      </c>
      <c r="O36">
        <v>35</v>
      </c>
    </row>
    <row r="37" spans="1:15" x14ac:dyDescent="0.25">
      <c r="A37" t="s">
        <v>43</v>
      </c>
      <c r="B37" t="s">
        <v>168</v>
      </c>
      <c r="C37" t="s">
        <v>29</v>
      </c>
      <c r="D37" s="340">
        <v>2706</v>
      </c>
      <c r="E37">
        <v>36</v>
      </c>
      <c r="J37" t="s">
        <v>154</v>
      </c>
      <c r="K37" t="s">
        <v>90</v>
      </c>
      <c r="L37" t="s">
        <v>168</v>
      </c>
      <c r="M37" t="s">
        <v>29</v>
      </c>
      <c r="N37" s="341">
        <v>710.73061916155177</v>
      </c>
      <c r="O37">
        <v>36</v>
      </c>
    </row>
    <row r="38" spans="1:15" x14ac:dyDescent="0.25">
      <c r="A38" t="s">
        <v>45</v>
      </c>
      <c r="B38" t="s">
        <v>167</v>
      </c>
      <c r="C38" t="s">
        <v>82</v>
      </c>
      <c r="D38" s="340">
        <v>2980</v>
      </c>
      <c r="E38">
        <v>37</v>
      </c>
      <c r="J38" t="s">
        <v>154</v>
      </c>
      <c r="K38" t="s">
        <v>91</v>
      </c>
      <c r="L38" t="s">
        <v>167</v>
      </c>
      <c r="M38" t="s">
        <v>82</v>
      </c>
      <c r="N38" s="341">
        <v>614.65005937618537</v>
      </c>
      <c r="O38">
        <v>37</v>
      </c>
    </row>
    <row r="39" spans="1:15" x14ac:dyDescent="0.25">
      <c r="A39" t="s">
        <v>45</v>
      </c>
      <c r="B39" t="s">
        <v>167</v>
      </c>
      <c r="C39" t="s">
        <v>83</v>
      </c>
      <c r="D39" s="340">
        <v>3121</v>
      </c>
      <c r="E39">
        <v>38</v>
      </c>
      <c r="J39" t="s">
        <v>154</v>
      </c>
      <c r="K39" t="s">
        <v>91</v>
      </c>
      <c r="L39" t="s">
        <v>167</v>
      </c>
      <c r="M39" t="s">
        <v>83</v>
      </c>
      <c r="N39" s="341">
        <v>566.27212801213807</v>
      </c>
      <c r="O39">
        <v>38</v>
      </c>
    </row>
    <row r="40" spans="1:15" x14ac:dyDescent="0.25">
      <c r="A40" t="s">
        <v>45</v>
      </c>
      <c r="B40" t="s">
        <v>167</v>
      </c>
      <c r="C40" t="s">
        <v>84</v>
      </c>
      <c r="D40" s="340">
        <v>3025</v>
      </c>
      <c r="E40">
        <v>39</v>
      </c>
      <c r="J40" t="s">
        <v>154</v>
      </c>
      <c r="K40" t="s">
        <v>91</v>
      </c>
      <c r="L40" t="s">
        <v>167</v>
      </c>
      <c r="M40" t="s">
        <v>84</v>
      </c>
      <c r="N40" s="341">
        <v>494.49115403876857</v>
      </c>
      <c r="O40">
        <v>39</v>
      </c>
    </row>
    <row r="41" spans="1:15" x14ac:dyDescent="0.25">
      <c r="A41" t="s">
        <v>45</v>
      </c>
      <c r="B41" t="s">
        <v>167</v>
      </c>
      <c r="C41" t="s">
        <v>85</v>
      </c>
      <c r="D41" s="340">
        <v>3047</v>
      </c>
      <c r="E41">
        <v>40</v>
      </c>
      <c r="J41" t="s">
        <v>154</v>
      </c>
      <c r="K41" t="s">
        <v>91</v>
      </c>
      <c r="L41" t="s">
        <v>167</v>
      </c>
      <c r="M41" t="s">
        <v>85</v>
      </c>
      <c r="N41" s="341">
        <v>476.44403162859447</v>
      </c>
      <c r="O41">
        <v>40</v>
      </c>
    </row>
    <row r="42" spans="1:15" x14ac:dyDescent="0.25">
      <c r="A42" t="s">
        <v>45</v>
      </c>
      <c r="B42" t="s">
        <v>167</v>
      </c>
      <c r="C42" t="s">
        <v>16</v>
      </c>
      <c r="D42" s="340">
        <v>3084</v>
      </c>
      <c r="E42">
        <v>41</v>
      </c>
      <c r="J42" t="s">
        <v>154</v>
      </c>
      <c r="K42" t="s">
        <v>91</v>
      </c>
      <c r="L42" t="s">
        <v>167</v>
      </c>
      <c r="M42" t="s">
        <v>16</v>
      </c>
      <c r="N42" s="341">
        <v>493.32682356069284</v>
      </c>
      <c r="O42">
        <v>41</v>
      </c>
    </row>
    <row r="43" spans="1:15" x14ac:dyDescent="0.25">
      <c r="A43" t="s">
        <v>45</v>
      </c>
      <c r="B43" t="s">
        <v>167</v>
      </c>
      <c r="C43" t="s">
        <v>17</v>
      </c>
      <c r="D43" s="340">
        <v>3573</v>
      </c>
      <c r="E43">
        <v>42</v>
      </c>
      <c r="J43" t="s">
        <v>154</v>
      </c>
      <c r="K43" t="s">
        <v>91</v>
      </c>
      <c r="L43" t="s">
        <v>167</v>
      </c>
      <c r="M43" t="s">
        <v>17</v>
      </c>
      <c r="N43" s="341">
        <v>586.99721052188636</v>
      </c>
      <c r="O43">
        <v>42</v>
      </c>
    </row>
    <row r="44" spans="1:15" x14ac:dyDescent="0.25">
      <c r="A44" t="s">
        <v>45</v>
      </c>
      <c r="B44" t="s">
        <v>167</v>
      </c>
      <c r="C44" t="s">
        <v>18</v>
      </c>
      <c r="D44" s="340">
        <v>3513</v>
      </c>
      <c r="E44">
        <v>43</v>
      </c>
      <c r="J44" t="s">
        <v>154</v>
      </c>
      <c r="K44" t="s">
        <v>91</v>
      </c>
      <c r="L44" t="s">
        <v>167</v>
      </c>
      <c r="M44" t="s">
        <v>18</v>
      </c>
      <c r="N44" s="341">
        <v>587.34650966530921</v>
      </c>
      <c r="O44">
        <v>43</v>
      </c>
    </row>
    <row r="45" spans="1:15" x14ac:dyDescent="0.25">
      <c r="A45" t="s">
        <v>45</v>
      </c>
      <c r="B45" t="s">
        <v>167</v>
      </c>
      <c r="C45" t="s">
        <v>19</v>
      </c>
      <c r="D45" s="340">
        <v>3382</v>
      </c>
      <c r="E45">
        <v>44</v>
      </c>
      <c r="J45" t="s">
        <v>154</v>
      </c>
      <c r="K45" t="s">
        <v>91</v>
      </c>
      <c r="L45" t="s">
        <v>167</v>
      </c>
      <c r="M45" t="s">
        <v>19</v>
      </c>
      <c r="N45" s="341">
        <v>537.92068087099381</v>
      </c>
      <c r="O45">
        <v>44</v>
      </c>
    </row>
    <row r="46" spans="1:15" x14ac:dyDescent="0.25">
      <c r="A46" t="s">
        <v>45</v>
      </c>
      <c r="B46" t="s">
        <v>167</v>
      </c>
      <c r="C46" t="s">
        <v>20</v>
      </c>
      <c r="D46" s="340">
        <v>3466</v>
      </c>
      <c r="E46">
        <v>45</v>
      </c>
      <c r="J46" t="s">
        <v>154</v>
      </c>
      <c r="K46" t="s">
        <v>91</v>
      </c>
      <c r="L46" t="s">
        <v>167</v>
      </c>
      <c r="M46" t="s">
        <v>20</v>
      </c>
      <c r="N46" s="341">
        <v>529.82858404836736</v>
      </c>
      <c r="O46">
        <v>45</v>
      </c>
    </row>
    <row r="47" spans="1:15" x14ac:dyDescent="0.25">
      <c r="A47" t="s">
        <v>45</v>
      </c>
      <c r="B47" t="s">
        <v>167</v>
      </c>
      <c r="C47" t="s">
        <v>21</v>
      </c>
      <c r="D47" s="340">
        <v>3336</v>
      </c>
      <c r="E47">
        <v>46</v>
      </c>
      <c r="J47" t="s">
        <v>154</v>
      </c>
      <c r="K47" t="s">
        <v>91</v>
      </c>
      <c r="L47" t="s">
        <v>167</v>
      </c>
      <c r="M47" t="s">
        <v>21</v>
      </c>
      <c r="N47" s="341">
        <v>508.17203715615858</v>
      </c>
      <c r="O47">
        <v>46</v>
      </c>
    </row>
    <row r="48" spans="1:15" x14ac:dyDescent="0.25">
      <c r="A48" t="s">
        <v>45</v>
      </c>
      <c r="B48" t="s">
        <v>167</v>
      </c>
      <c r="C48" t="s">
        <v>22</v>
      </c>
      <c r="D48" s="340">
        <v>3148</v>
      </c>
      <c r="E48">
        <v>47</v>
      </c>
      <c r="J48" t="s">
        <v>154</v>
      </c>
      <c r="K48" t="s">
        <v>91</v>
      </c>
      <c r="L48" t="s">
        <v>167</v>
      </c>
      <c r="M48" t="s">
        <v>22</v>
      </c>
      <c r="N48" s="341">
        <v>467.30403737569992</v>
      </c>
      <c r="O48">
        <v>47</v>
      </c>
    </row>
    <row r="49" spans="1:15" x14ac:dyDescent="0.25">
      <c r="A49" t="s">
        <v>45</v>
      </c>
      <c r="B49" t="s">
        <v>167</v>
      </c>
      <c r="C49" t="s">
        <v>23</v>
      </c>
      <c r="D49" s="340">
        <v>2893</v>
      </c>
      <c r="E49">
        <v>48</v>
      </c>
      <c r="J49" t="s">
        <v>154</v>
      </c>
      <c r="K49" t="s">
        <v>91</v>
      </c>
      <c r="L49" t="s">
        <v>167</v>
      </c>
      <c r="M49" t="s">
        <v>23</v>
      </c>
      <c r="N49" s="341">
        <v>440.11692071263138</v>
      </c>
      <c r="O49">
        <v>48</v>
      </c>
    </row>
    <row r="50" spans="1:15" x14ac:dyDescent="0.25">
      <c r="A50" t="s">
        <v>45</v>
      </c>
      <c r="B50" t="s">
        <v>167</v>
      </c>
      <c r="C50" t="s">
        <v>24</v>
      </c>
      <c r="D50" s="340">
        <v>2596</v>
      </c>
      <c r="E50">
        <v>49</v>
      </c>
      <c r="J50" t="s">
        <v>154</v>
      </c>
      <c r="K50" t="s">
        <v>91</v>
      </c>
      <c r="L50" t="s">
        <v>167</v>
      </c>
      <c r="M50" t="s">
        <v>24</v>
      </c>
      <c r="N50" s="341">
        <v>377.94167318338657</v>
      </c>
      <c r="O50">
        <v>49</v>
      </c>
    </row>
    <row r="51" spans="1:15" x14ac:dyDescent="0.25">
      <c r="A51" t="s">
        <v>45</v>
      </c>
      <c r="B51" t="s">
        <v>167</v>
      </c>
      <c r="C51" t="s">
        <v>25</v>
      </c>
      <c r="D51" s="340">
        <v>2246</v>
      </c>
      <c r="E51">
        <v>50</v>
      </c>
      <c r="J51" t="s">
        <v>154</v>
      </c>
      <c r="K51" t="s">
        <v>91</v>
      </c>
      <c r="L51" t="s">
        <v>167</v>
      </c>
      <c r="M51" t="s">
        <v>25</v>
      </c>
      <c r="N51" s="341">
        <v>301.32872772600263</v>
      </c>
      <c r="O51">
        <v>50</v>
      </c>
    </row>
    <row r="52" spans="1:15" x14ac:dyDescent="0.25">
      <c r="A52" t="s">
        <v>45</v>
      </c>
      <c r="B52" t="s">
        <v>167</v>
      </c>
      <c r="C52" t="s">
        <v>26</v>
      </c>
      <c r="D52" s="340">
        <v>1660</v>
      </c>
      <c r="E52">
        <v>51</v>
      </c>
      <c r="J52" t="s">
        <v>154</v>
      </c>
      <c r="K52" t="s">
        <v>91</v>
      </c>
      <c r="L52" t="s">
        <v>167</v>
      </c>
      <c r="M52" t="s">
        <v>26</v>
      </c>
      <c r="N52" s="341">
        <v>228.49985632236482</v>
      </c>
      <c r="O52">
        <v>51</v>
      </c>
    </row>
    <row r="53" spans="1:15" x14ac:dyDescent="0.25">
      <c r="A53" t="s">
        <v>45</v>
      </c>
      <c r="B53" t="s">
        <v>167</v>
      </c>
      <c r="C53" t="s">
        <v>27</v>
      </c>
      <c r="D53" s="340">
        <v>1202</v>
      </c>
      <c r="E53">
        <v>52</v>
      </c>
      <c r="J53" t="s">
        <v>154</v>
      </c>
      <c r="K53" t="s">
        <v>91</v>
      </c>
      <c r="L53" t="s">
        <v>167</v>
      </c>
      <c r="M53" t="s">
        <v>27</v>
      </c>
      <c r="N53" s="341">
        <v>151.53761172155811</v>
      </c>
      <c r="O53">
        <v>52</v>
      </c>
    </row>
    <row r="54" spans="1:15" x14ac:dyDescent="0.25">
      <c r="A54" t="s">
        <v>45</v>
      </c>
      <c r="B54" t="s">
        <v>167</v>
      </c>
      <c r="C54" t="s">
        <v>28</v>
      </c>
      <c r="D54" s="340">
        <v>737</v>
      </c>
      <c r="E54">
        <v>53</v>
      </c>
      <c r="J54" t="s">
        <v>154</v>
      </c>
      <c r="K54" t="s">
        <v>91</v>
      </c>
      <c r="L54" t="s">
        <v>167</v>
      </c>
      <c r="M54" t="s">
        <v>28</v>
      </c>
      <c r="N54" s="341">
        <v>97.978409730073878</v>
      </c>
      <c r="O54">
        <v>53</v>
      </c>
    </row>
    <row r="55" spans="1:15" x14ac:dyDescent="0.25">
      <c r="A55" t="s">
        <v>45</v>
      </c>
      <c r="B55" t="s">
        <v>167</v>
      </c>
      <c r="C55" t="s">
        <v>29</v>
      </c>
      <c r="D55" s="340">
        <v>734</v>
      </c>
      <c r="E55">
        <v>54</v>
      </c>
      <c r="J55" t="s">
        <v>154</v>
      </c>
      <c r="K55" t="s">
        <v>91</v>
      </c>
      <c r="L55" t="s">
        <v>167</v>
      </c>
      <c r="M55" t="s">
        <v>29</v>
      </c>
      <c r="N55" s="341">
        <v>94.660067867557999</v>
      </c>
      <c r="O55">
        <v>54</v>
      </c>
    </row>
    <row r="56" spans="1:15" x14ac:dyDescent="0.25">
      <c r="A56" t="s">
        <v>45</v>
      </c>
      <c r="B56" t="s">
        <v>168</v>
      </c>
      <c r="C56" t="s">
        <v>82</v>
      </c>
      <c r="D56" s="340">
        <v>2918</v>
      </c>
      <c r="E56">
        <v>55</v>
      </c>
      <c r="J56" t="s">
        <v>154</v>
      </c>
      <c r="K56" t="s">
        <v>91</v>
      </c>
      <c r="L56" t="s">
        <v>168</v>
      </c>
      <c r="M56" t="s">
        <v>82</v>
      </c>
      <c r="N56" s="341">
        <v>586.76434442627135</v>
      </c>
      <c r="O56">
        <v>55</v>
      </c>
    </row>
    <row r="57" spans="1:15" x14ac:dyDescent="0.25">
      <c r="A57" t="s">
        <v>45</v>
      </c>
      <c r="B57" t="s">
        <v>168</v>
      </c>
      <c r="C57" t="s">
        <v>83</v>
      </c>
      <c r="D57" s="340">
        <v>3105</v>
      </c>
      <c r="E57">
        <v>56</v>
      </c>
      <c r="J57" t="s">
        <v>154</v>
      </c>
      <c r="K57" t="s">
        <v>91</v>
      </c>
      <c r="L57" t="s">
        <v>168</v>
      </c>
      <c r="M57" t="s">
        <v>83</v>
      </c>
      <c r="N57" s="341">
        <v>583.67886865937055</v>
      </c>
      <c r="O57">
        <v>56</v>
      </c>
    </row>
    <row r="58" spans="1:15" x14ac:dyDescent="0.25">
      <c r="A58" t="s">
        <v>45</v>
      </c>
      <c r="B58" t="s">
        <v>168</v>
      </c>
      <c r="C58" t="s">
        <v>84</v>
      </c>
      <c r="D58" s="340">
        <v>2949</v>
      </c>
      <c r="E58">
        <v>57</v>
      </c>
      <c r="J58" t="s">
        <v>154</v>
      </c>
      <c r="K58" t="s">
        <v>91</v>
      </c>
      <c r="L58" t="s">
        <v>168</v>
      </c>
      <c r="M58" t="s">
        <v>84</v>
      </c>
      <c r="N58" s="341">
        <v>520.63037327156906</v>
      </c>
      <c r="O58">
        <v>57</v>
      </c>
    </row>
    <row r="59" spans="1:15" x14ac:dyDescent="0.25">
      <c r="A59" t="s">
        <v>45</v>
      </c>
      <c r="B59" t="s">
        <v>168</v>
      </c>
      <c r="C59" t="s">
        <v>85</v>
      </c>
      <c r="D59" s="340">
        <v>2845</v>
      </c>
      <c r="E59">
        <v>58</v>
      </c>
      <c r="J59" t="s">
        <v>154</v>
      </c>
      <c r="K59" t="s">
        <v>91</v>
      </c>
      <c r="L59" t="s">
        <v>168</v>
      </c>
      <c r="M59" t="s">
        <v>85</v>
      </c>
      <c r="N59" s="341">
        <v>500.02172380962833</v>
      </c>
      <c r="O59">
        <v>58</v>
      </c>
    </row>
    <row r="60" spans="1:15" x14ac:dyDescent="0.25">
      <c r="A60" t="s">
        <v>45</v>
      </c>
      <c r="B60" t="s">
        <v>168</v>
      </c>
      <c r="C60" t="s">
        <v>16</v>
      </c>
      <c r="D60" s="340">
        <v>3122</v>
      </c>
      <c r="E60">
        <v>59</v>
      </c>
      <c r="J60" t="s">
        <v>154</v>
      </c>
      <c r="K60" t="s">
        <v>91</v>
      </c>
      <c r="L60" t="s">
        <v>168</v>
      </c>
      <c r="M60" t="s">
        <v>16</v>
      </c>
      <c r="N60" s="341">
        <v>534.36947291286265</v>
      </c>
      <c r="O60">
        <v>59</v>
      </c>
    </row>
    <row r="61" spans="1:15" x14ac:dyDescent="0.25">
      <c r="A61" t="s">
        <v>45</v>
      </c>
      <c r="B61" t="s">
        <v>168</v>
      </c>
      <c r="C61" t="s">
        <v>17</v>
      </c>
      <c r="D61" s="340">
        <v>3655</v>
      </c>
      <c r="E61">
        <v>60</v>
      </c>
      <c r="J61" t="s">
        <v>154</v>
      </c>
      <c r="K61" t="s">
        <v>91</v>
      </c>
      <c r="L61" t="s">
        <v>168</v>
      </c>
      <c r="M61" t="s">
        <v>17</v>
      </c>
      <c r="N61" s="341">
        <v>619.83133000362238</v>
      </c>
      <c r="O61">
        <v>60</v>
      </c>
    </row>
    <row r="62" spans="1:15" x14ac:dyDescent="0.25">
      <c r="A62" t="s">
        <v>45</v>
      </c>
      <c r="B62" t="s">
        <v>168</v>
      </c>
      <c r="C62" t="s">
        <v>18</v>
      </c>
      <c r="D62" s="340">
        <v>3829</v>
      </c>
      <c r="E62">
        <v>61</v>
      </c>
      <c r="J62" t="s">
        <v>154</v>
      </c>
      <c r="K62" t="s">
        <v>91</v>
      </c>
      <c r="L62" t="s">
        <v>168</v>
      </c>
      <c r="M62" t="s">
        <v>18</v>
      </c>
      <c r="N62" s="341">
        <v>614.35897675666649</v>
      </c>
      <c r="O62">
        <v>61</v>
      </c>
    </row>
    <row r="63" spans="1:15" x14ac:dyDescent="0.25">
      <c r="A63" t="s">
        <v>45</v>
      </c>
      <c r="B63" t="s">
        <v>168</v>
      </c>
      <c r="C63" t="s">
        <v>19</v>
      </c>
      <c r="D63" s="340">
        <v>3595</v>
      </c>
      <c r="E63">
        <v>62</v>
      </c>
      <c r="J63" t="s">
        <v>154</v>
      </c>
      <c r="K63" t="s">
        <v>91</v>
      </c>
      <c r="L63" t="s">
        <v>168</v>
      </c>
      <c r="M63" t="s">
        <v>19</v>
      </c>
      <c r="N63" s="341">
        <v>569.35760377903898</v>
      </c>
      <c r="O63">
        <v>62</v>
      </c>
    </row>
    <row r="64" spans="1:15" x14ac:dyDescent="0.25">
      <c r="A64" t="s">
        <v>45</v>
      </c>
      <c r="B64" t="s">
        <v>168</v>
      </c>
      <c r="C64" t="s">
        <v>20</v>
      </c>
      <c r="D64" s="340">
        <v>3809</v>
      </c>
      <c r="E64">
        <v>63</v>
      </c>
      <c r="J64" t="s">
        <v>154</v>
      </c>
      <c r="K64" t="s">
        <v>91</v>
      </c>
      <c r="L64" t="s">
        <v>168</v>
      </c>
      <c r="M64" t="s">
        <v>20</v>
      </c>
      <c r="N64" s="341">
        <v>555.32742151822617</v>
      </c>
      <c r="O64">
        <v>63</v>
      </c>
    </row>
    <row r="65" spans="1:15" x14ac:dyDescent="0.25">
      <c r="A65" t="s">
        <v>45</v>
      </c>
      <c r="B65" t="s">
        <v>168</v>
      </c>
      <c r="C65" t="s">
        <v>21</v>
      </c>
      <c r="D65" s="340">
        <v>3602</v>
      </c>
      <c r="E65">
        <v>64</v>
      </c>
      <c r="J65" t="s">
        <v>154</v>
      </c>
      <c r="K65" t="s">
        <v>91</v>
      </c>
      <c r="L65" t="s">
        <v>168</v>
      </c>
      <c r="M65" t="s">
        <v>21</v>
      </c>
      <c r="N65" s="341">
        <v>524.9966125643532</v>
      </c>
      <c r="O65">
        <v>64</v>
      </c>
    </row>
    <row r="66" spans="1:15" x14ac:dyDescent="0.25">
      <c r="A66" t="s">
        <v>45</v>
      </c>
      <c r="B66" t="s">
        <v>168</v>
      </c>
      <c r="C66" t="s">
        <v>22</v>
      </c>
      <c r="D66" s="340">
        <v>3350</v>
      </c>
      <c r="E66">
        <v>65</v>
      </c>
      <c r="J66" t="s">
        <v>154</v>
      </c>
      <c r="K66" t="s">
        <v>91</v>
      </c>
      <c r="L66" t="s">
        <v>168</v>
      </c>
      <c r="M66" t="s">
        <v>22</v>
      </c>
      <c r="N66" s="341">
        <v>494.54937056267238</v>
      </c>
      <c r="O66">
        <v>65</v>
      </c>
    </row>
    <row r="67" spans="1:15" x14ac:dyDescent="0.25">
      <c r="A67" t="s">
        <v>45</v>
      </c>
      <c r="B67" t="s">
        <v>168</v>
      </c>
      <c r="C67" t="s">
        <v>23</v>
      </c>
      <c r="D67" s="340">
        <v>3250</v>
      </c>
      <c r="E67">
        <v>66</v>
      </c>
      <c r="J67" t="s">
        <v>154</v>
      </c>
      <c r="K67" t="s">
        <v>91</v>
      </c>
      <c r="L67" t="s">
        <v>168</v>
      </c>
      <c r="M67" t="s">
        <v>23</v>
      </c>
      <c r="N67" s="341">
        <v>466.89652170837354</v>
      </c>
      <c r="O67">
        <v>66</v>
      </c>
    </row>
    <row r="68" spans="1:15" x14ac:dyDescent="0.25">
      <c r="A68" t="s">
        <v>45</v>
      </c>
      <c r="B68" t="s">
        <v>168</v>
      </c>
      <c r="C68" t="s">
        <v>24</v>
      </c>
      <c r="D68" s="340">
        <v>3024</v>
      </c>
      <c r="E68">
        <v>67</v>
      </c>
      <c r="J68" t="s">
        <v>154</v>
      </c>
      <c r="K68" t="s">
        <v>91</v>
      </c>
      <c r="L68" t="s">
        <v>168</v>
      </c>
      <c r="M68" t="s">
        <v>24</v>
      </c>
      <c r="N68" s="341">
        <v>404.13910894009081</v>
      </c>
      <c r="O68">
        <v>67</v>
      </c>
    </row>
    <row r="69" spans="1:15" x14ac:dyDescent="0.25">
      <c r="A69" t="s">
        <v>45</v>
      </c>
      <c r="B69" t="s">
        <v>168</v>
      </c>
      <c r="C69" t="s">
        <v>25</v>
      </c>
      <c r="D69" s="340">
        <v>2610</v>
      </c>
      <c r="E69">
        <v>68</v>
      </c>
      <c r="J69" t="s">
        <v>154</v>
      </c>
      <c r="K69" t="s">
        <v>91</v>
      </c>
      <c r="L69" t="s">
        <v>168</v>
      </c>
      <c r="M69" t="s">
        <v>25</v>
      </c>
      <c r="N69" s="341">
        <v>339.11125173956049</v>
      </c>
      <c r="O69">
        <v>68</v>
      </c>
    </row>
    <row r="70" spans="1:15" x14ac:dyDescent="0.25">
      <c r="A70" t="s">
        <v>45</v>
      </c>
      <c r="B70" t="s">
        <v>168</v>
      </c>
      <c r="C70" t="s">
        <v>26</v>
      </c>
      <c r="D70" s="340">
        <v>2004</v>
      </c>
      <c r="E70">
        <v>69</v>
      </c>
      <c r="J70" t="s">
        <v>154</v>
      </c>
      <c r="K70" t="s">
        <v>91</v>
      </c>
      <c r="L70" t="s">
        <v>168</v>
      </c>
      <c r="M70" t="s">
        <v>26</v>
      </c>
      <c r="N70" s="341">
        <v>253.5329616009933</v>
      </c>
      <c r="O70">
        <v>69</v>
      </c>
    </row>
    <row r="71" spans="1:15" x14ac:dyDescent="0.25">
      <c r="A71" t="s">
        <v>45</v>
      </c>
      <c r="B71" t="s">
        <v>168</v>
      </c>
      <c r="C71" t="s">
        <v>27</v>
      </c>
      <c r="D71" s="340">
        <v>1470</v>
      </c>
      <c r="E71">
        <v>70</v>
      </c>
      <c r="J71" t="s">
        <v>154</v>
      </c>
      <c r="K71" t="s">
        <v>91</v>
      </c>
      <c r="L71" t="s">
        <v>168</v>
      </c>
      <c r="M71" t="s">
        <v>27</v>
      </c>
      <c r="N71" s="341">
        <v>185.88536082479254</v>
      </c>
      <c r="O71">
        <v>70</v>
      </c>
    </row>
    <row r="72" spans="1:15" x14ac:dyDescent="0.25">
      <c r="A72" t="s">
        <v>45</v>
      </c>
      <c r="B72" t="s">
        <v>168</v>
      </c>
      <c r="C72" t="s">
        <v>28</v>
      </c>
      <c r="D72" s="340">
        <v>1076</v>
      </c>
      <c r="E72">
        <v>71</v>
      </c>
      <c r="J72" t="s">
        <v>154</v>
      </c>
      <c r="K72" t="s">
        <v>91</v>
      </c>
      <c r="L72" t="s">
        <v>168</v>
      </c>
      <c r="M72" t="s">
        <v>28</v>
      </c>
      <c r="N72" s="341">
        <v>138.7881929866287</v>
      </c>
      <c r="O72">
        <v>71</v>
      </c>
    </row>
    <row r="73" spans="1:15" x14ac:dyDescent="0.25">
      <c r="A73" t="s">
        <v>45</v>
      </c>
      <c r="B73" t="s">
        <v>168</v>
      </c>
      <c r="C73" t="s">
        <v>29</v>
      </c>
      <c r="D73" s="340">
        <v>1310</v>
      </c>
      <c r="E73">
        <v>72</v>
      </c>
      <c r="J73" t="s">
        <v>154</v>
      </c>
      <c r="K73" t="s">
        <v>91</v>
      </c>
      <c r="L73" t="s">
        <v>168</v>
      </c>
      <c r="M73" t="s">
        <v>29</v>
      </c>
      <c r="N73" s="341">
        <v>157.53391368364819</v>
      </c>
      <c r="O73">
        <v>72</v>
      </c>
    </row>
    <row r="74" spans="1:15" x14ac:dyDescent="0.25">
      <c r="A74" t="s">
        <v>47</v>
      </c>
      <c r="B74" t="s">
        <v>167</v>
      </c>
      <c r="C74" t="s">
        <v>82</v>
      </c>
      <c r="D74" s="340">
        <v>2872</v>
      </c>
      <c r="E74">
        <v>73</v>
      </c>
      <c r="J74" t="s">
        <v>154</v>
      </c>
      <c r="K74" t="s">
        <v>92</v>
      </c>
      <c r="L74" t="s">
        <v>167</v>
      </c>
      <c r="M74" t="s">
        <v>82</v>
      </c>
      <c r="N74" s="341">
        <v>1558.3541364816897</v>
      </c>
      <c r="O74">
        <v>73</v>
      </c>
    </row>
    <row r="75" spans="1:15" x14ac:dyDescent="0.25">
      <c r="A75" t="s">
        <v>47</v>
      </c>
      <c r="B75" t="s">
        <v>167</v>
      </c>
      <c r="C75" t="s">
        <v>83</v>
      </c>
      <c r="D75" s="340">
        <v>2992</v>
      </c>
      <c r="E75">
        <v>74</v>
      </c>
      <c r="J75" t="s">
        <v>154</v>
      </c>
      <c r="K75" t="s">
        <v>92</v>
      </c>
      <c r="L75" t="s">
        <v>167</v>
      </c>
      <c r="M75" t="s">
        <v>83</v>
      </c>
      <c r="N75" s="341">
        <v>1435.6990609544794</v>
      </c>
      <c r="O75">
        <v>74</v>
      </c>
    </row>
    <row r="76" spans="1:15" x14ac:dyDescent="0.25">
      <c r="A76" t="s">
        <v>47</v>
      </c>
      <c r="B76" t="s">
        <v>167</v>
      </c>
      <c r="C76" t="s">
        <v>84</v>
      </c>
      <c r="D76" s="340">
        <v>2848</v>
      </c>
      <c r="E76">
        <v>75</v>
      </c>
      <c r="J76" t="s">
        <v>154</v>
      </c>
      <c r="K76" t="s">
        <v>92</v>
      </c>
      <c r="L76" t="s">
        <v>167</v>
      </c>
      <c r="M76" t="s">
        <v>84</v>
      </c>
      <c r="N76" s="341">
        <v>1253.7090391433485</v>
      </c>
      <c r="O76">
        <v>75</v>
      </c>
    </row>
    <row r="77" spans="1:15" x14ac:dyDescent="0.25">
      <c r="A77" t="s">
        <v>47</v>
      </c>
      <c r="B77" t="s">
        <v>167</v>
      </c>
      <c r="C77" t="s">
        <v>85</v>
      </c>
      <c r="D77" s="340">
        <v>2541</v>
      </c>
      <c r="E77">
        <v>76</v>
      </c>
      <c r="J77" t="s">
        <v>154</v>
      </c>
      <c r="K77" t="s">
        <v>92</v>
      </c>
      <c r="L77" t="s">
        <v>167</v>
      </c>
      <c r="M77" t="s">
        <v>85</v>
      </c>
      <c r="N77" s="341">
        <v>1207.953234795051</v>
      </c>
      <c r="O77">
        <v>76</v>
      </c>
    </row>
    <row r="78" spans="1:15" x14ac:dyDescent="0.25">
      <c r="A78" t="s">
        <v>47</v>
      </c>
      <c r="B78" t="s">
        <v>167</v>
      </c>
      <c r="C78" t="s">
        <v>16</v>
      </c>
      <c r="D78" s="340">
        <v>2582</v>
      </c>
      <c r="E78">
        <v>77</v>
      </c>
      <c r="J78" t="s">
        <v>154</v>
      </c>
      <c r="K78" t="s">
        <v>92</v>
      </c>
      <c r="L78" t="s">
        <v>167</v>
      </c>
      <c r="M78" t="s">
        <v>16</v>
      </c>
      <c r="N78" s="341">
        <v>1250.757051766039</v>
      </c>
      <c r="O78">
        <v>77</v>
      </c>
    </row>
    <row r="79" spans="1:15" x14ac:dyDescent="0.25">
      <c r="A79" t="s">
        <v>47</v>
      </c>
      <c r="B79" t="s">
        <v>167</v>
      </c>
      <c r="C79" t="s">
        <v>17</v>
      </c>
      <c r="D79" s="340">
        <v>2862</v>
      </c>
      <c r="E79">
        <v>78</v>
      </c>
      <c r="J79" t="s">
        <v>154</v>
      </c>
      <c r="K79" t="s">
        <v>92</v>
      </c>
      <c r="L79" t="s">
        <v>167</v>
      </c>
      <c r="M79" t="s">
        <v>17</v>
      </c>
      <c r="N79" s="341">
        <v>1488.2444362705887</v>
      </c>
      <c r="O79">
        <v>78</v>
      </c>
    </row>
    <row r="80" spans="1:15" x14ac:dyDescent="0.25">
      <c r="A80" t="s">
        <v>47</v>
      </c>
      <c r="B80" t="s">
        <v>167</v>
      </c>
      <c r="C80" t="s">
        <v>18</v>
      </c>
      <c r="D80" s="340">
        <v>3167</v>
      </c>
      <c r="E80">
        <v>79</v>
      </c>
      <c r="J80" t="s">
        <v>154</v>
      </c>
      <c r="K80" t="s">
        <v>92</v>
      </c>
      <c r="L80" t="s">
        <v>167</v>
      </c>
      <c r="M80" t="s">
        <v>18</v>
      </c>
      <c r="N80" s="341">
        <v>1489.1300324837819</v>
      </c>
      <c r="O80">
        <v>79</v>
      </c>
    </row>
    <row r="81" spans="1:15" x14ac:dyDescent="0.25">
      <c r="A81" t="s">
        <v>47</v>
      </c>
      <c r="B81" t="s">
        <v>167</v>
      </c>
      <c r="C81" t="s">
        <v>19</v>
      </c>
      <c r="D81" s="340">
        <v>3150</v>
      </c>
      <c r="E81">
        <v>80</v>
      </c>
      <c r="J81" t="s">
        <v>154</v>
      </c>
      <c r="K81" t="s">
        <v>92</v>
      </c>
      <c r="L81" t="s">
        <v>167</v>
      </c>
      <c r="M81" t="s">
        <v>19</v>
      </c>
      <c r="N81" s="341">
        <v>1363.8181683169933</v>
      </c>
      <c r="O81">
        <v>80</v>
      </c>
    </row>
    <row r="82" spans="1:15" x14ac:dyDescent="0.25">
      <c r="A82" t="s">
        <v>47</v>
      </c>
      <c r="B82" t="s">
        <v>167</v>
      </c>
      <c r="C82" t="s">
        <v>20</v>
      </c>
      <c r="D82" s="340">
        <v>3365</v>
      </c>
      <c r="E82">
        <v>81</v>
      </c>
      <c r="J82" t="s">
        <v>154</v>
      </c>
      <c r="K82" t="s">
        <v>92</v>
      </c>
      <c r="L82" t="s">
        <v>167</v>
      </c>
      <c r="M82" t="s">
        <v>20</v>
      </c>
      <c r="N82" s="341">
        <v>1343.3018560446922</v>
      </c>
      <c r="O82">
        <v>81</v>
      </c>
    </row>
    <row r="83" spans="1:15" x14ac:dyDescent="0.25">
      <c r="A83" t="s">
        <v>47</v>
      </c>
      <c r="B83" t="s">
        <v>167</v>
      </c>
      <c r="C83" t="s">
        <v>21</v>
      </c>
      <c r="D83" s="340">
        <v>3166</v>
      </c>
      <c r="E83">
        <v>82</v>
      </c>
      <c r="J83" t="s">
        <v>154</v>
      </c>
      <c r="K83" t="s">
        <v>92</v>
      </c>
      <c r="L83" t="s">
        <v>167</v>
      </c>
      <c r="M83" t="s">
        <v>21</v>
      </c>
      <c r="N83" s="341">
        <v>1288.3948908267353</v>
      </c>
      <c r="O83">
        <v>82</v>
      </c>
    </row>
    <row r="84" spans="1:15" x14ac:dyDescent="0.25">
      <c r="A84" t="s">
        <v>47</v>
      </c>
      <c r="B84" t="s">
        <v>167</v>
      </c>
      <c r="C84" t="s">
        <v>22</v>
      </c>
      <c r="D84" s="340">
        <v>2743</v>
      </c>
      <c r="E84">
        <v>83</v>
      </c>
      <c r="J84" t="s">
        <v>154</v>
      </c>
      <c r="K84" t="s">
        <v>92</v>
      </c>
      <c r="L84" t="s">
        <v>167</v>
      </c>
      <c r="M84" t="s">
        <v>22</v>
      </c>
      <c r="N84" s="341">
        <v>1184.7801338831714</v>
      </c>
      <c r="O84">
        <v>83</v>
      </c>
    </row>
    <row r="85" spans="1:15" x14ac:dyDescent="0.25">
      <c r="A85" t="s">
        <v>47</v>
      </c>
      <c r="B85" t="s">
        <v>167</v>
      </c>
      <c r="C85" t="s">
        <v>23</v>
      </c>
      <c r="D85" s="340">
        <v>2368</v>
      </c>
      <c r="E85">
        <v>84</v>
      </c>
      <c r="J85" t="s">
        <v>154</v>
      </c>
      <c r="K85" t="s">
        <v>92</v>
      </c>
      <c r="L85" t="s">
        <v>167</v>
      </c>
      <c r="M85" t="s">
        <v>23</v>
      </c>
      <c r="N85" s="341">
        <v>1115.8512286229945</v>
      </c>
      <c r="O85">
        <v>84</v>
      </c>
    </row>
    <row r="86" spans="1:15" x14ac:dyDescent="0.25">
      <c r="A86" t="s">
        <v>47</v>
      </c>
      <c r="B86" t="s">
        <v>167</v>
      </c>
      <c r="C86" t="s">
        <v>24</v>
      </c>
      <c r="D86" s="340">
        <v>2172</v>
      </c>
      <c r="E86">
        <v>85</v>
      </c>
      <c r="J86" t="s">
        <v>154</v>
      </c>
      <c r="K86" t="s">
        <v>92</v>
      </c>
      <c r="L86" t="s">
        <v>167</v>
      </c>
      <c r="M86" t="s">
        <v>24</v>
      </c>
      <c r="N86" s="341">
        <v>958.21510267466658</v>
      </c>
      <c r="O86">
        <v>85</v>
      </c>
    </row>
    <row r="87" spans="1:15" x14ac:dyDescent="0.25">
      <c r="A87" t="s">
        <v>47</v>
      </c>
      <c r="B87" t="s">
        <v>167</v>
      </c>
      <c r="C87" t="s">
        <v>25</v>
      </c>
      <c r="D87" s="340">
        <v>2052</v>
      </c>
      <c r="E87">
        <v>86</v>
      </c>
      <c r="J87" t="s">
        <v>154</v>
      </c>
      <c r="K87" t="s">
        <v>92</v>
      </c>
      <c r="L87" t="s">
        <v>167</v>
      </c>
      <c r="M87" t="s">
        <v>25</v>
      </c>
      <c r="N87" s="341">
        <v>763.97433324770088</v>
      </c>
      <c r="O87">
        <v>86</v>
      </c>
    </row>
    <row r="88" spans="1:15" x14ac:dyDescent="0.25">
      <c r="A88" t="s">
        <v>47</v>
      </c>
      <c r="B88" t="s">
        <v>167</v>
      </c>
      <c r="C88" t="s">
        <v>26</v>
      </c>
      <c r="D88" s="340">
        <v>1681</v>
      </c>
      <c r="E88">
        <v>87</v>
      </c>
      <c r="J88" t="s">
        <v>154</v>
      </c>
      <c r="K88" t="s">
        <v>92</v>
      </c>
      <c r="L88" t="s">
        <v>167</v>
      </c>
      <c r="M88" t="s">
        <v>26</v>
      </c>
      <c r="N88" s="341">
        <v>579.32752279699116</v>
      </c>
      <c r="O88">
        <v>87</v>
      </c>
    </row>
    <row r="89" spans="1:15" x14ac:dyDescent="0.25">
      <c r="A89" t="s">
        <v>47</v>
      </c>
      <c r="B89" t="s">
        <v>167</v>
      </c>
      <c r="C89" t="s">
        <v>27</v>
      </c>
      <c r="D89" s="340">
        <v>1228</v>
      </c>
      <c r="E89">
        <v>88</v>
      </c>
      <c r="J89" t="s">
        <v>154</v>
      </c>
      <c r="K89" t="s">
        <v>92</v>
      </c>
      <c r="L89" t="s">
        <v>167</v>
      </c>
      <c r="M89" t="s">
        <v>27</v>
      </c>
      <c r="N89" s="341">
        <v>384.20115715683261</v>
      </c>
      <c r="O89">
        <v>88</v>
      </c>
    </row>
    <row r="90" spans="1:15" x14ac:dyDescent="0.25">
      <c r="A90" t="s">
        <v>47</v>
      </c>
      <c r="B90" t="s">
        <v>167</v>
      </c>
      <c r="C90" t="s">
        <v>28</v>
      </c>
      <c r="D90" s="340">
        <v>787</v>
      </c>
      <c r="E90">
        <v>89</v>
      </c>
      <c r="J90" t="s">
        <v>154</v>
      </c>
      <c r="K90" t="s">
        <v>92</v>
      </c>
      <c r="L90" t="s">
        <v>167</v>
      </c>
      <c r="M90" t="s">
        <v>28</v>
      </c>
      <c r="N90" s="341">
        <v>248.4097378005952</v>
      </c>
      <c r="O90">
        <v>89</v>
      </c>
    </row>
    <row r="91" spans="1:15" x14ac:dyDescent="0.25">
      <c r="A91" t="s">
        <v>47</v>
      </c>
      <c r="B91" t="s">
        <v>167</v>
      </c>
      <c r="C91" t="s">
        <v>29</v>
      </c>
      <c r="D91" s="340">
        <v>769</v>
      </c>
      <c r="E91">
        <v>90</v>
      </c>
      <c r="J91" t="s">
        <v>154</v>
      </c>
      <c r="K91" t="s">
        <v>92</v>
      </c>
      <c r="L91" t="s">
        <v>167</v>
      </c>
      <c r="M91" t="s">
        <v>29</v>
      </c>
      <c r="N91" s="341">
        <v>239.99657377526307</v>
      </c>
      <c r="O91">
        <v>90</v>
      </c>
    </row>
    <row r="92" spans="1:15" x14ac:dyDescent="0.25">
      <c r="A92" t="s">
        <v>47</v>
      </c>
      <c r="B92" t="s">
        <v>168</v>
      </c>
      <c r="C92" t="s">
        <v>82</v>
      </c>
      <c r="D92" s="340">
        <v>2727</v>
      </c>
      <c r="E92">
        <v>91</v>
      </c>
      <c r="J92" t="s">
        <v>154</v>
      </c>
      <c r="K92" t="s">
        <v>92</v>
      </c>
      <c r="L92" t="s">
        <v>168</v>
      </c>
      <c r="M92" t="s">
        <v>82</v>
      </c>
      <c r="N92" s="341">
        <v>1487.654038795127</v>
      </c>
      <c r="O92">
        <v>91</v>
      </c>
    </row>
    <row r="93" spans="1:15" x14ac:dyDescent="0.25">
      <c r="A93" t="s">
        <v>47</v>
      </c>
      <c r="B93" t="s">
        <v>168</v>
      </c>
      <c r="C93" t="s">
        <v>83</v>
      </c>
      <c r="D93" s="340">
        <v>2717</v>
      </c>
      <c r="E93">
        <v>92</v>
      </c>
      <c r="J93" t="s">
        <v>154</v>
      </c>
      <c r="K93" t="s">
        <v>92</v>
      </c>
      <c r="L93" t="s">
        <v>168</v>
      </c>
      <c r="M93" t="s">
        <v>83</v>
      </c>
      <c r="N93" s="341">
        <v>1479.831272245257</v>
      </c>
      <c r="O93">
        <v>92</v>
      </c>
    </row>
    <row r="94" spans="1:15" x14ac:dyDescent="0.25">
      <c r="A94" t="s">
        <v>47</v>
      </c>
      <c r="B94" t="s">
        <v>168</v>
      </c>
      <c r="C94" t="s">
        <v>84</v>
      </c>
      <c r="D94" s="340">
        <v>2435</v>
      </c>
      <c r="E94">
        <v>93</v>
      </c>
      <c r="J94" t="s">
        <v>154</v>
      </c>
      <c r="K94" t="s">
        <v>92</v>
      </c>
      <c r="L94" t="s">
        <v>168</v>
      </c>
      <c r="M94" t="s">
        <v>84</v>
      </c>
      <c r="N94" s="341">
        <v>1319.9811557639468</v>
      </c>
      <c r="O94">
        <v>93</v>
      </c>
    </row>
    <row r="95" spans="1:15" x14ac:dyDescent="0.25">
      <c r="A95" t="s">
        <v>47</v>
      </c>
      <c r="B95" t="s">
        <v>168</v>
      </c>
      <c r="C95" t="s">
        <v>85</v>
      </c>
      <c r="D95" s="340">
        <v>2237</v>
      </c>
      <c r="E95">
        <v>94</v>
      </c>
      <c r="J95" t="s">
        <v>154</v>
      </c>
      <c r="K95" t="s">
        <v>92</v>
      </c>
      <c r="L95" t="s">
        <v>168</v>
      </c>
      <c r="M95" t="s">
        <v>85</v>
      </c>
      <c r="N95" s="341">
        <v>1267.7309791855687</v>
      </c>
      <c r="O95">
        <v>94</v>
      </c>
    </row>
    <row r="96" spans="1:15" x14ac:dyDescent="0.25">
      <c r="A96" t="s">
        <v>47</v>
      </c>
      <c r="B96" t="s">
        <v>168</v>
      </c>
      <c r="C96" t="s">
        <v>16</v>
      </c>
      <c r="D96" s="340">
        <v>2380</v>
      </c>
      <c r="E96">
        <v>95</v>
      </c>
      <c r="J96" t="s">
        <v>154</v>
      </c>
      <c r="K96" t="s">
        <v>92</v>
      </c>
      <c r="L96" t="s">
        <v>168</v>
      </c>
      <c r="M96" t="s">
        <v>16</v>
      </c>
      <c r="N96" s="341">
        <v>1354.8146068161989</v>
      </c>
      <c r="O96">
        <v>95</v>
      </c>
    </row>
    <row r="97" spans="1:15" x14ac:dyDescent="0.25">
      <c r="A97" t="s">
        <v>47</v>
      </c>
      <c r="B97" t="s">
        <v>168</v>
      </c>
      <c r="C97" t="s">
        <v>17</v>
      </c>
      <c r="D97" s="340">
        <v>2877</v>
      </c>
      <c r="E97">
        <v>96</v>
      </c>
      <c r="J97" t="s">
        <v>154</v>
      </c>
      <c r="K97" t="s">
        <v>92</v>
      </c>
      <c r="L97" t="s">
        <v>168</v>
      </c>
      <c r="M97" t="s">
        <v>17</v>
      </c>
      <c r="N97" s="341">
        <v>1571.4904803107172</v>
      </c>
      <c r="O97">
        <v>96</v>
      </c>
    </row>
    <row r="98" spans="1:15" x14ac:dyDescent="0.25">
      <c r="A98" t="s">
        <v>47</v>
      </c>
      <c r="B98" t="s">
        <v>168</v>
      </c>
      <c r="C98" t="s">
        <v>18</v>
      </c>
      <c r="D98" s="340">
        <v>3558</v>
      </c>
      <c r="E98">
        <v>97</v>
      </c>
      <c r="J98" t="s">
        <v>154</v>
      </c>
      <c r="K98" t="s">
        <v>92</v>
      </c>
      <c r="L98" t="s">
        <v>168</v>
      </c>
      <c r="M98" t="s">
        <v>18</v>
      </c>
      <c r="N98" s="341">
        <v>1557.6161396373625</v>
      </c>
      <c r="O98">
        <v>97</v>
      </c>
    </row>
    <row r="99" spans="1:15" x14ac:dyDescent="0.25">
      <c r="A99" t="s">
        <v>47</v>
      </c>
      <c r="B99" t="s">
        <v>168</v>
      </c>
      <c r="C99" t="s">
        <v>19</v>
      </c>
      <c r="D99" s="340">
        <v>3570</v>
      </c>
      <c r="E99">
        <v>98</v>
      </c>
      <c r="J99" t="s">
        <v>154</v>
      </c>
      <c r="K99" t="s">
        <v>92</v>
      </c>
      <c r="L99" t="s">
        <v>168</v>
      </c>
      <c r="M99" t="s">
        <v>19</v>
      </c>
      <c r="N99" s="341">
        <v>1443.5218275043501</v>
      </c>
      <c r="O99">
        <v>98</v>
      </c>
    </row>
    <row r="100" spans="1:15" x14ac:dyDescent="0.25">
      <c r="A100" t="s">
        <v>47</v>
      </c>
      <c r="B100" t="s">
        <v>168</v>
      </c>
      <c r="C100" t="s">
        <v>20</v>
      </c>
      <c r="D100" s="340">
        <v>3816</v>
      </c>
      <c r="E100">
        <v>99</v>
      </c>
      <c r="J100" t="s">
        <v>154</v>
      </c>
      <c r="K100" t="s">
        <v>92</v>
      </c>
      <c r="L100" t="s">
        <v>168</v>
      </c>
      <c r="M100" t="s">
        <v>20</v>
      </c>
      <c r="N100" s="341">
        <v>1407.9503796077704</v>
      </c>
      <c r="O100">
        <v>99</v>
      </c>
    </row>
    <row r="101" spans="1:15" x14ac:dyDescent="0.25">
      <c r="A101" t="s">
        <v>47</v>
      </c>
      <c r="B101" t="s">
        <v>168</v>
      </c>
      <c r="C101" t="s">
        <v>21</v>
      </c>
      <c r="D101" s="340">
        <v>3541</v>
      </c>
      <c r="E101">
        <v>100</v>
      </c>
      <c r="J101" t="s">
        <v>154</v>
      </c>
      <c r="K101" t="s">
        <v>92</v>
      </c>
      <c r="L101" t="s">
        <v>168</v>
      </c>
      <c r="M101" t="s">
        <v>21</v>
      </c>
      <c r="N101" s="341">
        <v>1331.0511084288578</v>
      </c>
      <c r="O101">
        <v>100</v>
      </c>
    </row>
    <row r="102" spans="1:15" x14ac:dyDescent="0.25">
      <c r="A102" t="s">
        <v>47</v>
      </c>
      <c r="B102" t="s">
        <v>168</v>
      </c>
      <c r="C102" t="s">
        <v>22</v>
      </c>
      <c r="D102" s="340">
        <v>3033</v>
      </c>
      <c r="E102">
        <v>101</v>
      </c>
      <c r="J102" t="s">
        <v>154</v>
      </c>
      <c r="K102" t="s">
        <v>92</v>
      </c>
      <c r="L102" t="s">
        <v>168</v>
      </c>
      <c r="M102" t="s">
        <v>22</v>
      </c>
      <c r="N102" s="341">
        <v>1253.856638512214</v>
      </c>
      <c r="O102">
        <v>101</v>
      </c>
    </row>
    <row r="103" spans="1:15" x14ac:dyDescent="0.25">
      <c r="A103" t="s">
        <v>47</v>
      </c>
      <c r="B103" t="s">
        <v>168</v>
      </c>
      <c r="C103" t="s">
        <v>23</v>
      </c>
      <c r="D103" s="340">
        <v>2862</v>
      </c>
      <c r="E103">
        <v>102</v>
      </c>
      <c r="J103" t="s">
        <v>154</v>
      </c>
      <c r="K103" t="s">
        <v>92</v>
      </c>
      <c r="L103" t="s">
        <v>168</v>
      </c>
      <c r="M103" t="s">
        <v>23</v>
      </c>
      <c r="N103" s="341">
        <v>1183.7469383011135</v>
      </c>
      <c r="O103">
        <v>102</v>
      </c>
    </row>
    <row r="104" spans="1:15" x14ac:dyDescent="0.25">
      <c r="A104" t="s">
        <v>47</v>
      </c>
      <c r="B104" t="s">
        <v>168</v>
      </c>
      <c r="C104" t="s">
        <v>24</v>
      </c>
      <c r="D104" s="340">
        <v>2681</v>
      </c>
      <c r="E104">
        <v>103</v>
      </c>
      <c r="J104" t="s">
        <v>154</v>
      </c>
      <c r="K104" t="s">
        <v>92</v>
      </c>
      <c r="L104" t="s">
        <v>168</v>
      </c>
      <c r="M104" t="s">
        <v>24</v>
      </c>
      <c r="N104" s="341">
        <v>1024.6348186641305</v>
      </c>
      <c r="O104">
        <v>103</v>
      </c>
    </row>
    <row r="105" spans="1:15" x14ac:dyDescent="0.25">
      <c r="A105" t="s">
        <v>47</v>
      </c>
      <c r="B105" t="s">
        <v>168</v>
      </c>
      <c r="C105" t="s">
        <v>25</v>
      </c>
      <c r="D105" s="340">
        <v>2613</v>
      </c>
      <c r="E105">
        <v>104</v>
      </c>
      <c r="J105" t="s">
        <v>154</v>
      </c>
      <c r="K105" t="s">
        <v>92</v>
      </c>
      <c r="L105" t="s">
        <v>168</v>
      </c>
      <c r="M105" t="s">
        <v>25</v>
      </c>
      <c r="N105" s="341">
        <v>859.76632364139448</v>
      </c>
      <c r="O105">
        <v>104</v>
      </c>
    </row>
    <row r="106" spans="1:15" x14ac:dyDescent="0.25">
      <c r="A106" t="s">
        <v>47</v>
      </c>
      <c r="B106" t="s">
        <v>168</v>
      </c>
      <c r="C106" t="s">
        <v>26</v>
      </c>
      <c r="D106" s="340">
        <v>2167</v>
      </c>
      <c r="E106">
        <v>105</v>
      </c>
      <c r="J106" t="s">
        <v>154</v>
      </c>
      <c r="K106" t="s">
        <v>92</v>
      </c>
      <c r="L106" t="s">
        <v>168</v>
      </c>
      <c r="M106" t="s">
        <v>26</v>
      </c>
      <c r="N106" s="341">
        <v>642.79525140914564</v>
      </c>
      <c r="O106">
        <v>105</v>
      </c>
    </row>
    <row r="107" spans="1:15" x14ac:dyDescent="0.25">
      <c r="A107" t="s">
        <v>47</v>
      </c>
      <c r="B107" t="s">
        <v>168</v>
      </c>
      <c r="C107" t="s">
        <v>27</v>
      </c>
      <c r="D107" s="340">
        <v>1580</v>
      </c>
      <c r="E107">
        <v>106</v>
      </c>
      <c r="J107" t="s">
        <v>154</v>
      </c>
      <c r="K107" t="s">
        <v>92</v>
      </c>
      <c r="L107" t="s">
        <v>168</v>
      </c>
      <c r="M107" t="s">
        <v>27</v>
      </c>
      <c r="N107" s="341">
        <v>471.28478478746302</v>
      </c>
      <c r="O107">
        <v>106</v>
      </c>
    </row>
    <row r="108" spans="1:15" x14ac:dyDescent="0.25">
      <c r="A108" t="s">
        <v>47</v>
      </c>
      <c r="B108" t="s">
        <v>168</v>
      </c>
      <c r="C108" t="s">
        <v>28</v>
      </c>
      <c r="D108" s="340">
        <v>1159</v>
      </c>
      <c r="E108">
        <v>107</v>
      </c>
      <c r="J108" t="s">
        <v>154</v>
      </c>
      <c r="K108" t="s">
        <v>92</v>
      </c>
      <c r="L108" t="s">
        <v>168</v>
      </c>
      <c r="M108" t="s">
        <v>28</v>
      </c>
      <c r="N108" s="341">
        <v>351.87689537529349</v>
      </c>
      <c r="O108">
        <v>107</v>
      </c>
    </row>
    <row r="109" spans="1:15" x14ac:dyDescent="0.25">
      <c r="A109" t="s">
        <v>47</v>
      </c>
      <c r="B109" t="s">
        <v>168</v>
      </c>
      <c r="C109" t="s">
        <v>29</v>
      </c>
      <c r="D109" s="340">
        <v>1384</v>
      </c>
      <c r="E109">
        <v>108</v>
      </c>
      <c r="J109" t="s">
        <v>154</v>
      </c>
      <c r="K109" t="s">
        <v>92</v>
      </c>
      <c r="L109" t="s">
        <v>168</v>
      </c>
      <c r="M109" t="s">
        <v>29</v>
      </c>
      <c r="N109" s="341">
        <v>399.40389214997657</v>
      </c>
      <c r="O109">
        <v>108</v>
      </c>
    </row>
    <row r="110" spans="1:15" x14ac:dyDescent="0.25">
      <c r="A110" t="s">
        <v>49</v>
      </c>
      <c r="B110" t="s">
        <v>167</v>
      </c>
      <c r="C110" t="s">
        <v>82</v>
      </c>
      <c r="D110">
        <v>7081</v>
      </c>
      <c r="E110">
        <v>109</v>
      </c>
      <c r="J110" t="s">
        <v>154</v>
      </c>
      <c r="K110" t="s">
        <v>93</v>
      </c>
      <c r="L110" t="s">
        <v>167</v>
      </c>
      <c r="M110" t="s">
        <v>82</v>
      </c>
      <c r="N110" s="341">
        <v>925.89327032329345</v>
      </c>
      <c r="O110">
        <v>109</v>
      </c>
    </row>
    <row r="111" spans="1:15" x14ac:dyDescent="0.25">
      <c r="A111" t="s">
        <v>49</v>
      </c>
      <c r="B111" t="s">
        <v>167</v>
      </c>
      <c r="C111" t="s">
        <v>83</v>
      </c>
      <c r="D111">
        <v>6813</v>
      </c>
      <c r="E111">
        <v>110</v>
      </c>
      <c r="J111" t="s">
        <v>154</v>
      </c>
      <c r="K111" t="s">
        <v>93</v>
      </c>
      <c r="L111" t="s">
        <v>167</v>
      </c>
      <c r="M111" t="s">
        <v>83</v>
      </c>
      <c r="N111" s="341">
        <v>853.01798071932888</v>
      </c>
      <c r="O111">
        <v>110</v>
      </c>
    </row>
    <row r="112" spans="1:15" x14ac:dyDescent="0.25">
      <c r="A112" t="s">
        <v>49</v>
      </c>
      <c r="B112" t="s">
        <v>167</v>
      </c>
      <c r="C112" t="s">
        <v>84</v>
      </c>
      <c r="D112">
        <v>6546</v>
      </c>
      <c r="E112">
        <v>111</v>
      </c>
      <c r="J112" t="s">
        <v>154</v>
      </c>
      <c r="K112" t="s">
        <v>93</v>
      </c>
      <c r="L112" t="s">
        <v>167</v>
      </c>
      <c r="M112" t="s">
        <v>84</v>
      </c>
      <c r="N112" s="341">
        <v>744.88894090983661</v>
      </c>
      <c r="O112">
        <v>111</v>
      </c>
    </row>
    <row r="113" spans="1:15" x14ac:dyDescent="0.25">
      <c r="A113" t="s">
        <v>49</v>
      </c>
      <c r="B113" t="s">
        <v>167</v>
      </c>
      <c r="C113" t="s">
        <v>85</v>
      </c>
      <c r="D113">
        <v>6054</v>
      </c>
      <c r="E113">
        <v>112</v>
      </c>
      <c r="J113" t="s">
        <v>154</v>
      </c>
      <c r="K113" t="s">
        <v>93</v>
      </c>
      <c r="L113" t="s">
        <v>167</v>
      </c>
      <c r="M113" t="s">
        <v>85</v>
      </c>
      <c r="N113" s="341">
        <v>717.70321313940451</v>
      </c>
      <c r="O113">
        <v>112</v>
      </c>
    </row>
    <row r="114" spans="1:15" x14ac:dyDescent="0.25">
      <c r="A114" t="s">
        <v>49</v>
      </c>
      <c r="B114" t="s">
        <v>167</v>
      </c>
      <c r="C114" t="s">
        <v>16</v>
      </c>
      <c r="D114">
        <v>5958</v>
      </c>
      <c r="E114">
        <v>113</v>
      </c>
      <c r="J114" t="s">
        <v>154</v>
      </c>
      <c r="K114" t="s">
        <v>93</v>
      </c>
      <c r="L114" t="s">
        <v>167</v>
      </c>
      <c r="M114" t="s">
        <v>16</v>
      </c>
      <c r="N114" s="341">
        <v>743.13502298916353</v>
      </c>
      <c r="O114">
        <v>113</v>
      </c>
    </row>
    <row r="115" spans="1:15" x14ac:dyDescent="0.25">
      <c r="A115" t="s">
        <v>49</v>
      </c>
      <c r="B115" t="s">
        <v>167</v>
      </c>
      <c r="C115" t="s">
        <v>17</v>
      </c>
      <c r="D115">
        <v>6903</v>
      </c>
      <c r="E115">
        <v>114</v>
      </c>
      <c r="J115" t="s">
        <v>154</v>
      </c>
      <c r="K115" t="s">
        <v>93</v>
      </c>
      <c r="L115" t="s">
        <v>167</v>
      </c>
      <c r="M115" t="s">
        <v>17</v>
      </c>
      <c r="N115" s="341">
        <v>884.23771970730888</v>
      </c>
      <c r="O115">
        <v>114</v>
      </c>
    </row>
    <row r="116" spans="1:15" x14ac:dyDescent="0.25">
      <c r="A116" t="s">
        <v>49</v>
      </c>
      <c r="B116" t="s">
        <v>167</v>
      </c>
      <c r="C116" t="s">
        <v>18</v>
      </c>
      <c r="D116">
        <v>7065</v>
      </c>
      <c r="E116">
        <v>115</v>
      </c>
      <c r="J116" t="s">
        <v>154</v>
      </c>
      <c r="K116" t="s">
        <v>93</v>
      </c>
      <c r="L116" t="s">
        <v>167</v>
      </c>
      <c r="M116" t="s">
        <v>18</v>
      </c>
      <c r="N116" s="341">
        <v>884.76389508351087</v>
      </c>
      <c r="O116">
        <v>115</v>
      </c>
    </row>
    <row r="117" spans="1:15" x14ac:dyDescent="0.25">
      <c r="A117" t="s">
        <v>49</v>
      </c>
      <c r="B117" t="s">
        <v>167</v>
      </c>
      <c r="C117" t="s">
        <v>19</v>
      </c>
      <c r="D117">
        <v>6545</v>
      </c>
      <c r="E117">
        <v>116</v>
      </c>
      <c r="J117" t="s">
        <v>154</v>
      </c>
      <c r="K117" t="s">
        <v>93</v>
      </c>
      <c r="L117" t="s">
        <v>167</v>
      </c>
      <c r="M117" t="s">
        <v>19</v>
      </c>
      <c r="N117" s="341">
        <v>810.31007935094067</v>
      </c>
      <c r="O117">
        <v>116</v>
      </c>
    </row>
    <row r="118" spans="1:15" x14ac:dyDescent="0.25">
      <c r="A118" t="s">
        <v>49</v>
      </c>
      <c r="B118" t="s">
        <v>167</v>
      </c>
      <c r="C118" t="s">
        <v>20</v>
      </c>
      <c r="D118">
        <v>6391</v>
      </c>
      <c r="E118">
        <v>117</v>
      </c>
      <c r="J118" t="s">
        <v>154</v>
      </c>
      <c r="K118" t="s">
        <v>93</v>
      </c>
      <c r="L118" t="s">
        <v>167</v>
      </c>
      <c r="M118" t="s">
        <v>20</v>
      </c>
      <c r="N118" s="341">
        <v>798.12034980226315</v>
      </c>
      <c r="O118">
        <v>117</v>
      </c>
    </row>
    <row r="119" spans="1:15" x14ac:dyDescent="0.25">
      <c r="A119" t="s">
        <v>49</v>
      </c>
      <c r="B119" t="s">
        <v>167</v>
      </c>
      <c r="C119" t="s">
        <v>21</v>
      </c>
      <c r="D119">
        <v>6266</v>
      </c>
      <c r="E119">
        <v>118</v>
      </c>
      <c r="J119" t="s">
        <v>154</v>
      </c>
      <c r="K119" t="s">
        <v>93</v>
      </c>
      <c r="L119" t="s">
        <v>167</v>
      </c>
      <c r="M119" t="s">
        <v>21</v>
      </c>
      <c r="N119" s="341">
        <v>765.49747647774473</v>
      </c>
      <c r="O119">
        <v>118</v>
      </c>
    </row>
    <row r="120" spans="1:15" x14ac:dyDescent="0.25">
      <c r="A120" t="s">
        <v>49</v>
      </c>
      <c r="B120" t="s">
        <v>167</v>
      </c>
      <c r="C120" t="s">
        <v>22</v>
      </c>
      <c r="D120">
        <v>5725</v>
      </c>
      <c r="E120">
        <v>119</v>
      </c>
      <c r="J120" t="s">
        <v>154</v>
      </c>
      <c r="K120" t="s">
        <v>93</v>
      </c>
      <c r="L120" t="s">
        <v>167</v>
      </c>
      <c r="M120" t="s">
        <v>22</v>
      </c>
      <c r="N120" s="341">
        <v>703.93495746212136</v>
      </c>
      <c r="O120">
        <v>119</v>
      </c>
    </row>
    <row r="121" spans="1:15" x14ac:dyDescent="0.25">
      <c r="A121" t="s">
        <v>49</v>
      </c>
      <c r="B121" t="s">
        <v>167</v>
      </c>
      <c r="C121" t="s">
        <v>23</v>
      </c>
      <c r="D121">
        <v>5123</v>
      </c>
      <c r="E121">
        <v>120</v>
      </c>
      <c r="J121" t="s">
        <v>154</v>
      </c>
      <c r="K121" t="s">
        <v>93</v>
      </c>
      <c r="L121" t="s">
        <v>167</v>
      </c>
      <c r="M121" t="s">
        <v>23</v>
      </c>
      <c r="N121" s="341">
        <v>662.98097401440612</v>
      </c>
      <c r="O121">
        <v>120</v>
      </c>
    </row>
    <row r="122" spans="1:15" x14ac:dyDescent="0.25">
      <c r="A122" t="s">
        <v>49</v>
      </c>
      <c r="B122" t="s">
        <v>167</v>
      </c>
      <c r="C122" t="s">
        <v>24</v>
      </c>
      <c r="D122">
        <v>4420</v>
      </c>
      <c r="E122">
        <v>121</v>
      </c>
      <c r="J122" t="s">
        <v>154</v>
      </c>
      <c r="K122" t="s">
        <v>93</v>
      </c>
      <c r="L122" t="s">
        <v>167</v>
      </c>
      <c r="M122" t="s">
        <v>24</v>
      </c>
      <c r="N122" s="341">
        <v>569.32175705046609</v>
      </c>
      <c r="O122">
        <v>121</v>
      </c>
    </row>
    <row r="123" spans="1:15" x14ac:dyDescent="0.25">
      <c r="A123" t="s">
        <v>49</v>
      </c>
      <c r="B123" t="s">
        <v>167</v>
      </c>
      <c r="C123" t="s">
        <v>25</v>
      </c>
      <c r="D123">
        <v>3688</v>
      </c>
      <c r="E123">
        <v>122</v>
      </c>
      <c r="J123" t="s">
        <v>154</v>
      </c>
      <c r="K123" t="s">
        <v>93</v>
      </c>
      <c r="L123" t="s">
        <v>167</v>
      </c>
      <c r="M123" t="s">
        <v>25</v>
      </c>
      <c r="N123" s="341">
        <v>453.91395787018064</v>
      </c>
      <c r="O123">
        <v>122</v>
      </c>
    </row>
    <row r="124" spans="1:15" x14ac:dyDescent="0.25">
      <c r="A124" t="s">
        <v>49</v>
      </c>
      <c r="B124" t="s">
        <v>167</v>
      </c>
      <c r="C124" t="s">
        <v>26</v>
      </c>
      <c r="D124">
        <v>2696</v>
      </c>
      <c r="E124">
        <v>123</v>
      </c>
      <c r="J124" t="s">
        <v>154</v>
      </c>
      <c r="K124" t="s">
        <v>93</v>
      </c>
      <c r="L124" t="s">
        <v>167</v>
      </c>
      <c r="M124" t="s">
        <v>26</v>
      </c>
      <c r="N124" s="341">
        <v>344.20639193208251</v>
      </c>
      <c r="O124">
        <v>123</v>
      </c>
    </row>
    <row r="125" spans="1:15" x14ac:dyDescent="0.25">
      <c r="A125" t="s">
        <v>49</v>
      </c>
      <c r="B125" t="s">
        <v>167</v>
      </c>
      <c r="C125" t="s">
        <v>27</v>
      </c>
      <c r="D125">
        <v>1811</v>
      </c>
      <c r="E125">
        <v>124</v>
      </c>
      <c r="J125" t="s">
        <v>154</v>
      </c>
      <c r="K125" t="s">
        <v>93</v>
      </c>
      <c r="L125" t="s">
        <v>167</v>
      </c>
      <c r="M125" t="s">
        <v>27</v>
      </c>
      <c r="N125" s="341">
        <v>228.2724173755951</v>
      </c>
      <c r="O125">
        <v>124</v>
      </c>
    </row>
    <row r="126" spans="1:15" x14ac:dyDescent="0.25">
      <c r="A126" t="s">
        <v>49</v>
      </c>
      <c r="B126" t="s">
        <v>167</v>
      </c>
      <c r="C126" t="s">
        <v>28</v>
      </c>
      <c r="D126">
        <v>1174</v>
      </c>
      <c r="E126">
        <v>125</v>
      </c>
      <c r="J126" t="s">
        <v>154</v>
      </c>
      <c r="K126" t="s">
        <v>93</v>
      </c>
      <c r="L126" t="s">
        <v>167</v>
      </c>
      <c r="M126" t="s">
        <v>28</v>
      </c>
      <c r="N126" s="341">
        <v>147.59219302463563</v>
      </c>
      <c r="O126">
        <v>125</v>
      </c>
    </row>
    <row r="127" spans="1:15" x14ac:dyDescent="0.25">
      <c r="A127" t="s">
        <v>49</v>
      </c>
      <c r="B127" t="s">
        <v>167</v>
      </c>
      <c r="C127" t="s">
        <v>29</v>
      </c>
      <c r="D127">
        <v>1089</v>
      </c>
      <c r="E127">
        <v>126</v>
      </c>
      <c r="J127" t="s">
        <v>154</v>
      </c>
      <c r="K127" t="s">
        <v>93</v>
      </c>
      <c r="L127" t="s">
        <v>167</v>
      </c>
      <c r="M127" t="s">
        <v>29</v>
      </c>
      <c r="N127" s="341">
        <v>142.59352695071749</v>
      </c>
      <c r="O127">
        <v>126</v>
      </c>
    </row>
    <row r="128" spans="1:15" x14ac:dyDescent="0.25">
      <c r="A128" t="s">
        <v>49</v>
      </c>
      <c r="B128" t="s">
        <v>168</v>
      </c>
      <c r="C128" t="s">
        <v>82</v>
      </c>
      <c r="D128">
        <v>6796</v>
      </c>
      <c r="E128">
        <v>127</v>
      </c>
      <c r="J128" t="s">
        <v>154</v>
      </c>
      <c r="K128" t="s">
        <v>93</v>
      </c>
      <c r="L128" t="s">
        <v>168</v>
      </c>
      <c r="M128" t="s">
        <v>82</v>
      </c>
      <c r="N128" s="341">
        <v>883.88693612317434</v>
      </c>
      <c r="O128">
        <v>127</v>
      </c>
    </row>
    <row r="129" spans="1:15" x14ac:dyDescent="0.25">
      <c r="A129" t="s">
        <v>49</v>
      </c>
      <c r="B129" t="s">
        <v>168</v>
      </c>
      <c r="C129" t="s">
        <v>83</v>
      </c>
      <c r="D129">
        <v>7009</v>
      </c>
      <c r="E129">
        <v>128</v>
      </c>
      <c r="J129" t="s">
        <v>154</v>
      </c>
      <c r="K129" t="s">
        <v>93</v>
      </c>
      <c r="L129" t="s">
        <v>168</v>
      </c>
      <c r="M129" t="s">
        <v>83</v>
      </c>
      <c r="N129" s="341">
        <v>879.23905363339088</v>
      </c>
      <c r="O129">
        <v>128</v>
      </c>
    </row>
    <row r="130" spans="1:15" x14ac:dyDescent="0.25">
      <c r="A130" t="s">
        <v>49</v>
      </c>
      <c r="B130" t="s">
        <v>168</v>
      </c>
      <c r="C130" t="s">
        <v>84</v>
      </c>
      <c r="D130">
        <v>6805</v>
      </c>
      <c r="E130">
        <v>129</v>
      </c>
      <c r="J130" t="s">
        <v>154</v>
      </c>
      <c r="K130" t="s">
        <v>93</v>
      </c>
      <c r="L130" t="s">
        <v>168</v>
      </c>
      <c r="M130" t="s">
        <v>84</v>
      </c>
      <c r="N130" s="341">
        <v>784.26439822894622</v>
      </c>
      <c r="O130">
        <v>129</v>
      </c>
    </row>
    <row r="131" spans="1:15" x14ac:dyDescent="0.25">
      <c r="A131" t="s">
        <v>49</v>
      </c>
      <c r="B131" t="s">
        <v>168</v>
      </c>
      <c r="C131" t="s">
        <v>85</v>
      </c>
      <c r="D131">
        <v>6375</v>
      </c>
      <c r="E131">
        <v>130</v>
      </c>
      <c r="J131" t="s">
        <v>154</v>
      </c>
      <c r="K131" t="s">
        <v>93</v>
      </c>
      <c r="L131" t="s">
        <v>168</v>
      </c>
      <c r="M131" t="s">
        <v>85</v>
      </c>
      <c r="N131" s="341">
        <v>753.22005103303354</v>
      </c>
      <c r="O131">
        <v>130</v>
      </c>
    </row>
    <row r="132" spans="1:15" x14ac:dyDescent="0.25">
      <c r="A132" t="s">
        <v>49</v>
      </c>
      <c r="B132" t="s">
        <v>168</v>
      </c>
      <c r="C132" t="s">
        <v>16</v>
      </c>
      <c r="D132">
        <v>6422</v>
      </c>
      <c r="E132">
        <v>131</v>
      </c>
      <c r="J132" t="s">
        <v>154</v>
      </c>
      <c r="K132" t="s">
        <v>93</v>
      </c>
      <c r="L132" t="s">
        <v>168</v>
      </c>
      <c r="M132" t="s">
        <v>16</v>
      </c>
      <c r="N132" s="341">
        <v>804.96062969288778</v>
      </c>
      <c r="O132">
        <v>131</v>
      </c>
    </row>
    <row r="133" spans="1:15" x14ac:dyDescent="0.25">
      <c r="A133" t="s">
        <v>49</v>
      </c>
      <c r="B133" t="s">
        <v>168</v>
      </c>
      <c r="C133" t="s">
        <v>17</v>
      </c>
      <c r="D133">
        <v>7404</v>
      </c>
      <c r="E133">
        <v>132</v>
      </c>
      <c r="J133" t="s">
        <v>154</v>
      </c>
      <c r="K133" t="s">
        <v>93</v>
      </c>
      <c r="L133" t="s">
        <v>168</v>
      </c>
      <c r="M133" t="s">
        <v>17</v>
      </c>
      <c r="N133" s="341">
        <v>933.69820507028851</v>
      </c>
      <c r="O133">
        <v>132</v>
      </c>
    </row>
    <row r="134" spans="1:15" x14ac:dyDescent="0.25">
      <c r="A134" t="s">
        <v>49</v>
      </c>
      <c r="B134" t="s">
        <v>168</v>
      </c>
      <c r="C134" t="s">
        <v>18</v>
      </c>
      <c r="D134">
        <v>7302</v>
      </c>
      <c r="E134">
        <v>133</v>
      </c>
      <c r="J134" t="s">
        <v>154</v>
      </c>
      <c r="K134" t="s">
        <v>93</v>
      </c>
      <c r="L134" t="s">
        <v>168</v>
      </c>
      <c r="M134" t="s">
        <v>18</v>
      </c>
      <c r="N134" s="341">
        <v>925.45479084312524</v>
      </c>
      <c r="O134">
        <v>133</v>
      </c>
    </row>
    <row r="135" spans="1:15" x14ac:dyDescent="0.25">
      <c r="A135" t="s">
        <v>49</v>
      </c>
      <c r="B135" t="s">
        <v>168</v>
      </c>
      <c r="C135" t="s">
        <v>19</v>
      </c>
      <c r="D135">
        <v>6849</v>
      </c>
      <c r="E135">
        <v>134</v>
      </c>
      <c r="J135" t="s">
        <v>154</v>
      </c>
      <c r="K135" t="s">
        <v>93</v>
      </c>
      <c r="L135" t="s">
        <v>168</v>
      </c>
      <c r="M135" t="s">
        <v>19</v>
      </c>
      <c r="N135" s="341">
        <v>857.66586320911267</v>
      </c>
      <c r="O135">
        <v>134</v>
      </c>
    </row>
    <row r="136" spans="1:15" x14ac:dyDescent="0.25">
      <c r="A136" t="s">
        <v>49</v>
      </c>
      <c r="B136" t="s">
        <v>168</v>
      </c>
      <c r="C136" t="s">
        <v>20</v>
      </c>
      <c r="D136">
        <v>6738</v>
      </c>
      <c r="E136">
        <v>135</v>
      </c>
      <c r="J136" t="s">
        <v>154</v>
      </c>
      <c r="K136" t="s">
        <v>93</v>
      </c>
      <c r="L136" t="s">
        <v>168</v>
      </c>
      <c r="M136" t="s">
        <v>20</v>
      </c>
      <c r="N136" s="341">
        <v>836.53115226500256</v>
      </c>
      <c r="O136">
        <v>135</v>
      </c>
    </row>
    <row r="137" spans="1:15" x14ac:dyDescent="0.25">
      <c r="A137" t="s">
        <v>49</v>
      </c>
      <c r="B137" t="s">
        <v>168</v>
      </c>
      <c r="C137" t="s">
        <v>21</v>
      </c>
      <c r="D137">
        <v>6435</v>
      </c>
      <c r="E137">
        <v>136</v>
      </c>
      <c r="J137" t="s">
        <v>154</v>
      </c>
      <c r="K137" t="s">
        <v>93</v>
      </c>
      <c r="L137" t="s">
        <v>168</v>
      </c>
      <c r="M137" t="s">
        <v>21</v>
      </c>
      <c r="N137" s="341">
        <v>790.84159043147019</v>
      </c>
      <c r="O137">
        <v>136</v>
      </c>
    </row>
    <row r="138" spans="1:15" x14ac:dyDescent="0.25">
      <c r="A138" t="s">
        <v>49</v>
      </c>
      <c r="B138" t="s">
        <v>168</v>
      </c>
      <c r="C138" t="s">
        <v>22</v>
      </c>
      <c r="D138">
        <v>5921</v>
      </c>
      <c r="E138">
        <v>137</v>
      </c>
      <c r="J138" t="s">
        <v>154</v>
      </c>
      <c r="K138" t="s">
        <v>93</v>
      </c>
      <c r="L138" t="s">
        <v>168</v>
      </c>
      <c r="M138" t="s">
        <v>22</v>
      </c>
      <c r="N138" s="341">
        <v>744.97663680587027</v>
      </c>
      <c r="O138">
        <v>137</v>
      </c>
    </row>
    <row r="139" spans="1:15" x14ac:dyDescent="0.25">
      <c r="A139" t="s">
        <v>49</v>
      </c>
      <c r="B139" t="s">
        <v>168</v>
      </c>
      <c r="C139" t="s">
        <v>23</v>
      </c>
      <c r="D139">
        <v>5386</v>
      </c>
      <c r="E139">
        <v>138</v>
      </c>
      <c r="J139" t="s">
        <v>154</v>
      </c>
      <c r="K139" t="s">
        <v>93</v>
      </c>
      <c r="L139" t="s">
        <v>168</v>
      </c>
      <c r="M139" t="s">
        <v>23</v>
      </c>
      <c r="N139" s="341">
        <v>703.32108618988593</v>
      </c>
      <c r="O139">
        <v>138</v>
      </c>
    </row>
    <row r="140" spans="1:15" x14ac:dyDescent="0.25">
      <c r="A140" t="s">
        <v>49</v>
      </c>
      <c r="B140" t="s">
        <v>168</v>
      </c>
      <c r="C140" t="s">
        <v>24</v>
      </c>
      <c r="D140">
        <v>4726</v>
      </c>
      <c r="E140">
        <v>139</v>
      </c>
      <c r="J140" t="s">
        <v>154</v>
      </c>
      <c r="K140" t="s">
        <v>93</v>
      </c>
      <c r="L140" t="s">
        <v>168</v>
      </c>
      <c r="M140" t="s">
        <v>24</v>
      </c>
      <c r="N140" s="341">
        <v>608.78491026560937</v>
      </c>
      <c r="O140">
        <v>139</v>
      </c>
    </row>
    <row r="141" spans="1:15" x14ac:dyDescent="0.25">
      <c r="A141" t="s">
        <v>49</v>
      </c>
      <c r="B141" t="s">
        <v>168</v>
      </c>
      <c r="C141" t="s">
        <v>25</v>
      </c>
      <c r="D141">
        <v>4187</v>
      </c>
      <c r="E141">
        <v>140</v>
      </c>
      <c r="J141" t="s">
        <v>154</v>
      </c>
      <c r="K141" t="s">
        <v>93</v>
      </c>
      <c r="L141" t="s">
        <v>168</v>
      </c>
      <c r="M141" t="s">
        <v>25</v>
      </c>
      <c r="N141" s="341">
        <v>510.82859439602049</v>
      </c>
      <c r="O141">
        <v>140</v>
      </c>
    </row>
    <row r="142" spans="1:15" x14ac:dyDescent="0.25">
      <c r="A142" t="s">
        <v>49</v>
      </c>
      <c r="B142" t="s">
        <v>168</v>
      </c>
      <c r="C142" t="s">
        <v>26</v>
      </c>
      <c r="D142">
        <v>3120</v>
      </c>
      <c r="E142">
        <v>141</v>
      </c>
      <c r="J142" t="s">
        <v>154</v>
      </c>
      <c r="K142" t="s">
        <v>93</v>
      </c>
      <c r="L142" t="s">
        <v>168</v>
      </c>
      <c r="M142" t="s">
        <v>26</v>
      </c>
      <c r="N142" s="341">
        <v>381.91562722655266</v>
      </c>
      <c r="O142">
        <v>141</v>
      </c>
    </row>
    <row r="143" spans="1:15" x14ac:dyDescent="0.25">
      <c r="A143" t="s">
        <v>49</v>
      </c>
      <c r="B143" t="s">
        <v>168</v>
      </c>
      <c r="C143" t="s">
        <v>27</v>
      </c>
      <c r="D143">
        <v>2397</v>
      </c>
      <c r="E143">
        <v>142</v>
      </c>
      <c r="J143" t="s">
        <v>154</v>
      </c>
      <c r="K143" t="s">
        <v>93</v>
      </c>
      <c r="L143" t="s">
        <v>168</v>
      </c>
      <c r="M143" t="s">
        <v>27</v>
      </c>
      <c r="N143" s="341">
        <v>280.01299603544948</v>
      </c>
      <c r="O143">
        <v>142</v>
      </c>
    </row>
    <row r="144" spans="1:15" x14ac:dyDescent="0.25">
      <c r="A144" t="s">
        <v>49</v>
      </c>
      <c r="B144" t="s">
        <v>168</v>
      </c>
      <c r="C144" t="s">
        <v>28</v>
      </c>
      <c r="D144">
        <v>1698</v>
      </c>
      <c r="E144">
        <v>143</v>
      </c>
      <c r="J144" t="s">
        <v>154</v>
      </c>
      <c r="K144" t="s">
        <v>93</v>
      </c>
      <c r="L144" t="s">
        <v>168</v>
      </c>
      <c r="M144" t="s">
        <v>28</v>
      </c>
      <c r="N144" s="341">
        <v>209.06701614422539</v>
      </c>
      <c r="O144">
        <v>143</v>
      </c>
    </row>
    <row r="145" spans="1:15" x14ac:dyDescent="0.25">
      <c r="A145" t="s">
        <v>49</v>
      </c>
      <c r="B145" t="s">
        <v>168</v>
      </c>
      <c r="C145" t="s">
        <v>29</v>
      </c>
      <c r="D145">
        <v>1981</v>
      </c>
      <c r="E145">
        <v>144</v>
      </c>
      <c r="J145" t="s">
        <v>154</v>
      </c>
      <c r="K145" t="s">
        <v>93</v>
      </c>
      <c r="L145" t="s">
        <v>168</v>
      </c>
      <c r="M145" t="s">
        <v>29</v>
      </c>
      <c r="N145" s="341">
        <v>237.30509466706121</v>
      </c>
      <c r="O145">
        <v>144</v>
      </c>
    </row>
    <row r="146" spans="1:15" x14ac:dyDescent="0.25">
      <c r="A146" t="s">
        <v>51</v>
      </c>
      <c r="B146" t="s">
        <v>167</v>
      </c>
      <c r="C146" t="s">
        <v>82</v>
      </c>
      <c r="D146">
        <v>2042</v>
      </c>
      <c r="E146">
        <v>145</v>
      </c>
      <c r="J146" t="s">
        <v>154</v>
      </c>
      <c r="K146" t="s">
        <v>94</v>
      </c>
      <c r="L146" t="s">
        <v>167</v>
      </c>
      <c r="M146" t="s">
        <v>82</v>
      </c>
      <c r="N146" s="341">
        <v>422.28813079956547</v>
      </c>
      <c r="O146">
        <v>145</v>
      </c>
    </row>
    <row r="147" spans="1:15" x14ac:dyDescent="0.25">
      <c r="A147" t="s">
        <v>51</v>
      </c>
      <c r="B147" t="s">
        <v>167</v>
      </c>
      <c r="C147" t="s">
        <v>83</v>
      </c>
      <c r="D147">
        <v>2052</v>
      </c>
      <c r="E147">
        <v>146</v>
      </c>
      <c r="J147" t="s">
        <v>154</v>
      </c>
      <c r="K147" t="s">
        <v>94</v>
      </c>
      <c r="L147" t="s">
        <v>167</v>
      </c>
      <c r="M147" t="s">
        <v>83</v>
      </c>
      <c r="N147" s="341">
        <v>389.05063916341851</v>
      </c>
      <c r="O147">
        <v>146</v>
      </c>
    </row>
    <row r="148" spans="1:15" x14ac:dyDescent="0.25">
      <c r="A148" t="s">
        <v>51</v>
      </c>
      <c r="B148" t="s">
        <v>167</v>
      </c>
      <c r="C148" t="s">
        <v>84</v>
      </c>
      <c r="D148">
        <v>1786</v>
      </c>
      <c r="E148">
        <v>147</v>
      </c>
      <c r="J148" t="s">
        <v>154</v>
      </c>
      <c r="K148" t="s">
        <v>94</v>
      </c>
      <c r="L148" t="s">
        <v>167</v>
      </c>
      <c r="M148" t="s">
        <v>84</v>
      </c>
      <c r="N148" s="341">
        <v>339.73436095960494</v>
      </c>
      <c r="O148">
        <v>147</v>
      </c>
    </row>
    <row r="149" spans="1:15" x14ac:dyDescent="0.25">
      <c r="A149" t="s">
        <v>51</v>
      </c>
      <c r="B149" t="s">
        <v>167</v>
      </c>
      <c r="C149" t="s">
        <v>85</v>
      </c>
      <c r="D149">
        <v>1561</v>
      </c>
      <c r="E149">
        <v>148</v>
      </c>
      <c r="J149" t="s">
        <v>154</v>
      </c>
      <c r="K149" t="s">
        <v>94</v>
      </c>
      <c r="L149" t="s">
        <v>167</v>
      </c>
      <c r="M149" t="s">
        <v>85</v>
      </c>
      <c r="N149" s="341">
        <v>327.33529669100619</v>
      </c>
      <c r="O149">
        <v>148</v>
      </c>
    </row>
    <row r="150" spans="1:15" x14ac:dyDescent="0.25">
      <c r="A150" t="s">
        <v>51</v>
      </c>
      <c r="B150" t="s">
        <v>167</v>
      </c>
      <c r="C150" t="s">
        <v>16</v>
      </c>
      <c r="D150">
        <v>1623</v>
      </c>
      <c r="E150">
        <v>149</v>
      </c>
      <c r="J150" t="s">
        <v>154</v>
      </c>
      <c r="K150" t="s">
        <v>94</v>
      </c>
      <c r="L150" t="s">
        <v>167</v>
      </c>
      <c r="M150" t="s">
        <v>16</v>
      </c>
      <c r="N150" s="341">
        <v>338.93442132937275</v>
      </c>
      <c r="O150">
        <v>149</v>
      </c>
    </row>
    <row r="151" spans="1:15" x14ac:dyDescent="0.25">
      <c r="A151" t="s">
        <v>51</v>
      </c>
      <c r="B151" t="s">
        <v>167</v>
      </c>
      <c r="C151" t="s">
        <v>17</v>
      </c>
      <c r="D151">
        <v>1917</v>
      </c>
      <c r="E151">
        <v>150</v>
      </c>
      <c r="J151" t="s">
        <v>154</v>
      </c>
      <c r="K151" t="s">
        <v>94</v>
      </c>
      <c r="L151" t="s">
        <v>167</v>
      </c>
      <c r="M151" t="s">
        <v>17</v>
      </c>
      <c r="N151" s="341">
        <v>403.28956458155125</v>
      </c>
      <c r="O151">
        <v>150</v>
      </c>
    </row>
    <row r="152" spans="1:15" x14ac:dyDescent="0.25">
      <c r="A152" t="s">
        <v>51</v>
      </c>
      <c r="B152" t="s">
        <v>167</v>
      </c>
      <c r="C152" t="s">
        <v>18</v>
      </c>
      <c r="D152">
        <v>2162</v>
      </c>
      <c r="E152">
        <v>151</v>
      </c>
      <c r="J152" t="s">
        <v>154</v>
      </c>
      <c r="K152" t="s">
        <v>94</v>
      </c>
      <c r="L152" t="s">
        <v>167</v>
      </c>
      <c r="M152" t="s">
        <v>18</v>
      </c>
      <c r="N152" s="341">
        <v>403.52954647062097</v>
      </c>
      <c r="O152">
        <v>151</v>
      </c>
    </row>
    <row r="153" spans="1:15" x14ac:dyDescent="0.25">
      <c r="A153" t="s">
        <v>51</v>
      </c>
      <c r="B153" t="s">
        <v>167</v>
      </c>
      <c r="C153" t="s">
        <v>19</v>
      </c>
      <c r="D153">
        <v>2128</v>
      </c>
      <c r="E153">
        <v>152</v>
      </c>
      <c r="J153" t="s">
        <v>154</v>
      </c>
      <c r="K153" t="s">
        <v>94</v>
      </c>
      <c r="L153" t="s">
        <v>167</v>
      </c>
      <c r="M153" t="s">
        <v>19</v>
      </c>
      <c r="N153" s="341">
        <v>369.57210916726513</v>
      </c>
      <c r="O153">
        <v>152</v>
      </c>
    </row>
    <row r="154" spans="1:15" x14ac:dyDescent="0.25">
      <c r="A154" t="s">
        <v>51</v>
      </c>
      <c r="B154" t="s">
        <v>167</v>
      </c>
      <c r="C154" t="s">
        <v>20</v>
      </c>
      <c r="D154">
        <v>2270</v>
      </c>
      <c r="E154">
        <v>153</v>
      </c>
      <c r="J154" t="s">
        <v>154</v>
      </c>
      <c r="K154" t="s">
        <v>94</v>
      </c>
      <c r="L154" t="s">
        <v>167</v>
      </c>
      <c r="M154" t="s">
        <v>20</v>
      </c>
      <c r="N154" s="341">
        <v>364.01252873715146</v>
      </c>
      <c r="O154">
        <v>153</v>
      </c>
    </row>
    <row r="155" spans="1:15" x14ac:dyDescent="0.25">
      <c r="A155" t="s">
        <v>51</v>
      </c>
      <c r="B155" t="s">
        <v>167</v>
      </c>
      <c r="C155" t="s">
        <v>21</v>
      </c>
      <c r="D155">
        <v>2140</v>
      </c>
      <c r="E155">
        <v>154</v>
      </c>
      <c r="J155" t="s">
        <v>154</v>
      </c>
      <c r="K155" t="s">
        <v>94</v>
      </c>
      <c r="L155" t="s">
        <v>167</v>
      </c>
      <c r="M155" t="s">
        <v>21</v>
      </c>
      <c r="N155" s="341">
        <v>349.13365161483301</v>
      </c>
      <c r="O155">
        <v>154</v>
      </c>
    </row>
    <row r="156" spans="1:15" x14ac:dyDescent="0.25">
      <c r="A156" t="s">
        <v>51</v>
      </c>
      <c r="B156" t="s">
        <v>167</v>
      </c>
      <c r="C156" t="s">
        <v>22</v>
      </c>
      <c r="D156">
        <v>1942</v>
      </c>
      <c r="E156">
        <v>155</v>
      </c>
      <c r="J156" t="s">
        <v>154</v>
      </c>
      <c r="K156" t="s">
        <v>94</v>
      </c>
      <c r="L156" t="s">
        <v>167</v>
      </c>
      <c r="M156" t="s">
        <v>22</v>
      </c>
      <c r="N156" s="341">
        <v>321.05577059368363</v>
      </c>
      <c r="O156">
        <v>155</v>
      </c>
    </row>
    <row r="157" spans="1:15" x14ac:dyDescent="0.25">
      <c r="A157" t="s">
        <v>51</v>
      </c>
      <c r="B157" t="s">
        <v>167</v>
      </c>
      <c r="C157" t="s">
        <v>23</v>
      </c>
      <c r="D157">
        <v>1750</v>
      </c>
      <c r="E157">
        <v>156</v>
      </c>
      <c r="J157" t="s">
        <v>154</v>
      </c>
      <c r="K157" t="s">
        <v>94</v>
      </c>
      <c r="L157" t="s">
        <v>167</v>
      </c>
      <c r="M157" t="s">
        <v>23</v>
      </c>
      <c r="N157" s="341">
        <v>302.37718022776238</v>
      </c>
      <c r="O157">
        <v>156</v>
      </c>
    </row>
    <row r="158" spans="1:15" x14ac:dyDescent="0.25">
      <c r="A158" t="s">
        <v>51</v>
      </c>
      <c r="B158" t="s">
        <v>167</v>
      </c>
      <c r="C158" t="s">
        <v>24</v>
      </c>
      <c r="D158">
        <v>1663</v>
      </c>
      <c r="E158">
        <v>157</v>
      </c>
      <c r="J158" t="s">
        <v>154</v>
      </c>
      <c r="K158" t="s">
        <v>94</v>
      </c>
      <c r="L158" t="s">
        <v>167</v>
      </c>
      <c r="M158" t="s">
        <v>24</v>
      </c>
      <c r="N158" s="341">
        <v>259.66040397336417</v>
      </c>
      <c r="O158">
        <v>157</v>
      </c>
    </row>
    <row r="159" spans="1:15" x14ac:dyDescent="0.25">
      <c r="A159" t="s">
        <v>51</v>
      </c>
      <c r="B159" t="s">
        <v>167</v>
      </c>
      <c r="C159" t="s">
        <v>25</v>
      </c>
      <c r="D159">
        <v>1527</v>
      </c>
      <c r="E159">
        <v>158</v>
      </c>
      <c r="J159" t="s">
        <v>154</v>
      </c>
      <c r="K159" t="s">
        <v>94</v>
      </c>
      <c r="L159" t="s">
        <v>167</v>
      </c>
      <c r="M159" t="s">
        <v>25</v>
      </c>
      <c r="N159" s="341">
        <v>207.02437630408704</v>
      </c>
      <c r="O159">
        <v>158</v>
      </c>
    </row>
    <row r="160" spans="1:15" x14ac:dyDescent="0.25">
      <c r="A160" t="s">
        <v>51</v>
      </c>
      <c r="B160" t="s">
        <v>167</v>
      </c>
      <c r="C160" t="s">
        <v>26</v>
      </c>
      <c r="D160">
        <v>1199</v>
      </c>
      <c r="E160">
        <v>159</v>
      </c>
      <c r="J160" t="s">
        <v>154</v>
      </c>
      <c r="K160" t="s">
        <v>94</v>
      </c>
      <c r="L160" t="s">
        <v>167</v>
      </c>
      <c r="M160" t="s">
        <v>26</v>
      </c>
      <c r="N160" s="341">
        <v>156.98815243306447</v>
      </c>
      <c r="O160">
        <v>159</v>
      </c>
    </row>
    <row r="161" spans="1:15" x14ac:dyDescent="0.25">
      <c r="A161" t="s">
        <v>51</v>
      </c>
      <c r="B161" t="s">
        <v>167</v>
      </c>
      <c r="C161" t="s">
        <v>27</v>
      </c>
      <c r="D161">
        <v>850</v>
      </c>
      <c r="E161">
        <v>160</v>
      </c>
      <c r="J161" t="s">
        <v>154</v>
      </c>
      <c r="K161" t="s">
        <v>94</v>
      </c>
      <c r="L161" t="s">
        <v>167</v>
      </c>
      <c r="M161" t="s">
        <v>27</v>
      </c>
      <c r="N161" s="341">
        <v>104.11214287471765</v>
      </c>
      <c r="O161">
        <v>160</v>
      </c>
    </row>
    <row r="162" spans="1:15" x14ac:dyDescent="0.25">
      <c r="A162" t="s">
        <v>51</v>
      </c>
      <c r="B162" t="s">
        <v>167</v>
      </c>
      <c r="C162" t="s">
        <v>28</v>
      </c>
      <c r="D162">
        <v>570</v>
      </c>
      <c r="E162">
        <v>161</v>
      </c>
      <c r="J162" t="s">
        <v>154</v>
      </c>
      <c r="K162" t="s">
        <v>94</v>
      </c>
      <c r="L162" t="s">
        <v>167</v>
      </c>
      <c r="M162" t="s">
        <v>28</v>
      </c>
      <c r="N162" s="341">
        <v>67.314919884037579</v>
      </c>
      <c r="O162">
        <v>161</v>
      </c>
    </row>
    <row r="163" spans="1:15" x14ac:dyDescent="0.25">
      <c r="A163" t="s">
        <v>51</v>
      </c>
      <c r="B163" t="s">
        <v>167</v>
      </c>
      <c r="C163" t="s">
        <v>29</v>
      </c>
      <c r="D163">
        <v>544</v>
      </c>
      <c r="E163">
        <v>162</v>
      </c>
      <c r="J163" t="s">
        <v>154</v>
      </c>
      <c r="K163" t="s">
        <v>94</v>
      </c>
      <c r="L163" t="s">
        <v>167</v>
      </c>
      <c r="M163" t="s">
        <v>29</v>
      </c>
      <c r="N163" s="341">
        <v>65.035091937875876</v>
      </c>
      <c r="O163">
        <v>162</v>
      </c>
    </row>
    <row r="164" spans="1:15" x14ac:dyDescent="0.25">
      <c r="A164" t="s">
        <v>51</v>
      </c>
      <c r="B164" t="s">
        <v>168</v>
      </c>
      <c r="C164" t="s">
        <v>82</v>
      </c>
      <c r="D164">
        <v>1980</v>
      </c>
      <c r="E164">
        <v>163</v>
      </c>
      <c r="J164" t="s">
        <v>154</v>
      </c>
      <c r="K164" t="s">
        <v>94</v>
      </c>
      <c r="L164" t="s">
        <v>168</v>
      </c>
      <c r="M164" t="s">
        <v>82</v>
      </c>
      <c r="N164" s="341">
        <v>403.12957665550488</v>
      </c>
      <c r="O164">
        <v>163</v>
      </c>
    </row>
    <row r="165" spans="1:15" x14ac:dyDescent="0.25">
      <c r="A165" t="s">
        <v>51</v>
      </c>
      <c r="B165" t="s">
        <v>168</v>
      </c>
      <c r="C165" t="s">
        <v>83</v>
      </c>
      <c r="D165">
        <v>1932</v>
      </c>
      <c r="E165">
        <v>164</v>
      </c>
      <c r="J165" t="s">
        <v>154</v>
      </c>
      <c r="K165" t="s">
        <v>94</v>
      </c>
      <c r="L165" t="s">
        <v>168</v>
      </c>
      <c r="M165" t="s">
        <v>83</v>
      </c>
      <c r="N165" s="341">
        <v>401.00973663538957</v>
      </c>
      <c r="O165">
        <v>164</v>
      </c>
    </row>
    <row r="166" spans="1:15" x14ac:dyDescent="0.25">
      <c r="A166" t="s">
        <v>51</v>
      </c>
      <c r="B166" t="s">
        <v>168</v>
      </c>
      <c r="C166" t="s">
        <v>84</v>
      </c>
      <c r="D166">
        <v>1587</v>
      </c>
      <c r="E166">
        <v>165</v>
      </c>
      <c r="J166" t="s">
        <v>154</v>
      </c>
      <c r="K166" t="s">
        <v>94</v>
      </c>
      <c r="L166" t="s">
        <v>168</v>
      </c>
      <c r="M166" t="s">
        <v>84</v>
      </c>
      <c r="N166" s="341">
        <v>357.6930056583173</v>
      </c>
      <c r="O166">
        <v>165</v>
      </c>
    </row>
    <row r="167" spans="1:15" x14ac:dyDescent="0.25">
      <c r="A167" t="s">
        <v>51</v>
      </c>
      <c r="B167" t="s">
        <v>168</v>
      </c>
      <c r="C167" t="s">
        <v>85</v>
      </c>
      <c r="D167">
        <v>1455</v>
      </c>
      <c r="E167">
        <v>166</v>
      </c>
      <c r="J167" t="s">
        <v>154</v>
      </c>
      <c r="K167" t="s">
        <v>94</v>
      </c>
      <c r="L167" t="s">
        <v>168</v>
      </c>
      <c r="M167" t="s">
        <v>85</v>
      </c>
      <c r="N167" s="341">
        <v>343.53407420320781</v>
      </c>
      <c r="O167">
        <v>166</v>
      </c>
    </row>
    <row r="168" spans="1:15" x14ac:dyDescent="0.25">
      <c r="A168" t="s">
        <v>51</v>
      </c>
      <c r="B168" t="s">
        <v>168</v>
      </c>
      <c r="C168" t="s">
        <v>16</v>
      </c>
      <c r="D168">
        <v>1581</v>
      </c>
      <c r="E168">
        <v>167</v>
      </c>
      <c r="J168" t="s">
        <v>154</v>
      </c>
      <c r="K168" t="s">
        <v>94</v>
      </c>
      <c r="L168" t="s">
        <v>168</v>
      </c>
      <c r="M168" t="s">
        <v>16</v>
      </c>
      <c r="N168" s="341">
        <v>367.13229329505691</v>
      </c>
      <c r="O168">
        <v>167</v>
      </c>
    </row>
    <row r="169" spans="1:15" x14ac:dyDescent="0.25">
      <c r="A169" t="s">
        <v>51</v>
      </c>
      <c r="B169" t="s">
        <v>168</v>
      </c>
      <c r="C169" t="s">
        <v>17</v>
      </c>
      <c r="D169">
        <v>1989</v>
      </c>
      <c r="E169">
        <v>168</v>
      </c>
      <c r="J169" t="s">
        <v>154</v>
      </c>
      <c r="K169" t="s">
        <v>94</v>
      </c>
      <c r="L169" t="s">
        <v>168</v>
      </c>
      <c r="M169" t="s">
        <v>17</v>
      </c>
      <c r="N169" s="341">
        <v>425.84786215409866</v>
      </c>
      <c r="O169">
        <v>168</v>
      </c>
    </row>
    <row r="170" spans="1:15" x14ac:dyDescent="0.25">
      <c r="A170" t="s">
        <v>51</v>
      </c>
      <c r="B170" t="s">
        <v>168</v>
      </c>
      <c r="C170" t="s">
        <v>18</v>
      </c>
      <c r="D170">
        <v>2340</v>
      </c>
      <c r="E170">
        <v>169</v>
      </c>
      <c r="J170" t="s">
        <v>154</v>
      </c>
      <c r="K170" t="s">
        <v>94</v>
      </c>
      <c r="L170" t="s">
        <v>168</v>
      </c>
      <c r="M170" t="s">
        <v>18</v>
      </c>
      <c r="N170" s="341">
        <v>422.08814589200745</v>
      </c>
      <c r="O170">
        <v>169</v>
      </c>
    </row>
    <row r="171" spans="1:15" x14ac:dyDescent="0.25">
      <c r="A171" t="s">
        <v>51</v>
      </c>
      <c r="B171" t="s">
        <v>168</v>
      </c>
      <c r="C171" t="s">
        <v>19</v>
      </c>
      <c r="D171">
        <v>2345</v>
      </c>
      <c r="E171">
        <v>170</v>
      </c>
      <c r="J171" t="s">
        <v>154</v>
      </c>
      <c r="K171" t="s">
        <v>94</v>
      </c>
      <c r="L171" t="s">
        <v>168</v>
      </c>
      <c r="M171" t="s">
        <v>19</v>
      </c>
      <c r="N171" s="341">
        <v>391.17047918353393</v>
      </c>
      <c r="O171">
        <v>170</v>
      </c>
    </row>
    <row r="172" spans="1:15" x14ac:dyDescent="0.25">
      <c r="A172" t="s">
        <v>51</v>
      </c>
      <c r="B172" t="s">
        <v>168</v>
      </c>
      <c r="C172" t="s">
        <v>20</v>
      </c>
      <c r="D172">
        <v>2486</v>
      </c>
      <c r="E172">
        <v>171</v>
      </c>
      <c r="J172" t="s">
        <v>154</v>
      </c>
      <c r="K172" t="s">
        <v>94</v>
      </c>
      <c r="L172" t="s">
        <v>168</v>
      </c>
      <c r="M172" t="s">
        <v>20</v>
      </c>
      <c r="N172" s="341">
        <v>381.53120663923613</v>
      </c>
      <c r="O172">
        <v>171</v>
      </c>
    </row>
    <row r="173" spans="1:15" x14ac:dyDescent="0.25">
      <c r="A173" t="s">
        <v>51</v>
      </c>
      <c r="B173" t="s">
        <v>168</v>
      </c>
      <c r="C173" t="s">
        <v>21</v>
      </c>
      <c r="D173">
        <v>2368</v>
      </c>
      <c r="E173">
        <v>172</v>
      </c>
      <c r="J173" t="s">
        <v>154</v>
      </c>
      <c r="K173" t="s">
        <v>94</v>
      </c>
      <c r="L173" t="s">
        <v>168</v>
      </c>
      <c r="M173" t="s">
        <v>21</v>
      </c>
      <c r="N173" s="341">
        <v>360.69277927168804</v>
      </c>
      <c r="O173">
        <v>172</v>
      </c>
    </row>
    <row r="174" spans="1:15" x14ac:dyDescent="0.25">
      <c r="A174" t="s">
        <v>51</v>
      </c>
      <c r="B174" t="s">
        <v>168</v>
      </c>
      <c r="C174" t="s">
        <v>22</v>
      </c>
      <c r="D174">
        <v>2044</v>
      </c>
      <c r="E174">
        <v>173</v>
      </c>
      <c r="J174" t="s">
        <v>154</v>
      </c>
      <c r="K174" t="s">
        <v>94</v>
      </c>
      <c r="L174" t="s">
        <v>168</v>
      </c>
      <c r="M174" t="s">
        <v>22</v>
      </c>
      <c r="N174" s="341">
        <v>339.77435794111653</v>
      </c>
      <c r="O174">
        <v>173</v>
      </c>
    </row>
    <row r="175" spans="1:15" x14ac:dyDescent="0.25">
      <c r="A175" t="s">
        <v>51</v>
      </c>
      <c r="B175" t="s">
        <v>168</v>
      </c>
      <c r="C175" t="s">
        <v>23</v>
      </c>
      <c r="D175">
        <v>1960</v>
      </c>
      <c r="E175">
        <v>174</v>
      </c>
      <c r="J175" t="s">
        <v>154</v>
      </c>
      <c r="K175" t="s">
        <v>94</v>
      </c>
      <c r="L175" t="s">
        <v>168</v>
      </c>
      <c r="M175" t="s">
        <v>23</v>
      </c>
      <c r="N175" s="341">
        <v>320.77579172310249</v>
      </c>
      <c r="O175">
        <v>174</v>
      </c>
    </row>
    <row r="176" spans="1:15" x14ac:dyDescent="0.25">
      <c r="A176" t="s">
        <v>51</v>
      </c>
      <c r="B176" t="s">
        <v>168</v>
      </c>
      <c r="C176" t="s">
        <v>24</v>
      </c>
      <c r="D176">
        <v>1917</v>
      </c>
      <c r="E176">
        <v>175</v>
      </c>
      <c r="J176" t="s">
        <v>154</v>
      </c>
      <c r="K176" t="s">
        <v>94</v>
      </c>
      <c r="L176" t="s">
        <v>168</v>
      </c>
      <c r="M176" t="s">
        <v>24</v>
      </c>
      <c r="N176" s="341">
        <v>277.65904565358812</v>
      </c>
      <c r="O176">
        <v>175</v>
      </c>
    </row>
    <row r="177" spans="1:15" x14ac:dyDescent="0.25">
      <c r="A177" t="s">
        <v>51</v>
      </c>
      <c r="B177" t="s">
        <v>168</v>
      </c>
      <c r="C177" t="s">
        <v>25</v>
      </c>
      <c r="D177">
        <v>1869</v>
      </c>
      <c r="E177">
        <v>176</v>
      </c>
      <c r="J177" t="s">
        <v>154</v>
      </c>
      <c r="K177" t="s">
        <v>94</v>
      </c>
      <c r="L177" t="s">
        <v>168</v>
      </c>
      <c r="M177" t="s">
        <v>25</v>
      </c>
      <c r="N177" s="341">
        <v>232.98241730512112</v>
      </c>
      <c r="O177">
        <v>176</v>
      </c>
    </row>
    <row r="178" spans="1:15" x14ac:dyDescent="0.25">
      <c r="A178" t="s">
        <v>51</v>
      </c>
      <c r="B178" t="s">
        <v>168</v>
      </c>
      <c r="C178" t="s">
        <v>26</v>
      </c>
      <c r="D178">
        <v>1508</v>
      </c>
      <c r="E178">
        <v>177</v>
      </c>
      <c r="J178" t="s">
        <v>154</v>
      </c>
      <c r="K178" t="s">
        <v>94</v>
      </c>
      <c r="L178" t="s">
        <v>168</v>
      </c>
      <c r="M178" t="s">
        <v>26</v>
      </c>
      <c r="N178" s="341">
        <v>174.18685448305624</v>
      </c>
      <c r="O178">
        <v>177</v>
      </c>
    </row>
    <row r="179" spans="1:15" x14ac:dyDescent="0.25">
      <c r="A179" t="s">
        <v>51</v>
      </c>
      <c r="B179" t="s">
        <v>168</v>
      </c>
      <c r="C179" t="s">
        <v>27</v>
      </c>
      <c r="D179">
        <v>1135</v>
      </c>
      <c r="E179">
        <v>178</v>
      </c>
      <c r="J179" t="s">
        <v>154</v>
      </c>
      <c r="K179" t="s">
        <v>94</v>
      </c>
      <c r="L179" t="s">
        <v>168</v>
      </c>
      <c r="M179" t="s">
        <v>27</v>
      </c>
      <c r="N179" s="341">
        <v>127.71036196656681</v>
      </c>
      <c r="O179">
        <v>178</v>
      </c>
    </row>
    <row r="180" spans="1:15" x14ac:dyDescent="0.25">
      <c r="A180" t="s">
        <v>51</v>
      </c>
      <c r="B180" t="s">
        <v>168</v>
      </c>
      <c r="C180" t="s">
        <v>28</v>
      </c>
      <c r="D180">
        <v>830</v>
      </c>
      <c r="E180">
        <v>179</v>
      </c>
      <c r="J180" t="s">
        <v>154</v>
      </c>
      <c r="K180" t="s">
        <v>94</v>
      </c>
      <c r="L180" t="s">
        <v>168</v>
      </c>
      <c r="M180" t="s">
        <v>28</v>
      </c>
      <c r="N180" s="341">
        <v>95.352803923675324</v>
      </c>
      <c r="O180">
        <v>179</v>
      </c>
    </row>
    <row r="181" spans="1:15" x14ac:dyDescent="0.25">
      <c r="A181" t="s">
        <v>51</v>
      </c>
      <c r="B181" t="s">
        <v>168</v>
      </c>
      <c r="C181" t="s">
        <v>29</v>
      </c>
      <c r="D181">
        <v>1010</v>
      </c>
      <c r="E181">
        <v>180</v>
      </c>
      <c r="J181" t="s">
        <v>154</v>
      </c>
      <c r="K181" t="s">
        <v>94</v>
      </c>
      <c r="L181" t="s">
        <v>168</v>
      </c>
      <c r="M181" t="s">
        <v>29</v>
      </c>
      <c r="N181" s="341">
        <v>108.23183197041335</v>
      </c>
      <c r="O181">
        <v>180</v>
      </c>
    </row>
    <row r="182" spans="1:15" x14ac:dyDescent="0.25">
      <c r="A182" t="s">
        <v>53</v>
      </c>
      <c r="B182" t="s">
        <v>167</v>
      </c>
      <c r="C182" t="s">
        <v>82</v>
      </c>
      <c r="D182">
        <v>2025</v>
      </c>
      <c r="E182">
        <v>181</v>
      </c>
      <c r="J182" t="s">
        <v>154</v>
      </c>
      <c r="K182" t="s">
        <v>95</v>
      </c>
      <c r="L182" t="s">
        <v>167</v>
      </c>
      <c r="M182" t="s">
        <v>82</v>
      </c>
      <c r="N182" s="341">
        <v>420.49682138384441</v>
      </c>
      <c r="O182">
        <v>181</v>
      </c>
    </row>
    <row r="183" spans="1:15" x14ac:dyDescent="0.25">
      <c r="A183" t="s">
        <v>53</v>
      </c>
      <c r="B183" t="s">
        <v>167</v>
      </c>
      <c r="C183" t="s">
        <v>83</v>
      </c>
      <c r="D183">
        <v>2306</v>
      </c>
      <c r="E183">
        <v>182</v>
      </c>
      <c r="J183" t="s">
        <v>154</v>
      </c>
      <c r="K183" t="s">
        <v>95</v>
      </c>
      <c r="L183" t="s">
        <v>167</v>
      </c>
      <c r="M183" t="s">
        <v>83</v>
      </c>
      <c r="N183" s="341">
        <v>387.40032028799521</v>
      </c>
      <c r="O183">
        <v>182</v>
      </c>
    </row>
    <row r="184" spans="1:15" x14ac:dyDescent="0.25">
      <c r="A184" t="s">
        <v>53</v>
      </c>
      <c r="B184" t="s">
        <v>167</v>
      </c>
      <c r="C184" t="s">
        <v>84</v>
      </c>
      <c r="D184">
        <v>2186</v>
      </c>
      <c r="E184">
        <v>183</v>
      </c>
      <c r="J184" t="s">
        <v>154</v>
      </c>
      <c r="K184" t="s">
        <v>95</v>
      </c>
      <c r="L184" t="s">
        <v>167</v>
      </c>
      <c r="M184" t="s">
        <v>84</v>
      </c>
      <c r="N184" s="341">
        <v>338.29323743458747</v>
      </c>
      <c r="O184">
        <v>183</v>
      </c>
    </row>
    <row r="185" spans="1:15" x14ac:dyDescent="0.25">
      <c r="A185" t="s">
        <v>53</v>
      </c>
      <c r="B185" t="s">
        <v>167</v>
      </c>
      <c r="C185" t="s">
        <v>85</v>
      </c>
      <c r="D185">
        <v>2043</v>
      </c>
      <c r="E185">
        <v>184</v>
      </c>
      <c r="J185" t="s">
        <v>154</v>
      </c>
      <c r="K185" t="s">
        <v>95</v>
      </c>
      <c r="L185" t="s">
        <v>167</v>
      </c>
      <c r="M185" t="s">
        <v>85</v>
      </c>
      <c r="N185" s="341">
        <v>325.94676891507692</v>
      </c>
      <c r="O185">
        <v>184</v>
      </c>
    </row>
    <row r="186" spans="1:15" x14ac:dyDescent="0.25">
      <c r="A186" t="s">
        <v>53</v>
      </c>
      <c r="B186" t="s">
        <v>167</v>
      </c>
      <c r="C186" t="s">
        <v>16</v>
      </c>
      <c r="D186">
        <v>2102</v>
      </c>
      <c r="E186">
        <v>185</v>
      </c>
      <c r="J186" t="s">
        <v>154</v>
      </c>
      <c r="K186" t="s">
        <v>95</v>
      </c>
      <c r="L186" t="s">
        <v>167</v>
      </c>
      <c r="M186" t="s">
        <v>16</v>
      </c>
      <c r="N186" s="341">
        <v>337.49669107849002</v>
      </c>
      <c r="O186">
        <v>185</v>
      </c>
    </row>
    <row r="187" spans="1:15" x14ac:dyDescent="0.25">
      <c r="A187" t="s">
        <v>53</v>
      </c>
      <c r="B187" t="s">
        <v>167</v>
      </c>
      <c r="C187" t="s">
        <v>17</v>
      </c>
      <c r="D187">
        <v>2438</v>
      </c>
      <c r="E187">
        <v>186</v>
      </c>
      <c r="J187" t="s">
        <v>154</v>
      </c>
      <c r="K187" t="s">
        <v>95</v>
      </c>
      <c r="L187" t="s">
        <v>167</v>
      </c>
      <c r="M187" t="s">
        <v>17</v>
      </c>
      <c r="N187" s="341">
        <v>401.57884542652988</v>
      </c>
      <c r="O187">
        <v>186</v>
      </c>
    </row>
    <row r="188" spans="1:15" x14ac:dyDescent="0.25">
      <c r="A188" t="s">
        <v>53</v>
      </c>
      <c r="B188" t="s">
        <v>167</v>
      </c>
      <c r="C188" t="s">
        <v>18</v>
      </c>
      <c r="D188">
        <v>2760</v>
      </c>
      <c r="E188">
        <v>187</v>
      </c>
      <c r="J188" t="s">
        <v>154</v>
      </c>
      <c r="K188" t="s">
        <v>95</v>
      </c>
      <c r="L188" t="s">
        <v>167</v>
      </c>
      <c r="M188" t="s">
        <v>18</v>
      </c>
      <c r="N188" s="341">
        <v>401.81780933335915</v>
      </c>
      <c r="O188">
        <v>187</v>
      </c>
    </row>
    <row r="189" spans="1:15" x14ac:dyDescent="0.25">
      <c r="A189" t="s">
        <v>53</v>
      </c>
      <c r="B189" t="s">
        <v>167</v>
      </c>
      <c r="C189" t="s">
        <v>19</v>
      </c>
      <c r="D189">
        <v>2580</v>
      </c>
      <c r="E189">
        <v>188</v>
      </c>
      <c r="J189" t="s">
        <v>154</v>
      </c>
      <c r="K189" t="s">
        <v>95</v>
      </c>
      <c r="L189" t="s">
        <v>167</v>
      </c>
      <c r="M189" t="s">
        <v>19</v>
      </c>
      <c r="N189" s="341">
        <v>368.00441651702238</v>
      </c>
      <c r="O189">
        <v>188</v>
      </c>
    </row>
    <row r="190" spans="1:15" x14ac:dyDescent="0.25">
      <c r="A190" t="s">
        <v>53</v>
      </c>
      <c r="B190" t="s">
        <v>167</v>
      </c>
      <c r="C190" t="s">
        <v>20</v>
      </c>
      <c r="D190">
        <v>2825</v>
      </c>
      <c r="E190">
        <v>189</v>
      </c>
      <c r="J190" t="s">
        <v>154</v>
      </c>
      <c r="K190" t="s">
        <v>95</v>
      </c>
      <c r="L190" t="s">
        <v>167</v>
      </c>
      <c r="M190" t="s">
        <v>20</v>
      </c>
      <c r="N190" s="341">
        <v>362.46841934214507</v>
      </c>
      <c r="O190">
        <v>189</v>
      </c>
    </row>
    <row r="191" spans="1:15" x14ac:dyDescent="0.25">
      <c r="A191" t="s">
        <v>53</v>
      </c>
      <c r="B191" t="s">
        <v>167</v>
      </c>
      <c r="C191" t="s">
        <v>21</v>
      </c>
      <c r="D191">
        <v>2694</v>
      </c>
      <c r="E191">
        <v>190</v>
      </c>
      <c r="J191" t="s">
        <v>154</v>
      </c>
      <c r="K191" t="s">
        <v>95</v>
      </c>
      <c r="L191" t="s">
        <v>167</v>
      </c>
      <c r="M191" t="s">
        <v>21</v>
      </c>
      <c r="N191" s="341">
        <v>347.65265711873252</v>
      </c>
      <c r="O191">
        <v>190</v>
      </c>
    </row>
    <row r="192" spans="1:15" x14ac:dyDescent="0.25">
      <c r="A192" t="s">
        <v>53</v>
      </c>
      <c r="B192" t="s">
        <v>167</v>
      </c>
      <c r="C192" t="s">
        <v>22</v>
      </c>
      <c r="D192">
        <v>2224</v>
      </c>
      <c r="E192">
        <v>191</v>
      </c>
      <c r="J192" t="s">
        <v>154</v>
      </c>
      <c r="K192" t="s">
        <v>95</v>
      </c>
      <c r="L192" t="s">
        <v>167</v>
      </c>
      <c r="M192" t="s">
        <v>22</v>
      </c>
      <c r="N192" s="341">
        <v>319.69388001971197</v>
      </c>
      <c r="O192">
        <v>191</v>
      </c>
    </row>
    <row r="193" spans="1:15" x14ac:dyDescent="0.25">
      <c r="A193" t="s">
        <v>53</v>
      </c>
      <c r="B193" t="s">
        <v>167</v>
      </c>
      <c r="C193" t="s">
        <v>23</v>
      </c>
      <c r="D193">
        <v>1963</v>
      </c>
      <c r="E193">
        <v>192</v>
      </c>
      <c r="J193" t="s">
        <v>154</v>
      </c>
      <c r="K193" t="s">
        <v>95</v>
      </c>
      <c r="L193" t="s">
        <v>167</v>
      </c>
      <c r="M193" t="s">
        <v>23</v>
      </c>
      <c r="N193" s="341">
        <v>301.09452260483653</v>
      </c>
      <c r="O193">
        <v>192</v>
      </c>
    </row>
    <row r="194" spans="1:15" x14ac:dyDescent="0.25">
      <c r="A194" t="s">
        <v>53</v>
      </c>
      <c r="B194" t="s">
        <v>167</v>
      </c>
      <c r="C194" t="s">
        <v>24</v>
      </c>
      <c r="D194">
        <v>1801</v>
      </c>
      <c r="E194">
        <v>193</v>
      </c>
      <c r="J194" t="s">
        <v>154</v>
      </c>
      <c r="K194" t="s">
        <v>95</v>
      </c>
      <c r="L194" t="s">
        <v>167</v>
      </c>
      <c r="M194" t="s">
        <v>24</v>
      </c>
      <c r="N194" s="341">
        <v>258.55894718923258</v>
      </c>
      <c r="O194">
        <v>193</v>
      </c>
    </row>
    <row r="195" spans="1:15" x14ac:dyDescent="0.25">
      <c r="A195" t="s">
        <v>53</v>
      </c>
      <c r="B195" t="s">
        <v>167</v>
      </c>
      <c r="C195" t="s">
        <v>25</v>
      </c>
      <c r="D195">
        <v>1602</v>
      </c>
      <c r="E195">
        <v>194</v>
      </c>
      <c r="J195" t="s">
        <v>154</v>
      </c>
      <c r="K195" t="s">
        <v>95</v>
      </c>
      <c r="L195" t="s">
        <v>167</v>
      </c>
      <c r="M195" t="s">
        <v>25</v>
      </c>
      <c r="N195" s="341">
        <v>206.14619695802034</v>
      </c>
      <c r="O195">
        <v>194</v>
      </c>
    </row>
    <row r="196" spans="1:15" x14ac:dyDescent="0.25">
      <c r="A196" t="s">
        <v>53</v>
      </c>
      <c r="B196" t="s">
        <v>167</v>
      </c>
      <c r="C196" t="s">
        <v>26</v>
      </c>
      <c r="D196">
        <v>1191</v>
      </c>
      <c r="E196">
        <v>195</v>
      </c>
      <c r="J196" t="s">
        <v>154</v>
      </c>
      <c r="K196" t="s">
        <v>95</v>
      </c>
      <c r="L196" t="s">
        <v>167</v>
      </c>
      <c r="M196" t="s">
        <v>26</v>
      </c>
      <c r="N196" s="341">
        <v>156.32222238412479</v>
      </c>
      <c r="O196">
        <v>195</v>
      </c>
    </row>
    <row r="197" spans="1:15" x14ac:dyDescent="0.25">
      <c r="A197" t="s">
        <v>53</v>
      </c>
      <c r="B197" t="s">
        <v>167</v>
      </c>
      <c r="C197" t="s">
        <v>27</v>
      </c>
      <c r="D197">
        <v>846</v>
      </c>
      <c r="E197">
        <v>196</v>
      </c>
      <c r="J197" t="s">
        <v>154</v>
      </c>
      <c r="K197" t="s">
        <v>95</v>
      </c>
      <c r="L197" t="s">
        <v>167</v>
      </c>
      <c r="M197" t="s">
        <v>27</v>
      </c>
      <c r="N197" s="341">
        <v>103.67050824608326</v>
      </c>
      <c r="O197">
        <v>196</v>
      </c>
    </row>
    <row r="198" spans="1:15" x14ac:dyDescent="0.25">
      <c r="A198" t="s">
        <v>53</v>
      </c>
      <c r="B198" t="s">
        <v>167</v>
      </c>
      <c r="C198" t="s">
        <v>28</v>
      </c>
      <c r="D198">
        <v>553</v>
      </c>
      <c r="E198">
        <v>197</v>
      </c>
      <c r="J198" t="s">
        <v>154</v>
      </c>
      <c r="K198" t="s">
        <v>95</v>
      </c>
      <c r="L198" t="s">
        <v>167</v>
      </c>
      <c r="M198" t="s">
        <v>28</v>
      </c>
      <c r="N198" s="341">
        <v>67.0293758656005</v>
      </c>
      <c r="O198">
        <v>197</v>
      </c>
    </row>
    <row r="199" spans="1:15" x14ac:dyDescent="0.25">
      <c r="A199" t="s">
        <v>53</v>
      </c>
      <c r="B199" t="s">
        <v>167</v>
      </c>
      <c r="C199" t="s">
        <v>29</v>
      </c>
      <c r="D199">
        <v>484</v>
      </c>
      <c r="E199">
        <v>198</v>
      </c>
      <c r="J199" t="s">
        <v>154</v>
      </c>
      <c r="K199" t="s">
        <v>95</v>
      </c>
      <c r="L199" t="s">
        <v>167</v>
      </c>
      <c r="M199" t="s">
        <v>29</v>
      </c>
      <c r="N199" s="341">
        <v>64.759218750722766</v>
      </c>
      <c r="O199">
        <v>198</v>
      </c>
    </row>
    <row r="200" spans="1:15" x14ac:dyDescent="0.25">
      <c r="A200" t="s">
        <v>53</v>
      </c>
      <c r="B200" t="s">
        <v>168</v>
      </c>
      <c r="C200" t="s">
        <v>82</v>
      </c>
      <c r="D200">
        <v>1847</v>
      </c>
      <c r="E200">
        <v>199</v>
      </c>
      <c r="J200" t="s">
        <v>154</v>
      </c>
      <c r="K200" t="s">
        <v>95</v>
      </c>
      <c r="L200" t="s">
        <v>168</v>
      </c>
      <c r="M200" t="s">
        <v>82</v>
      </c>
      <c r="N200" s="341">
        <v>401.41953615531042</v>
      </c>
      <c r="O200">
        <v>199</v>
      </c>
    </row>
    <row r="201" spans="1:15" x14ac:dyDescent="0.25">
      <c r="A201" t="s">
        <v>53</v>
      </c>
      <c r="B201" t="s">
        <v>168</v>
      </c>
      <c r="C201" t="s">
        <v>83</v>
      </c>
      <c r="D201">
        <v>2172</v>
      </c>
      <c r="E201">
        <v>200</v>
      </c>
      <c r="J201" t="s">
        <v>154</v>
      </c>
      <c r="K201" t="s">
        <v>95</v>
      </c>
      <c r="L201" t="s">
        <v>168</v>
      </c>
      <c r="M201" t="s">
        <v>83</v>
      </c>
      <c r="N201" s="341">
        <v>399.30868831165219</v>
      </c>
      <c r="O201">
        <v>200</v>
      </c>
    </row>
    <row r="202" spans="1:15" x14ac:dyDescent="0.25">
      <c r="A202" t="s">
        <v>53</v>
      </c>
      <c r="B202" t="s">
        <v>168</v>
      </c>
      <c r="C202" t="s">
        <v>84</v>
      </c>
      <c r="D202">
        <v>2028</v>
      </c>
      <c r="E202">
        <v>201</v>
      </c>
      <c r="J202" t="s">
        <v>154</v>
      </c>
      <c r="K202" t="s">
        <v>95</v>
      </c>
      <c r="L202" t="s">
        <v>168</v>
      </c>
      <c r="M202" t="s">
        <v>84</v>
      </c>
      <c r="N202" s="341">
        <v>356.17570312897521</v>
      </c>
      <c r="O202">
        <v>201</v>
      </c>
    </row>
    <row r="203" spans="1:15" x14ac:dyDescent="0.25">
      <c r="A203" t="s">
        <v>53</v>
      </c>
      <c r="B203" t="s">
        <v>168</v>
      </c>
      <c r="C203" t="s">
        <v>85</v>
      </c>
      <c r="D203">
        <v>1877</v>
      </c>
      <c r="E203">
        <v>202</v>
      </c>
      <c r="J203" t="s">
        <v>154</v>
      </c>
      <c r="K203" t="s">
        <v>95</v>
      </c>
      <c r="L203" t="s">
        <v>168</v>
      </c>
      <c r="M203" t="s">
        <v>85</v>
      </c>
      <c r="N203" s="341">
        <v>342.07683262605036</v>
      </c>
      <c r="O203">
        <v>202</v>
      </c>
    </row>
    <row r="204" spans="1:15" x14ac:dyDescent="0.25">
      <c r="A204" t="s">
        <v>53</v>
      </c>
      <c r="B204" t="s">
        <v>168</v>
      </c>
      <c r="C204" t="s">
        <v>16</v>
      </c>
      <c r="D204">
        <v>2066</v>
      </c>
      <c r="E204">
        <v>203</v>
      </c>
      <c r="J204" t="s">
        <v>154</v>
      </c>
      <c r="K204" t="s">
        <v>95</v>
      </c>
      <c r="L204" t="s">
        <v>168</v>
      </c>
      <c r="M204" t="s">
        <v>16</v>
      </c>
      <c r="N204" s="341">
        <v>365.57495013092506</v>
      </c>
      <c r="O204">
        <v>203</v>
      </c>
    </row>
    <row r="205" spans="1:15" x14ac:dyDescent="0.25">
      <c r="A205" t="s">
        <v>53</v>
      </c>
      <c r="B205" t="s">
        <v>168</v>
      </c>
      <c r="C205" t="s">
        <v>17</v>
      </c>
      <c r="D205">
        <v>2530</v>
      </c>
      <c r="E205">
        <v>204</v>
      </c>
      <c r="J205" t="s">
        <v>154</v>
      </c>
      <c r="K205" t="s">
        <v>95</v>
      </c>
      <c r="L205" t="s">
        <v>168</v>
      </c>
      <c r="M205" t="s">
        <v>17</v>
      </c>
      <c r="N205" s="341">
        <v>424.04145266847803</v>
      </c>
      <c r="O205">
        <v>204</v>
      </c>
    </row>
    <row r="206" spans="1:15" x14ac:dyDescent="0.25">
      <c r="A206" t="s">
        <v>53</v>
      </c>
      <c r="B206" t="s">
        <v>168</v>
      </c>
      <c r="C206" t="s">
        <v>18</v>
      </c>
      <c r="D206">
        <v>2886</v>
      </c>
      <c r="E206">
        <v>205</v>
      </c>
      <c r="J206" t="s">
        <v>154</v>
      </c>
      <c r="K206" t="s">
        <v>95</v>
      </c>
      <c r="L206" t="s">
        <v>168</v>
      </c>
      <c r="M206" t="s">
        <v>18</v>
      </c>
      <c r="N206" s="341">
        <v>420.29768479482004</v>
      </c>
      <c r="O206">
        <v>205</v>
      </c>
    </row>
    <row r="207" spans="1:15" x14ac:dyDescent="0.25">
      <c r="A207" t="s">
        <v>53</v>
      </c>
      <c r="B207" t="s">
        <v>168</v>
      </c>
      <c r="C207" t="s">
        <v>19</v>
      </c>
      <c r="D207">
        <v>2925</v>
      </c>
      <c r="E207">
        <v>206</v>
      </c>
      <c r="J207" t="s">
        <v>154</v>
      </c>
      <c r="K207" t="s">
        <v>95</v>
      </c>
      <c r="L207" t="s">
        <v>168</v>
      </c>
      <c r="M207" t="s">
        <v>19</v>
      </c>
      <c r="N207" s="341">
        <v>389.51116813165362</v>
      </c>
      <c r="O207">
        <v>206</v>
      </c>
    </row>
    <row r="208" spans="1:15" x14ac:dyDescent="0.25">
      <c r="A208" t="s">
        <v>53</v>
      </c>
      <c r="B208" t="s">
        <v>168</v>
      </c>
      <c r="C208" t="s">
        <v>20</v>
      </c>
      <c r="D208">
        <v>2950</v>
      </c>
      <c r="E208">
        <v>207</v>
      </c>
      <c r="J208" t="s">
        <v>154</v>
      </c>
      <c r="K208" t="s">
        <v>95</v>
      </c>
      <c r="L208" t="s">
        <v>168</v>
      </c>
      <c r="M208" t="s">
        <v>20</v>
      </c>
      <c r="N208" s="341">
        <v>379.9127845406793</v>
      </c>
      <c r="O208">
        <v>207</v>
      </c>
    </row>
    <row r="209" spans="1:16" x14ac:dyDescent="0.25">
      <c r="A209" t="s">
        <v>53</v>
      </c>
      <c r="B209" t="s">
        <v>168</v>
      </c>
      <c r="C209" t="s">
        <v>21</v>
      </c>
      <c r="D209">
        <v>2795</v>
      </c>
      <c r="E209">
        <v>208</v>
      </c>
      <c r="J209" t="s">
        <v>154</v>
      </c>
      <c r="K209" t="s">
        <v>95</v>
      </c>
      <c r="L209" t="s">
        <v>168</v>
      </c>
      <c r="M209" t="s">
        <v>21</v>
      </c>
      <c r="N209" s="341">
        <v>359.16275196434071</v>
      </c>
      <c r="O209">
        <v>208</v>
      </c>
    </row>
    <row r="210" spans="1:16" x14ac:dyDescent="0.25">
      <c r="A210" t="s">
        <v>53</v>
      </c>
      <c r="B210" t="s">
        <v>168</v>
      </c>
      <c r="C210" t="s">
        <v>22</v>
      </c>
      <c r="D210">
        <v>2451</v>
      </c>
      <c r="E210">
        <v>209</v>
      </c>
      <c r="J210" t="s">
        <v>154</v>
      </c>
      <c r="K210" t="s">
        <v>95</v>
      </c>
      <c r="L210" t="s">
        <v>168</v>
      </c>
      <c r="M210" t="s">
        <v>22</v>
      </c>
      <c r="N210" s="341">
        <v>338.33306475239232</v>
      </c>
      <c r="O210">
        <v>209</v>
      </c>
    </row>
    <row r="211" spans="1:16" x14ac:dyDescent="0.25">
      <c r="A211" t="s">
        <v>53</v>
      </c>
      <c r="B211" t="s">
        <v>168</v>
      </c>
      <c r="C211" t="s">
        <v>23</v>
      </c>
      <c r="D211">
        <v>2286</v>
      </c>
      <c r="E211">
        <v>210</v>
      </c>
      <c r="J211" t="s">
        <v>154</v>
      </c>
      <c r="K211" t="s">
        <v>95</v>
      </c>
      <c r="L211" t="s">
        <v>168</v>
      </c>
      <c r="M211" t="s">
        <v>23</v>
      </c>
      <c r="N211" s="341">
        <v>319.41508879507796</v>
      </c>
      <c r="O211">
        <v>210</v>
      </c>
    </row>
    <row r="212" spans="1:16" x14ac:dyDescent="0.25">
      <c r="A212" t="s">
        <v>53</v>
      </c>
      <c r="B212" t="s">
        <v>168</v>
      </c>
      <c r="C212" t="s">
        <v>24</v>
      </c>
      <c r="D212">
        <v>2229</v>
      </c>
      <c r="E212">
        <v>211</v>
      </c>
      <c r="J212" t="s">
        <v>154</v>
      </c>
      <c r="K212" t="s">
        <v>95</v>
      </c>
      <c r="L212" t="s">
        <v>168</v>
      </c>
      <c r="M212" t="s">
        <v>24</v>
      </c>
      <c r="N212" s="341">
        <v>276.48124020142524</v>
      </c>
      <c r="O212">
        <v>211</v>
      </c>
    </row>
    <row r="213" spans="1:16" x14ac:dyDescent="0.25">
      <c r="A213" t="s">
        <v>53</v>
      </c>
      <c r="B213" t="s">
        <v>168</v>
      </c>
      <c r="C213" t="s">
        <v>25</v>
      </c>
      <c r="D213">
        <v>1998</v>
      </c>
      <c r="E213">
        <v>212</v>
      </c>
      <c r="J213" t="s">
        <v>154</v>
      </c>
      <c r="K213" t="s">
        <v>95</v>
      </c>
      <c r="L213" t="s">
        <v>168</v>
      </c>
      <c r="M213" t="s">
        <v>25</v>
      </c>
      <c r="N213" s="341">
        <v>231.9941262133826</v>
      </c>
      <c r="O213">
        <v>212</v>
      </c>
    </row>
    <row r="214" spans="1:16" x14ac:dyDescent="0.25">
      <c r="A214" t="s">
        <v>53</v>
      </c>
      <c r="B214" t="s">
        <v>168</v>
      </c>
      <c r="C214" t="s">
        <v>26</v>
      </c>
      <c r="D214">
        <v>1603</v>
      </c>
      <c r="E214">
        <v>213</v>
      </c>
      <c r="J214" t="s">
        <v>154</v>
      </c>
      <c r="K214" t="s">
        <v>95</v>
      </c>
      <c r="L214" t="s">
        <v>168</v>
      </c>
      <c r="M214" t="s">
        <v>26</v>
      </c>
      <c r="N214" s="341">
        <v>173.44796904021996</v>
      </c>
      <c r="O214">
        <v>213</v>
      </c>
    </row>
    <row r="215" spans="1:16" x14ac:dyDescent="0.25">
      <c r="A215" t="s">
        <v>53</v>
      </c>
      <c r="B215" t="s">
        <v>168</v>
      </c>
      <c r="C215" t="s">
        <v>27</v>
      </c>
      <c r="D215">
        <v>1137</v>
      </c>
      <c r="E215">
        <v>214</v>
      </c>
      <c r="J215" t="s">
        <v>154</v>
      </c>
      <c r="K215" t="s">
        <v>95</v>
      </c>
      <c r="L215" t="s">
        <v>168</v>
      </c>
      <c r="M215" t="s">
        <v>27</v>
      </c>
      <c r="N215" s="341">
        <v>127.16862575095804</v>
      </c>
      <c r="O215">
        <v>214</v>
      </c>
    </row>
    <row r="216" spans="1:16" x14ac:dyDescent="0.25">
      <c r="A216" t="s">
        <v>53</v>
      </c>
      <c r="B216" t="s">
        <v>168</v>
      </c>
      <c r="C216" t="s">
        <v>28</v>
      </c>
      <c r="D216">
        <v>818</v>
      </c>
      <c r="E216">
        <v>215</v>
      </c>
      <c r="J216" t="s">
        <v>154</v>
      </c>
      <c r="K216" t="s">
        <v>95</v>
      </c>
      <c r="L216" t="s">
        <v>168</v>
      </c>
      <c r="M216" t="s">
        <v>28</v>
      </c>
      <c r="N216" s="341">
        <v>94.948325646816158</v>
      </c>
      <c r="O216">
        <v>215</v>
      </c>
    </row>
    <row r="217" spans="1:16" x14ac:dyDescent="0.25">
      <c r="A217" t="s">
        <v>53</v>
      </c>
      <c r="B217" t="s">
        <v>168</v>
      </c>
      <c r="C217" t="s">
        <v>29</v>
      </c>
      <c r="D217">
        <v>992</v>
      </c>
      <c r="E217">
        <v>216</v>
      </c>
      <c r="J217" t="s">
        <v>154</v>
      </c>
      <c r="K217" t="s">
        <v>95</v>
      </c>
      <c r="L217" t="s">
        <v>168</v>
      </c>
      <c r="M217" t="s">
        <v>29</v>
      </c>
      <c r="N217" s="341">
        <v>107.77272197998512</v>
      </c>
      <c r="O217">
        <v>216</v>
      </c>
    </row>
    <row r="218" spans="1:16" x14ac:dyDescent="0.25">
      <c r="A218" t="s">
        <v>55</v>
      </c>
      <c r="B218" t="s">
        <v>167</v>
      </c>
      <c r="C218" t="s">
        <v>82</v>
      </c>
      <c r="D218">
        <v>2008</v>
      </c>
      <c r="E218">
        <v>217</v>
      </c>
      <c r="J218" t="s">
        <v>154</v>
      </c>
      <c r="K218" t="s">
        <v>96</v>
      </c>
      <c r="L218" t="s">
        <v>167</v>
      </c>
      <c r="M218" t="s">
        <v>82</v>
      </c>
      <c r="N218" s="341">
        <v>388.73960583502731</v>
      </c>
      <c r="O218">
        <v>217</v>
      </c>
      <c r="P218" s="341"/>
    </row>
    <row r="219" spans="1:16" x14ac:dyDescent="0.25">
      <c r="A219" t="s">
        <v>55</v>
      </c>
      <c r="B219" t="s">
        <v>167</v>
      </c>
      <c r="C219" t="s">
        <v>83</v>
      </c>
      <c r="D219">
        <v>2756</v>
      </c>
      <c r="E219">
        <v>218</v>
      </c>
      <c r="J219" t="s">
        <v>154</v>
      </c>
      <c r="K219" t="s">
        <v>96</v>
      </c>
      <c r="L219" t="s">
        <v>167</v>
      </c>
      <c r="M219" t="s">
        <v>83</v>
      </c>
      <c r="N219" s="341">
        <v>358.14265447597177</v>
      </c>
      <c r="O219">
        <v>218</v>
      </c>
      <c r="P219" s="341"/>
    </row>
    <row r="220" spans="1:16" x14ac:dyDescent="0.25">
      <c r="A220" t="s">
        <v>55</v>
      </c>
      <c r="B220" t="s">
        <v>167</v>
      </c>
      <c r="C220" t="s">
        <v>84</v>
      </c>
      <c r="D220">
        <v>2763</v>
      </c>
      <c r="E220">
        <v>219</v>
      </c>
      <c r="J220" t="s">
        <v>154</v>
      </c>
      <c r="K220" t="s">
        <v>96</v>
      </c>
      <c r="L220" t="s">
        <v>167</v>
      </c>
      <c r="M220" t="s">
        <v>84</v>
      </c>
      <c r="N220" s="341">
        <v>312.74428982408807</v>
      </c>
      <c r="O220">
        <v>219</v>
      </c>
      <c r="P220" s="341"/>
    </row>
    <row r="221" spans="1:16" x14ac:dyDescent="0.25">
      <c r="A221" t="s">
        <v>55</v>
      </c>
      <c r="B221" t="s">
        <v>167</v>
      </c>
      <c r="C221" t="s">
        <v>85</v>
      </c>
      <c r="D221">
        <v>2835</v>
      </c>
      <c r="E221">
        <v>220</v>
      </c>
      <c r="J221" t="s">
        <v>154</v>
      </c>
      <c r="K221" t="s">
        <v>96</v>
      </c>
      <c r="L221" t="s">
        <v>167</v>
      </c>
      <c r="M221" t="s">
        <v>85</v>
      </c>
      <c r="N221" s="341">
        <v>301.33026464802646</v>
      </c>
      <c r="O221">
        <v>220</v>
      </c>
      <c r="P221" s="341"/>
    </row>
    <row r="222" spans="1:16" x14ac:dyDescent="0.25">
      <c r="A222" t="s">
        <v>55</v>
      </c>
      <c r="B222" t="s">
        <v>167</v>
      </c>
      <c r="C222" t="s">
        <v>16</v>
      </c>
      <c r="D222">
        <v>2984</v>
      </c>
      <c r="E222">
        <v>221</v>
      </c>
      <c r="J222" t="s">
        <v>154</v>
      </c>
      <c r="K222" t="s">
        <v>96</v>
      </c>
      <c r="L222" t="s">
        <v>167</v>
      </c>
      <c r="M222" t="s">
        <v>16</v>
      </c>
      <c r="N222" s="341">
        <v>312.00790110305184</v>
      </c>
      <c r="O222">
        <v>221</v>
      </c>
      <c r="P222" s="341"/>
    </row>
    <row r="223" spans="1:16" x14ac:dyDescent="0.25">
      <c r="A223" t="s">
        <v>55</v>
      </c>
      <c r="B223" t="s">
        <v>167</v>
      </c>
      <c r="C223" t="s">
        <v>17</v>
      </c>
      <c r="D223">
        <v>3419</v>
      </c>
      <c r="E223">
        <v>222</v>
      </c>
      <c r="J223" t="s">
        <v>154</v>
      </c>
      <c r="K223" t="s">
        <v>96</v>
      </c>
      <c r="L223" t="s">
        <v>167</v>
      </c>
      <c r="M223" t="s">
        <v>17</v>
      </c>
      <c r="N223" s="341">
        <v>371.25037371041674</v>
      </c>
      <c r="O223">
        <v>222</v>
      </c>
      <c r="P223" s="341"/>
    </row>
    <row r="224" spans="1:16" x14ac:dyDescent="0.25">
      <c r="A224" t="s">
        <v>55</v>
      </c>
      <c r="B224" t="s">
        <v>167</v>
      </c>
      <c r="C224" t="s">
        <v>18</v>
      </c>
      <c r="D224">
        <v>3806</v>
      </c>
      <c r="E224">
        <v>223</v>
      </c>
      <c r="J224" t="s">
        <v>154</v>
      </c>
      <c r="K224" t="s">
        <v>96</v>
      </c>
      <c r="L224" t="s">
        <v>167</v>
      </c>
      <c r="M224" t="s">
        <v>18</v>
      </c>
      <c r="N224" s="341">
        <v>371.47129032672768</v>
      </c>
      <c r="O224">
        <v>223</v>
      </c>
      <c r="P224" s="341"/>
    </row>
    <row r="225" spans="1:16" x14ac:dyDescent="0.25">
      <c r="A225" t="s">
        <v>55</v>
      </c>
      <c r="B225" t="s">
        <v>167</v>
      </c>
      <c r="C225" t="s">
        <v>19</v>
      </c>
      <c r="D225">
        <v>3707</v>
      </c>
      <c r="E225">
        <v>224</v>
      </c>
      <c r="J225" t="s">
        <v>154</v>
      </c>
      <c r="K225" t="s">
        <v>96</v>
      </c>
      <c r="L225" t="s">
        <v>167</v>
      </c>
      <c r="M225" t="s">
        <v>19</v>
      </c>
      <c r="N225" s="341">
        <v>340.2115891187396</v>
      </c>
      <c r="O225">
        <v>224</v>
      </c>
      <c r="P225" s="341"/>
    </row>
    <row r="226" spans="1:16" x14ac:dyDescent="0.25">
      <c r="A226" t="s">
        <v>55</v>
      </c>
      <c r="B226" t="s">
        <v>167</v>
      </c>
      <c r="C226" t="s">
        <v>20</v>
      </c>
      <c r="D226">
        <v>3680</v>
      </c>
      <c r="E226">
        <v>225</v>
      </c>
      <c r="J226" t="s">
        <v>154</v>
      </c>
      <c r="K226" t="s">
        <v>96</v>
      </c>
      <c r="L226" t="s">
        <v>167</v>
      </c>
      <c r="M226" t="s">
        <v>20</v>
      </c>
      <c r="N226" s="341">
        <v>335.09368750753777</v>
      </c>
      <c r="O226">
        <v>225</v>
      </c>
      <c r="P226" s="341"/>
    </row>
    <row r="227" spans="1:16" x14ac:dyDescent="0.25">
      <c r="A227" t="s">
        <v>55</v>
      </c>
      <c r="B227" t="s">
        <v>167</v>
      </c>
      <c r="C227" t="s">
        <v>21</v>
      </c>
      <c r="D227">
        <v>3461</v>
      </c>
      <c r="E227">
        <v>226</v>
      </c>
      <c r="J227" t="s">
        <v>154</v>
      </c>
      <c r="K227" t="s">
        <v>96</v>
      </c>
      <c r="L227" t="s">
        <v>167</v>
      </c>
      <c r="M227" t="s">
        <v>21</v>
      </c>
      <c r="N227" s="341">
        <v>321.39685729626382</v>
      </c>
      <c r="O227">
        <v>226</v>
      </c>
      <c r="P227" s="341"/>
    </row>
    <row r="228" spans="1:16" x14ac:dyDescent="0.25">
      <c r="A228" t="s">
        <v>55</v>
      </c>
      <c r="B228" t="s">
        <v>167</v>
      </c>
      <c r="C228" t="s">
        <v>22</v>
      </c>
      <c r="D228">
        <v>3252</v>
      </c>
      <c r="E228">
        <v>227</v>
      </c>
      <c r="J228" t="s">
        <v>154</v>
      </c>
      <c r="K228" t="s">
        <v>96</v>
      </c>
      <c r="L228" t="s">
        <v>167</v>
      </c>
      <c r="M228" t="s">
        <v>22</v>
      </c>
      <c r="N228" s="341">
        <v>295.54961318789208</v>
      </c>
      <c r="O228">
        <v>227</v>
      </c>
      <c r="P228" s="341"/>
    </row>
    <row r="229" spans="1:16" x14ac:dyDescent="0.25">
      <c r="A229" t="s">
        <v>55</v>
      </c>
      <c r="B229" t="s">
        <v>167</v>
      </c>
      <c r="C229" t="s">
        <v>23</v>
      </c>
      <c r="D229">
        <v>2912</v>
      </c>
      <c r="E229">
        <v>228</v>
      </c>
      <c r="J229" t="s">
        <v>154</v>
      </c>
      <c r="K229" t="s">
        <v>96</v>
      </c>
      <c r="L229" t="s">
        <v>167</v>
      </c>
      <c r="M229" t="s">
        <v>23</v>
      </c>
      <c r="N229" s="341">
        <v>278.35493655169603</v>
      </c>
      <c r="O229">
        <v>228</v>
      </c>
      <c r="P229" s="341"/>
    </row>
    <row r="230" spans="1:16" x14ac:dyDescent="0.25">
      <c r="A230" t="s">
        <v>55</v>
      </c>
      <c r="B230" t="s">
        <v>167</v>
      </c>
      <c r="C230" t="s">
        <v>24</v>
      </c>
      <c r="D230">
        <v>2652</v>
      </c>
      <c r="E230">
        <v>229</v>
      </c>
      <c r="J230" t="s">
        <v>154</v>
      </c>
      <c r="K230" t="s">
        <v>96</v>
      </c>
      <c r="L230" t="s">
        <v>167</v>
      </c>
      <c r="M230" t="s">
        <v>24</v>
      </c>
      <c r="N230" s="341">
        <v>239.03177884836117</v>
      </c>
      <c r="O230">
        <v>229</v>
      </c>
      <c r="P230" s="341"/>
    </row>
    <row r="231" spans="1:16" x14ac:dyDescent="0.25">
      <c r="A231" t="s">
        <v>55</v>
      </c>
      <c r="B231" t="s">
        <v>167</v>
      </c>
      <c r="C231" t="s">
        <v>25</v>
      </c>
      <c r="D231">
        <v>2280</v>
      </c>
      <c r="E231">
        <v>230</v>
      </c>
      <c r="J231" t="s">
        <v>154</v>
      </c>
      <c r="K231" t="s">
        <v>96</v>
      </c>
      <c r="L231" t="s">
        <v>167</v>
      </c>
      <c r="M231" t="s">
        <v>25</v>
      </c>
      <c r="N231" s="341">
        <v>190.57740100417706</v>
      </c>
      <c r="O231">
        <v>230</v>
      </c>
      <c r="P231" s="341"/>
    </row>
    <row r="232" spans="1:16" x14ac:dyDescent="0.25">
      <c r="A232" t="s">
        <v>55</v>
      </c>
      <c r="B232" t="s">
        <v>167</v>
      </c>
      <c r="C232" t="s">
        <v>26</v>
      </c>
      <c r="D232">
        <v>1780</v>
      </c>
      <c r="E232">
        <v>231</v>
      </c>
      <c r="J232" t="s">
        <v>154</v>
      </c>
      <c r="K232" t="s">
        <v>96</v>
      </c>
      <c r="L232" t="s">
        <v>167</v>
      </c>
      <c r="M232" t="s">
        <v>26</v>
      </c>
      <c r="N232" s="341">
        <v>144.5162865033607</v>
      </c>
      <c r="O232">
        <v>231</v>
      </c>
      <c r="P232" s="341"/>
    </row>
    <row r="233" spans="1:16" x14ac:dyDescent="0.25">
      <c r="A233" t="s">
        <v>55</v>
      </c>
      <c r="B233" t="s">
        <v>167</v>
      </c>
      <c r="C233" t="s">
        <v>27</v>
      </c>
      <c r="D233">
        <v>1228</v>
      </c>
      <c r="E233">
        <v>232</v>
      </c>
      <c r="J233" t="s">
        <v>154</v>
      </c>
      <c r="K233" t="s">
        <v>96</v>
      </c>
      <c r="L233" t="s">
        <v>167</v>
      </c>
      <c r="M233" t="s">
        <v>27</v>
      </c>
      <c r="N233" s="341">
        <v>95.840992042865707</v>
      </c>
      <c r="O233">
        <v>232</v>
      </c>
      <c r="P233" s="341"/>
    </row>
    <row r="234" spans="1:16" x14ac:dyDescent="0.25">
      <c r="A234" t="s">
        <v>55</v>
      </c>
      <c r="B234" t="s">
        <v>167</v>
      </c>
      <c r="C234" t="s">
        <v>28</v>
      </c>
      <c r="D234">
        <v>875</v>
      </c>
      <c r="E234">
        <v>233</v>
      </c>
      <c r="J234" t="s">
        <v>154</v>
      </c>
      <c r="K234" t="s">
        <v>96</v>
      </c>
      <c r="L234" t="s">
        <v>167</v>
      </c>
      <c r="M234" t="s">
        <v>28</v>
      </c>
      <c r="N234" s="341">
        <v>61.967110875198991</v>
      </c>
      <c r="O234">
        <v>233</v>
      </c>
      <c r="P234" s="341"/>
    </row>
    <row r="235" spans="1:16" x14ac:dyDescent="0.25">
      <c r="A235" t="s">
        <v>55</v>
      </c>
      <c r="B235" t="s">
        <v>167</v>
      </c>
      <c r="C235" t="s">
        <v>29</v>
      </c>
      <c r="D235">
        <v>843</v>
      </c>
      <c r="E235">
        <v>234</v>
      </c>
      <c r="J235" t="s">
        <v>154</v>
      </c>
      <c r="K235" t="s">
        <v>96</v>
      </c>
      <c r="L235" t="s">
        <v>167</v>
      </c>
      <c r="M235" t="s">
        <v>29</v>
      </c>
      <c r="N235" s="341">
        <v>59.868403020245729</v>
      </c>
      <c r="O235">
        <v>234</v>
      </c>
      <c r="P235" s="341"/>
    </row>
    <row r="236" spans="1:16" x14ac:dyDescent="0.25">
      <c r="A236" t="s">
        <v>55</v>
      </c>
      <c r="B236" t="s">
        <v>168</v>
      </c>
      <c r="C236" t="s">
        <v>82</v>
      </c>
      <c r="D236">
        <v>1889</v>
      </c>
      <c r="E236">
        <v>235</v>
      </c>
      <c r="J236" t="s">
        <v>154</v>
      </c>
      <c r="K236" t="s">
        <v>96</v>
      </c>
      <c r="L236" t="s">
        <v>168</v>
      </c>
      <c r="M236" t="s">
        <v>82</v>
      </c>
      <c r="N236" s="341">
        <v>371.10309596620954</v>
      </c>
      <c r="O236">
        <v>235</v>
      </c>
      <c r="P236" s="341"/>
    </row>
    <row r="237" spans="1:16" x14ac:dyDescent="0.25">
      <c r="A237" t="s">
        <v>55</v>
      </c>
      <c r="B237" t="s">
        <v>168</v>
      </c>
      <c r="C237" t="s">
        <v>83</v>
      </c>
      <c r="D237">
        <v>2610</v>
      </c>
      <c r="E237">
        <v>236</v>
      </c>
      <c r="J237" t="s">
        <v>154</v>
      </c>
      <c r="K237" t="s">
        <v>96</v>
      </c>
      <c r="L237" t="s">
        <v>168</v>
      </c>
      <c r="M237" t="s">
        <v>83</v>
      </c>
      <c r="N237" s="341">
        <v>369.15166585546353</v>
      </c>
      <c r="O237">
        <v>236</v>
      </c>
      <c r="P237" s="341"/>
    </row>
    <row r="238" spans="1:16" x14ac:dyDescent="0.25">
      <c r="A238" t="s">
        <v>55</v>
      </c>
      <c r="B238" t="s">
        <v>168</v>
      </c>
      <c r="C238" t="s">
        <v>84</v>
      </c>
      <c r="D238">
        <v>2544</v>
      </c>
      <c r="E238">
        <v>237</v>
      </c>
      <c r="J238" t="s">
        <v>154</v>
      </c>
      <c r="K238" t="s">
        <v>96</v>
      </c>
      <c r="L238" t="s">
        <v>168</v>
      </c>
      <c r="M238" t="s">
        <v>84</v>
      </c>
      <c r="N238" s="341">
        <v>329.27621661135151</v>
      </c>
      <c r="O238">
        <v>237</v>
      </c>
      <c r="P238" s="341"/>
    </row>
    <row r="239" spans="1:16" x14ac:dyDescent="0.25">
      <c r="A239" t="s">
        <v>55</v>
      </c>
      <c r="B239" t="s">
        <v>168</v>
      </c>
      <c r="C239" t="s">
        <v>85</v>
      </c>
      <c r="D239">
        <v>2584</v>
      </c>
      <c r="E239">
        <v>238</v>
      </c>
      <c r="J239" t="s">
        <v>154</v>
      </c>
      <c r="K239" t="s">
        <v>96</v>
      </c>
      <c r="L239" t="s">
        <v>168</v>
      </c>
      <c r="M239" t="s">
        <v>85</v>
      </c>
      <c r="N239" s="341">
        <v>316.24213624901017</v>
      </c>
      <c r="O239">
        <v>238</v>
      </c>
      <c r="P239" s="341"/>
    </row>
    <row r="240" spans="1:16" x14ac:dyDescent="0.25">
      <c r="A240" t="s">
        <v>55</v>
      </c>
      <c r="B240" t="s">
        <v>168</v>
      </c>
      <c r="C240" t="s">
        <v>16</v>
      </c>
      <c r="D240">
        <v>2920</v>
      </c>
      <c r="E240">
        <v>239</v>
      </c>
      <c r="J240" t="s">
        <v>154</v>
      </c>
      <c r="K240" t="s">
        <v>96</v>
      </c>
      <c r="L240" t="s">
        <v>168</v>
      </c>
      <c r="M240" t="s">
        <v>16</v>
      </c>
      <c r="N240" s="341">
        <v>337.96560351957902</v>
      </c>
      <c r="O240">
        <v>239</v>
      </c>
      <c r="P240" s="341"/>
    </row>
    <row r="241" spans="1:16" x14ac:dyDescent="0.25">
      <c r="A241" t="s">
        <v>55</v>
      </c>
      <c r="B241" t="s">
        <v>168</v>
      </c>
      <c r="C241" t="s">
        <v>17</v>
      </c>
      <c r="D241">
        <v>3450</v>
      </c>
      <c r="E241">
        <v>240</v>
      </c>
      <c r="J241" t="s">
        <v>154</v>
      </c>
      <c r="K241" t="s">
        <v>96</v>
      </c>
      <c r="L241" t="s">
        <v>168</v>
      </c>
      <c r="M241" t="s">
        <v>17</v>
      </c>
      <c r="N241" s="341">
        <v>392.01653564363858</v>
      </c>
      <c r="O241">
        <v>240</v>
      </c>
      <c r="P241" s="341"/>
    </row>
    <row r="242" spans="1:16" x14ac:dyDescent="0.25">
      <c r="A242" t="s">
        <v>55</v>
      </c>
      <c r="B242" t="s">
        <v>168</v>
      </c>
      <c r="C242" t="s">
        <v>18</v>
      </c>
      <c r="D242">
        <v>3808</v>
      </c>
      <c r="E242">
        <v>241</v>
      </c>
      <c r="J242" t="s">
        <v>154</v>
      </c>
      <c r="K242" t="s">
        <v>96</v>
      </c>
      <c r="L242" t="s">
        <v>168</v>
      </c>
      <c r="M242" t="s">
        <v>18</v>
      </c>
      <c r="N242" s="341">
        <v>388.55550865476829</v>
      </c>
      <c r="O242">
        <v>241</v>
      </c>
      <c r="P242" s="341"/>
    </row>
    <row r="243" spans="1:16" x14ac:dyDescent="0.25">
      <c r="A243" t="s">
        <v>55</v>
      </c>
      <c r="B243" t="s">
        <v>168</v>
      </c>
      <c r="C243" t="s">
        <v>19</v>
      </c>
      <c r="D243">
        <v>3874</v>
      </c>
      <c r="E243">
        <v>242</v>
      </c>
      <c r="J243" t="s">
        <v>154</v>
      </c>
      <c r="K243" t="s">
        <v>96</v>
      </c>
      <c r="L243" t="s">
        <v>168</v>
      </c>
      <c r="M243" t="s">
        <v>19</v>
      </c>
      <c r="N243" s="341">
        <v>360.09408458671794</v>
      </c>
      <c r="O243">
        <v>242</v>
      </c>
      <c r="P243" s="341"/>
    </row>
    <row r="244" spans="1:16" x14ac:dyDescent="0.25">
      <c r="A244" t="s">
        <v>55</v>
      </c>
      <c r="B244" t="s">
        <v>168</v>
      </c>
      <c r="C244" t="s">
        <v>20</v>
      </c>
      <c r="D244">
        <v>3980</v>
      </c>
      <c r="E244">
        <v>243</v>
      </c>
      <c r="J244" t="s">
        <v>154</v>
      </c>
      <c r="K244" t="s">
        <v>96</v>
      </c>
      <c r="L244" t="s">
        <v>168</v>
      </c>
      <c r="M244" t="s">
        <v>20</v>
      </c>
      <c r="N244" s="341">
        <v>351.22060049823125</v>
      </c>
      <c r="O244">
        <v>243</v>
      </c>
      <c r="P244" s="341"/>
    </row>
    <row r="245" spans="1:16" x14ac:dyDescent="0.25">
      <c r="A245" t="s">
        <v>55</v>
      </c>
      <c r="B245" t="s">
        <v>168</v>
      </c>
      <c r="C245" t="s">
        <v>21</v>
      </c>
      <c r="D245">
        <v>3800</v>
      </c>
      <c r="E245">
        <v>244</v>
      </c>
      <c r="J245" t="s">
        <v>154</v>
      </c>
      <c r="K245" t="s">
        <v>96</v>
      </c>
      <c r="L245" t="s">
        <v>168</v>
      </c>
      <c r="M245" t="s">
        <v>21</v>
      </c>
      <c r="N245" s="341">
        <v>332.03767431523744</v>
      </c>
      <c r="O245">
        <v>244</v>
      </c>
      <c r="P245" s="341"/>
    </row>
    <row r="246" spans="1:16" x14ac:dyDescent="0.25">
      <c r="A246" t="s">
        <v>55</v>
      </c>
      <c r="B246" t="s">
        <v>168</v>
      </c>
      <c r="C246" t="s">
        <v>22</v>
      </c>
      <c r="D246">
        <v>3397</v>
      </c>
      <c r="E246">
        <v>245</v>
      </c>
      <c r="J246" t="s">
        <v>154</v>
      </c>
      <c r="K246" t="s">
        <v>96</v>
      </c>
      <c r="L246" t="s">
        <v>168</v>
      </c>
      <c r="M246" t="s">
        <v>22</v>
      </c>
      <c r="N246" s="341">
        <v>312.78110926013989</v>
      </c>
      <c r="O246">
        <v>245</v>
      </c>
      <c r="P246" s="341"/>
    </row>
    <row r="247" spans="1:16" x14ac:dyDescent="0.25">
      <c r="A247" t="s">
        <v>55</v>
      </c>
      <c r="B247" t="s">
        <v>168</v>
      </c>
      <c r="C247" t="s">
        <v>23</v>
      </c>
      <c r="D247">
        <v>3373</v>
      </c>
      <c r="E247">
        <v>246</v>
      </c>
      <c r="J247" t="s">
        <v>154</v>
      </c>
      <c r="K247" t="s">
        <v>96</v>
      </c>
      <c r="L247" t="s">
        <v>168</v>
      </c>
      <c r="M247" t="s">
        <v>23</v>
      </c>
      <c r="N247" s="341">
        <v>295.29187713552943</v>
      </c>
      <c r="O247">
        <v>246</v>
      </c>
      <c r="P247" s="341"/>
    </row>
    <row r="248" spans="1:16" x14ac:dyDescent="0.25">
      <c r="A248" t="s">
        <v>55</v>
      </c>
      <c r="B248" t="s">
        <v>168</v>
      </c>
      <c r="C248" t="s">
        <v>24</v>
      </c>
      <c r="D248">
        <v>3213</v>
      </c>
      <c r="E248">
        <v>247</v>
      </c>
      <c r="J248" t="s">
        <v>154</v>
      </c>
      <c r="K248" t="s">
        <v>96</v>
      </c>
      <c r="L248" t="s">
        <v>168</v>
      </c>
      <c r="M248" t="s">
        <v>24</v>
      </c>
      <c r="N248" s="341">
        <v>255.60052507167643</v>
      </c>
      <c r="O248">
        <v>247</v>
      </c>
      <c r="P248" s="341"/>
    </row>
    <row r="249" spans="1:16" x14ac:dyDescent="0.25">
      <c r="A249" t="s">
        <v>55</v>
      </c>
      <c r="B249" t="s">
        <v>168</v>
      </c>
      <c r="C249" t="s">
        <v>25</v>
      </c>
      <c r="D249">
        <v>2838</v>
      </c>
      <c r="E249">
        <v>248</v>
      </c>
      <c r="J249" t="s">
        <v>154</v>
      </c>
      <c r="K249" t="s">
        <v>96</v>
      </c>
      <c r="L249" t="s">
        <v>168</v>
      </c>
      <c r="M249" t="s">
        <v>25</v>
      </c>
      <c r="N249" s="341">
        <v>214.47321500180283</v>
      </c>
      <c r="O249">
        <v>248</v>
      </c>
      <c r="P249" s="341"/>
    </row>
    <row r="250" spans="1:16" x14ac:dyDescent="0.25">
      <c r="A250" t="s">
        <v>55</v>
      </c>
      <c r="B250" t="s">
        <v>168</v>
      </c>
      <c r="C250" t="s">
        <v>26</v>
      </c>
      <c r="D250">
        <v>2217</v>
      </c>
      <c r="E250">
        <v>249</v>
      </c>
      <c r="J250" t="s">
        <v>154</v>
      </c>
      <c r="K250" t="s">
        <v>96</v>
      </c>
      <c r="L250" t="s">
        <v>168</v>
      </c>
      <c r="M250" t="s">
        <v>26</v>
      </c>
      <c r="N250" s="341">
        <v>160.3486440056397</v>
      </c>
      <c r="O250">
        <v>249</v>
      </c>
      <c r="P250" s="341"/>
    </row>
    <row r="251" spans="1:16" x14ac:dyDescent="0.25">
      <c r="A251" t="s">
        <v>55</v>
      </c>
      <c r="B251" t="s">
        <v>168</v>
      </c>
      <c r="C251" t="s">
        <v>27</v>
      </c>
      <c r="D251">
        <v>1663</v>
      </c>
      <c r="E251">
        <v>250</v>
      </c>
      <c r="J251" t="s">
        <v>154</v>
      </c>
      <c r="K251" t="s">
        <v>96</v>
      </c>
      <c r="L251" t="s">
        <v>168</v>
      </c>
      <c r="M251" t="s">
        <v>27</v>
      </c>
      <c r="N251" s="341">
        <v>117.56445931343455</v>
      </c>
      <c r="O251">
        <v>250</v>
      </c>
      <c r="P251" s="341"/>
    </row>
    <row r="252" spans="1:16" x14ac:dyDescent="0.25">
      <c r="A252" t="s">
        <v>55</v>
      </c>
      <c r="B252" t="s">
        <v>168</v>
      </c>
      <c r="C252" t="s">
        <v>28</v>
      </c>
      <c r="D252">
        <v>1332</v>
      </c>
      <c r="E252">
        <v>251</v>
      </c>
      <c r="J252" t="s">
        <v>154</v>
      </c>
      <c r="K252" t="s">
        <v>96</v>
      </c>
      <c r="L252" t="s">
        <v>168</v>
      </c>
      <c r="M252" t="s">
        <v>28</v>
      </c>
      <c r="N252" s="341">
        <v>87.777535547518951</v>
      </c>
      <c r="O252">
        <v>251</v>
      </c>
      <c r="P252" s="341"/>
    </row>
    <row r="253" spans="1:16" x14ac:dyDescent="0.25">
      <c r="A253" t="s">
        <v>55</v>
      </c>
      <c r="B253" t="s">
        <v>168</v>
      </c>
      <c r="C253" t="s">
        <v>29</v>
      </c>
      <c r="D253">
        <v>1820</v>
      </c>
      <c r="E253">
        <v>252</v>
      </c>
      <c r="J253" t="s">
        <v>154</v>
      </c>
      <c r="K253" t="s">
        <v>96</v>
      </c>
      <c r="L253" t="s">
        <v>168</v>
      </c>
      <c r="M253" t="s">
        <v>29</v>
      </c>
      <c r="N253" s="341">
        <v>99.633393956202298</v>
      </c>
      <c r="O253">
        <v>252</v>
      </c>
      <c r="P253" s="341"/>
    </row>
    <row r="254" spans="1:16" x14ac:dyDescent="0.25">
      <c r="A254" t="s">
        <v>57</v>
      </c>
      <c r="B254" t="s">
        <v>167</v>
      </c>
      <c r="C254" t="s">
        <v>82</v>
      </c>
      <c r="D254">
        <v>2574</v>
      </c>
      <c r="E254">
        <v>253</v>
      </c>
      <c r="J254" t="s">
        <v>154</v>
      </c>
      <c r="K254" t="s">
        <v>97</v>
      </c>
      <c r="L254" t="s">
        <v>167</v>
      </c>
      <c r="M254" t="s">
        <v>82</v>
      </c>
      <c r="N254" s="341">
        <v>997.91727771945637</v>
      </c>
      <c r="O254">
        <v>253</v>
      </c>
    </row>
    <row r="255" spans="1:16" x14ac:dyDescent="0.25">
      <c r="A255" t="s">
        <v>57</v>
      </c>
      <c r="B255" t="s">
        <v>167</v>
      </c>
      <c r="C255" t="s">
        <v>83</v>
      </c>
      <c r="D255">
        <v>3443</v>
      </c>
      <c r="E255">
        <v>254</v>
      </c>
      <c r="J255" t="s">
        <v>154</v>
      </c>
      <c r="K255" t="s">
        <v>97</v>
      </c>
      <c r="L255" t="s">
        <v>167</v>
      </c>
      <c r="M255" t="s">
        <v>83</v>
      </c>
      <c r="N255" s="341">
        <v>919.3731161561991</v>
      </c>
      <c r="O255">
        <v>254</v>
      </c>
    </row>
    <row r="256" spans="1:16" x14ac:dyDescent="0.25">
      <c r="A256" t="s">
        <v>57</v>
      </c>
      <c r="B256" t="s">
        <v>167</v>
      </c>
      <c r="C256" t="s">
        <v>84</v>
      </c>
      <c r="D256">
        <v>3093</v>
      </c>
      <c r="E256">
        <v>255</v>
      </c>
      <c r="J256" t="s">
        <v>154</v>
      </c>
      <c r="K256" t="s">
        <v>97</v>
      </c>
      <c r="L256" t="s">
        <v>167</v>
      </c>
      <c r="M256" t="s">
        <v>84</v>
      </c>
      <c r="N256" s="341">
        <v>802.83286199555425</v>
      </c>
      <c r="O256">
        <v>255</v>
      </c>
    </row>
    <row r="257" spans="1:15" x14ac:dyDescent="0.25">
      <c r="A257" t="s">
        <v>57</v>
      </c>
      <c r="B257" t="s">
        <v>167</v>
      </c>
      <c r="C257" t="s">
        <v>85</v>
      </c>
      <c r="D257">
        <v>2660</v>
      </c>
      <c r="E257">
        <v>256</v>
      </c>
      <c r="J257" t="s">
        <v>154</v>
      </c>
      <c r="K257" t="s">
        <v>97</v>
      </c>
      <c r="L257" t="s">
        <v>167</v>
      </c>
      <c r="M257" t="s">
        <v>85</v>
      </c>
      <c r="N257" s="341">
        <v>773.53239257965799</v>
      </c>
      <c r="O257">
        <v>256</v>
      </c>
    </row>
    <row r="258" spans="1:15" x14ac:dyDescent="0.25">
      <c r="A258" t="s">
        <v>57</v>
      </c>
      <c r="B258" t="s">
        <v>167</v>
      </c>
      <c r="C258" t="s">
        <v>16</v>
      </c>
      <c r="D258">
        <v>2834</v>
      </c>
      <c r="E258">
        <v>257</v>
      </c>
      <c r="J258" t="s">
        <v>154</v>
      </c>
      <c r="K258" t="s">
        <v>97</v>
      </c>
      <c r="L258" t="s">
        <v>167</v>
      </c>
      <c r="M258" t="s">
        <v>16</v>
      </c>
      <c r="N258" s="341">
        <v>800.94250913001258</v>
      </c>
      <c r="O258">
        <v>257</v>
      </c>
    </row>
    <row r="259" spans="1:15" x14ac:dyDescent="0.25">
      <c r="A259" t="s">
        <v>57</v>
      </c>
      <c r="B259" t="s">
        <v>167</v>
      </c>
      <c r="C259" t="s">
        <v>17</v>
      </c>
      <c r="D259">
        <v>3093</v>
      </c>
      <c r="E259">
        <v>258</v>
      </c>
      <c r="J259" t="s">
        <v>154</v>
      </c>
      <c r="K259" t="s">
        <v>97</v>
      </c>
      <c r="L259" t="s">
        <v>167</v>
      </c>
      <c r="M259" t="s">
        <v>17</v>
      </c>
      <c r="N259" s="341">
        <v>953.02139716284114</v>
      </c>
      <c r="O259">
        <v>258</v>
      </c>
    </row>
    <row r="260" spans="1:15" x14ac:dyDescent="0.25">
      <c r="A260" t="s">
        <v>57</v>
      </c>
      <c r="B260" t="s">
        <v>167</v>
      </c>
      <c r="C260" t="s">
        <v>18</v>
      </c>
      <c r="D260">
        <v>3871</v>
      </c>
      <c r="E260">
        <v>259</v>
      </c>
      <c r="J260" t="s">
        <v>154</v>
      </c>
      <c r="K260" t="s">
        <v>97</v>
      </c>
      <c r="L260" t="s">
        <v>167</v>
      </c>
      <c r="M260" t="s">
        <v>18</v>
      </c>
      <c r="N260" s="341">
        <v>953.5885030225038</v>
      </c>
      <c r="O260">
        <v>259</v>
      </c>
    </row>
    <row r="261" spans="1:15" x14ac:dyDescent="0.25">
      <c r="A261" t="s">
        <v>57</v>
      </c>
      <c r="B261" t="s">
        <v>167</v>
      </c>
      <c r="C261" t="s">
        <v>19</v>
      </c>
      <c r="D261">
        <v>4012</v>
      </c>
      <c r="E261">
        <v>260</v>
      </c>
      <c r="J261" t="s">
        <v>154</v>
      </c>
      <c r="K261" t="s">
        <v>97</v>
      </c>
      <c r="L261" t="s">
        <v>167</v>
      </c>
      <c r="M261" t="s">
        <v>19</v>
      </c>
      <c r="N261" s="341">
        <v>873.34302388025912</v>
      </c>
      <c r="O261">
        <v>260</v>
      </c>
    </row>
    <row r="262" spans="1:15" x14ac:dyDescent="0.25">
      <c r="A262" t="s">
        <v>57</v>
      </c>
      <c r="B262" t="s">
        <v>167</v>
      </c>
      <c r="C262" t="s">
        <v>20</v>
      </c>
      <c r="D262">
        <v>4694</v>
      </c>
      <c r="E262">
        <v>261</v>
      </c>
      <c r="J262" t="s">
        <v>154</v>
      </c>
      <c r="K262" t="s">
        <v>97</v>
      </c>
      <c r="L262" t="s">
        <v>167</v>
      </c>
      <c r="M262" t="s">
        <v>20</v>
      </c>
      <c r="N262" s="341">
        <v>860.20507146474449</v>
      </c>
      <c r="O262">
        <v>261</v>
      </c>
    </row>
    <row r="263" spans="1:15" x14ac:dyDescent="0.25">
      <c r="A263" t="s">
        <v>57</v>
      </c>
      <c r="B263" t="s">
        <v>167</v>
      </c>
      <c r="C263" t="s">
        <v>21</v>
      </c>
      <c r="D263">
        <v>4624</v>
      </c>
      <c r="E263">
        <v>262</v>
      </c>
      <c r="J263" t="s">
        <v>154</v>
      </c>
      <c r="K263" t="s">
        <v>97</v>
      </c>
      <c r="L263" t="s">
        <v>167</v>
      </c>
      <c r="M263" t="s">
        <v>21</v>
      </c>
      <c r="N263" s="341">
        <v>825.04450816566907</v>
      </c>
      <c r="O263">
        <v>262</v>
      </c>
    </row>
    <row r="264" spans="1:15" x14ac:dyDescent="0.25">
      <c r="A264" t="s">
        <v>57</v>
      </c>
      <c r="B264" t="s">
        <v>167</v>
      </c>
      <c r="C264" t="s">
        <v>22</v>
      </c>
      <c r="D264">
        <v>4040</v>
      </c>
      <c r="E264">
        <v>263</v>
      </c>
      <c r="J264" t="s">
        <v>154</v>
      </c>
      <c r="K264" t="s">
        <v>97</v>
      </c>
      <c r="L264" t="s">
        <v>167</v>
      </c>
      <c r="M264" t="s">
        <v>22</v>
      </c>
      <c r="N264" s="341">
        <v>758.69312258515583</v>
      </c>
      <c r="O264">
        <v>263</v>
      </c>
    </row>
    <row r="265" spans="1:15" x14ac:dyDescent="0.25">
      <c r="A265" t="s">
        <v>57</v>
      </c>
      <c r="B265" t="s">
        <v>167</v>
      </c>
      <c r="C265" t="s">
        <v>23</v>
      </c>
      <c r="D265">
        <v>3489</v>
      </c>
      <c r="E265">
        <v>264</v>
      </c>
      <c r="J265" t="s">
        <v>154</v>
      </c>
      <c r="K265" t="s">
        <v>97</v>
      </c>
      <c r="L265" t="s">
        <v>167</v>
      </c>
      <c r="M265" t="s">
        <v>23</v>
      </c>
      <c r="N265" s="341">
        <v>714.55338317475764</v>
      </c>
      <c r="O265">
        <v>264</v>
      </c>
    </row>
    <row r="266" spans="1:15" x14ac:dyDescent="0.25">
      <c r="A266" t="s">
        <v>57</v>
      </c>
      <c r="B266" t="s">
        <v>167</v>
      </c>
      <c r="C266" t="s">
        <v>24</v>
      </c>
      <c r="D266">
        <v>3178</v>
      </c>
      <c r="E266">
        <v>265</v>
      </c>
      <c r="J266" t="s">
        <v>154</v>
      </c>
      <c r="K266" t="s">
        <v>97</v>
      </c>
      <c r="L266" t="s">
        <v>167</v>
      </c>
      <c r="M266" t="s">
        <v>24</v>
      </c>
      <c r="N266" s="341">
        <v>613.60854015483142</v>
      </c>
      <c r="O266">
        <v>265</v>
      </c>
    </row>
    <row r="267" spans="1:15" x14ac:dyDescent="0.25">
      <c r="A267" t="s">
        <v>57</v>
      </c>
      <c r="B267" t="s">
        <v>167</v>
      </c>
      <c r="C267" t="s">
        <v>25</v>
      </c>
      <c r="D267">
        <v>3015</v>
      </c>
      <c r="E267">
        <v>266</v>
      </c>
      <c r="J267" t="s">
        <v>154</v>
      </c>
      <c r="K267" t="s">
        <v>97</v>
      </c>
      <c r="L267" t="s">
        <v>167</v>
      </c>
      <c r="M267" t="s">
        <v>25</v>
      </c>
      <c r="N267" s="341">
        <v>489.22332160218849</v>
      </c>
      <c r="O267">
        <v>266</v>
      </c>
    </row>
    <row r="268" spans="1:15" x14ac:dyDescent="0.25">
      <c r="A268" t="s">
        <v>57</v>
      </c>
      <c r="B268" t="s">
        <v>167</v>
      </c>
      <c r="C268" t="s">
        <v>26</v>
      </c>
      <c r="D268">
        <v>2363</v>
      </c>
      <c r="E268">
        <v>267</v>
      </c>
      <c r="J268" t="s">
        <v>154</v>
      </c>
      <c r="K268" t="s">
        <v>97</v>
      </c>
      <c r="L268" t="s">
        <v>167</v>
      </c>
      <c r="M268" t="s">
        <v>26</v>
      </c>
      <c r="N268" s="341">
        <v>370.981749862556</v>
      </c>
      <c r="O268">
        <v>267</v>
      </c>
    </row>
    <row r="269" spans="1:15" x14ac:dyDescent="0.25">
      <c r="A269" t="s">
        <v>57</v>
      </c>
      <c r="B269" t="s">
        <v>167</v>
      </c>
      <c r="C269" t="s">
        <v>27</v>
      </c>
      <c r="D269">
        <v>1714</v>
      </c>
      <c r="E269">
        <v>268</v>
      </c>
      <c r="J269" t="s">
        <v>154</v>
      </c>
      <c r="K269" t="s">
        <v>97</v>
      </c>
      <c r="L269" t="s">
        <v>167</v>
      </c>
      <c r="M269" t="s">
        <v>27</v>
      </c>
      <c r="N269" s="341">
        <v>246.0294254502505</v>
      </c>
      <c r="O269">
        <v>268</v>
      </c>
    </row>
    <row r="270" spans="1:15" x14ac:dyDescent="0.25">
      <c r="A270" t="s">
        <v>57</v>
      </c>
      <c r="B270" t="s">
        <v>167</v>
      </c>
      <c r="C270" t="s">
        <v>28</v>
      </c>
      <c r="D270">
        <v>1114</v>
      </c>
      <c r="E270">
        <v>269</v>
      </c>
      <c r="J270" t="s">
        <v>154</v>
      </c>
      <c r="K270" t="s">
        <v>97</v>
      </c>
      <c r="L270" t="s">
        <v>167</v>
      </c>
      <c r="M270" t="s">
        <v>28</v>
      </c>
      <c r="N270" s="341">
        <v>159.07319363533293</v>
      </c>
      <c r="O270">
        <v>269</v>
      </c>
    </row>
    <row r="271" spans="1:15" x14ac:dyDescent="0.25">
      <c r="A271" t="s">
        <v>57</v>
      </c>
      <c r="B271" t="s">
        <v>167</v>
      </c>
      <c r="C271" t="s">
        <v>29</v>
      </c>
      <c r="D271">
        <v>1145</v>
      </c>
      <c r="E271">
        <v>270</v>
      </c>
      <c r="J271" t="s">
        <v>154</v>
      </c>
      <c r="K271" t="s">
        <v>97</v>
      </c>
      <c r="L271" t="s">
        <v>167</v>
      </c>
      <c r="M271" t="s">
        <v>29</v>
      </c>
      <c r="N271" s="341">
        <v>153.68568796853913</v>
      </c>
      <c r="O271">
        <v>270</v>
      </c>
    </row>
    <row r="272" spans="1:15" x14ac:dyDescent="0.25">
      <c r="A272" t="s">
        <v>57</v>
      </c>
      <c r="B272" t="s">
        <v>168</v>
      </c>
      <c r="C272" t="s">
        <v>82</v>
      </c>
      <c r="D272">
        <v>2611</v>
      </c>
      <c r="E272">
        <v>271</v>
      </c>
      <c r="J272" t="s">
        <v>154</v>
      </c>
      <c r="K272" t="s">
        <v>97</v>
      </c>
      <c r="L272" t="s">
        <v>168</v>
      </c>
      <c r="M272" t="s">
        <v>82</v>
      </c>
      <c r="N272" s="341">
        <v>952.64332658973296</v>
      </c>
      <c r="O272">
        <v>271</v>
      </c>
    </row>
    <row r="273" spans="1:15" x14ac:dyDescent="0.25">
      <c r="A273" t="s">
        <v>57</v>
      </c>
      <c r="B273" t="s">
        <v>168</v>
      </c>
      <c r="C273" t="s">
        <v>83</v>
      </c>
      <c r="D273">
        <v>3104</v>
      </c>
      <c r="E273">
        <v>272</v>
      </c>
      <c r="J273" t="s">
        <v>154</v>
      </c>
      <c r="K273" t="s">
        <v>97</v>
      </c>
      <c r="L273" t="s">
        <v>168</v>
      </c>
      <c r="M273" t="s">
        <v>83</v>
      </c>
      <c r="N273" s="341">
        <v>947.63389149604745</v>
      </c>
      <c r="O273">
        <v>272</v>
      </c>
    </row>
    <row r="274" spans="1:15" x14ac:dyDescent="0.25">
      <c r="A274" t="s">
        <v>57</v>
      </c>
      <c r="B274" t="s">
        <v>168</v>
      </c>
      <c r="C274" t="s">
        <v>84</v>
      </c>
      <c r="D274">
        <v>2698</v>
      </c>
      <c r="E274">
        <v>273</v>
      </c>
      <c r="J274" t="s">
        <v>154</v>
      </c>
      <c r="K274" t="s">
        <v>97</v>
      </c>
      <c r="L274" t="s">
        <v>168</v>
      </c>
      <c r="M274" t="s">
        <v>84</v>
      </c>
      <c r="N274" s="341">
        <v>845.27128382696515</v>
      </c>
      <c r="O274">
        <v>273</v>
      </c>
    </row>
    <row r="275" spans="1:15" x14ac:dyDescent="0.25">
      <c r="A275" t="s">
        <v>57</v>
      </c>
      <c r="B275" t="s">
        <v>168</v>
      </c>
      <c r="C275" t="s">
        <v>85</v>
      </c>
      <c r="D275">
        <v>2380</v>
      </c>
      <c r="E275">
        <v>274</v>
      </c>
      <c r="J275" t="s">
        <v>154</v>
      </c>
      <c r="K275" t="s">
        <v>97</v>
      </c>
      <c r="L275" t="s">
        <v>168</v>
      </c>
      <c r="M275" t="s">
        <v>85</v>
      </c>
      <c r="N275" s="341">
        <v>811.81203810687725</v>
      </c>
      <c r="O275">
        <v>274</v>
      </c>
    </row>
    <row r="276" spans="1:15" x14ac:dyDescent="0.25">
      <c r="A276" t="s">
        <v>57</v>
      </c>
      <c r="B276" t="s">
        <v>168</v>
      </c>
      <c r="C276" t="s">
        <v>16</v>
      </c>
      <c r="D276">
        <v>2572</v>
      </c>
      <c r="E276">
        <v>275</v>
      </c>
      <c r="J276" t="s">
        <v>154</v>
      </c>
      <c r="K276" t="s">
        <v>97</v>
      </c>
      <c r="L276" t="s">
        <v>168</v>
      </c>
      <c r="M276" t="s">
        <v>16</v>
      </c>
      <c r="N276" s="341">
        <v>867.57744764035681</v>
      </c>
      <c r="O276">
        <v>275</v>
      </c>
    </row>
    <row r="277" spans="1:15" x14ac:dyDescent="0.25">
      <c r="A277" t="s">
        <v>57</v>
      </c>
      <c r="B277" t="s">
        <v>168</v>
      </c>
      <c r="C277" t="s">
        <v>17</v>
      </c>
      <c r="D277">
        <v>3199</v>
      </c>
      <c r="E277">
        <v>276</v>
      </c>
      <c r="J277" t="s">
        <v>154</v>
      </c>
      <c r="K277" t="s">
        <v>97</v>
      </c>
      <c r="L277" t="s">
        <v>168</v>
      </c>
      <c r="M277" t="s">
        <v>17</v>
      </c>
      <c r="N277" s="341">
        <v>1006.3293479711168</v>
      </c>
      <c r="O277">
        <v>276</v>
      </c>
    </row>
    <row r="278" spans="1:15" x14ac:dyDescent="0.25">
      <c r="A278" t="s">
        <v>57</v>
      </c>
      <c r="B278" t="s">
        <v>168</v>
      </c>
      <c r="C278" t="s">
        <v>18</v>
      </c>
      <c r="D278">
        <v>4088</v>
      </c>
      <c r="E278">
        <v>277</v>
      </c>
      <c r="J278" t="s">
        <v>154</v>
      </c>
      <c r="K278" t="s">
        <v>97</v>
      </c>
      <c r="L278" t="s">
        <v>168</v>
      </c>
      <c r="M278" t="s">
        <v>18</v>
      </c>
      <c r="N278" s="341">
        <v>997.44468950307089</v>
      </c>
      <c r="O278">
        <v>277</v>
      </c>
    </row>
    <row r="279" spans="1:15" x14ac:dyDescent="0.25">
      <c r="A279" t="s">
        <v>57</v>
      </c>
      <c r="B279" t="s">
        <v>168</v>
      </c>
      <c r="C279" t="s">
        <v>19</v>
      </c>
      <c r="D279">
        <v>4335</v>
      </c>
      <c r="E279">
        <v>278</v>
      </c>
      <c r="J279" t="s">
        <v>154</v>
      </c>
      <c r="K279" t="s">
        <v>97</v>
      </c>
      <c r="L279" t="s">
        <v>168</v>
      </c>
      <c r="M279" t="s">
        <v>19</v>
      </c>
      <c r="N279" s="341">
        <v>924.38255124988484</v>
      </c>
      <c r="O279">
        <v>278</v>
      </c>
    </row>
    <row r="280" spans="1:15" x14ac:dyDescent="0.25">
      <c r="A280" t="s">
        <v>57</v>
      </c>
      <c r="B280" t="s">
        <v>168</v>
      </c>
      <c r="C280" t="s">
        <v>20</v>
      </c>
      <c r="D280">
        <v>4870</v>
      </c>
      <c r="E280">
        <v>279</v>
      </c>
      <c r="J280" t="s">
        <v>154</v>
      </c>
      <c r="K280" t="s">
        <v>97</v>
      </c>
      <c r="L280" t="s">
        <v>168</v>
      </c>
      <c r="M280" t="s">
        <v>20</v>
      </c>
      <c r="N280" s="341">
        <v>901.60379922010736</v>
      </c>
      <c r="O280">
        <v>279</v>
      </c>
    </row>
    <row r="281" spans="1:15" x14ac:dyDescent="0.25">
      <c r="A281" t="s">
        <v>57</v>
      </c>
      <c r="B281" t="s">
        <v>168</v>
      </c>
      <c r="C281" t="s">
        <v>21</v>
      </c>
      <c r="D281">
        <v>4763</v>
      </c>
      <c r="E281">
        <v>280</v>
      </c>
      <c r="J281" t="s">
        <v>154</v>
      </c>
      <c r="K281" t="s">
        <v>97</v>
      </c>
      <c r="L281" t="s">
        <v>168</v>
      </c>
      <c r="M281" t="s">
        <v>21</v>
      </c>
      <c r="N281" s="341">
        <v>852.36010707274659</v>
      </c>
      <c r="O281">
        <v>280</v>
      </c>
    </row>
    <row r="282" spans="1:15" x14ac:dyDescent="0.25">
      <c r="A282" t="s">
        <v>57</v>
      </c>
      <c r="B282" t="s">
        <v>168</v>
      </c>
      <c r="C282" t="s">
        <v>22</v>
      </c>
      <c r="D282">
        <v>4045</v>
      </c>
      <c r="E282">
        <v>281</v>
      </c>
      <c r="J282" t="s">
        <v>154</v>
      </c>
      <c r="K282" t="s">
        <v>97</v>
      </c>
      <c r="L282" t="s">
        <v>168</v>
      </c>
      <c r="M282" t="s">
        <v>22</v>
      </c>
      <c r="N282" s="341">
        <v>802.92737963883133</v>
      </c>
      <c r="O282">
        <v>281</v>
      </c>
    </row>
    <row r="283" spans="1:15" x14ac:dyDescent="0.25">
      <c r="A283" t="s">
        <v>57</v>
      </c>
      <c r="B283" t="s">
        <v>168</v>
      </c>
      <c r="C283" t="s">
        <v>23</v>
      </c>
      <c r="D283">
        <v>3894</v>
      </c>
      <c r="E283">
        <v>282</v>
      </c>
      <c r="J283" t="s">
        <v>154</v>
      </c>
      <c r="K283" t="s">
        <v>97</v>
      </c>
      <c r="L283" t="s">
        <v>168</v>
      </c>
      <c r="M283" t="s">
        <v>23</v>
      </c>
      <c r="N283" s="341">
        <v>758.03149908221644</v>
      </c>
      <c r="O283">
        <v>282</v>
      </c>
    </row>
    <row r="284" spans="1:15" x14ac:dyDescent="0.25">
      <c r="A284" t="s">
        <v>57</v>
      </c>
      <c r="B284" t="s">
        <v>168</v>
      </c>
      <c r="C284" t="s">
        <v>24</v>
      </c>
      <c r="D284">
        <v>3865</v>
      </c>
      <c r="E284">
        <v>283</v>
      </c>
      <c r="J284" t="s">
        <v>154</v>
      </c>
      <c r="K284" t="s">
        <v>97</v>
      </c>
      <c r="L284" t="s">
        <v>168</v>
      </c>
      <c r="M284" t="s">
        <v>24</v>
      </c>
      <c r="N284" s="341">
        <v>656.14147962951938</v>
      </c>
      <c r="O284">
        <v>283</v>
      </c>
    </row>
    <row r="285" spans="1:15" x14ac:dyDescent="0.25">
      <c r="A285" t="s">
        <v>57</v>
      </c>
      <c r="B285" t="s">
        <v>168</v>
      </c>
      <c r="C285" t="s">
        <v>25</v>
      </c>
      <c r="D285">
        <v>3843</v>
      </c>
      <c r="E285">
        <v>284</v>
      </c>
      <c r="J285" t="s">
        <v>154</v>
      </c>
      <c r="K285" t="s">
        <v>97</v>
      </c>
      <c r="L285" t="s">
        <v>168</v>
      </c>
      <c r="M285" t="s">
        <v>25</v>
      </c>
      <c r="N285" s="341">
        <v>550.56527208901616</v>
      </c>
      <c r="O285">
        <v>284</v>
      </c>
    </row>
    <row r="286" spans="1:15" x14ac:dyDescent="0.25">
      <c r="A286" t="s">
        <v>57</v>
      </c>
      <c r="B286" t="s">
        <v>168</v>
      </c>
      <c r="C286" t="s">
        <v>26</v>
      </c>
      <c r="D286">
        <v>3135</v>
      </c>
      <c r="E286">
        <v>285</v>
      </c>
      <c r="J286" t="s">
        <v>154</v>
      </c>
      <c r="K286" t="s">
        <v>97</v>
      </c>
      <c r="L286" t="s">
        <v>168</v>
      </c>
      <c r="M286" t="s">
        <v>26</v>
      </c>
      <c r="N286" s="341">
        <v>411.62433647170224</v>
      </c>
      <c r="O286">
        <v>285</v>
      </c>
    </row>
    <row r="287" spans="1:15" x14ac:dyDescent="0.25">
      <c r="A287" t="s">
        <v>57</v>
      </c>
      <c r="B287" t="s">
        <v>168</v>
      </c>
      <c r="C287" t="s">
        <v>27</v>
      </c>
      <c r="D287">
        <v>2439</v>
      </c>
      <c r="E287">
        <v>286</v>
      </c>
      <c r="J287" t="s">
        <v>154</v>
      </c>
      <c r="K287" t="s">
        <v>97</v>
      </c>
      <c r="L287" t="s">
        <v>168</v>
      </c>
      <c r="M287" t="s">
        <v>27</v>
      </c>
      <c r="N287" s="341">
        <v>301.7948349837302</v>
      </c>
      <c r="O287">
        <v>286</v>
      </c>
    </row>
    <row r="288" spans="1:15" x14ac:dyDescent="0.25">
      <c r="A288" t="s">
        <v>57</v>
      </c>
      <c r="B288" t="s">
        <v>168</v>
      </c>
      <c r="C288" t="s">
        <v>28</v>
      </c>
      <c r="D288">
        <v>1706</v>
      </c>
      <c r="E288">
        <v>287</v>
      </c>
      <c r="J288" t="s">
        <v>154</v>
      </c>
      <c r="K288" t="s">
        <v>97</v>
      </c>
      <c r="L288" t="s">
        <v>168</v>
      </c>
      <c r="M288" t="s">
        <v>28</v>
      </c>
      <c r="N288" s="341">
        <v>225.33006157256904</v>
      </c>
      <c r="O288">
        <v>287</v>
      </c>
    </row>
    <row r="289" spans="1:15" x14ac:dyDescent="0.25">
      <c r="A289" t="s">
        <v>57</v>
      </c>
      <c r="B289" t="s">
        <v>168</v>
      </c>
      <c r="C289" t="s">
        <v>29</v>
      </c>
      <c r="D289">
        <v>2327</v>
      </c>
      <c r="E289">
        <v>288</v>
      </c>
      <c r="J289" t="s">
        <v>154</v>
      </c>
      <c r="K289" t="s">
        <v>97</v>
      </c>
      <c r="L289" t="s">
        <v>168</v>
      </c>
      <c r="M289" t="s">
        <v>29</v>
      </c>
      <c r="N289" s="341">
        <v>255.76474270779019</v>
      </c>
      <c r="O289">
        <v>288</v>
      </c>
    </row>
    <row r="290" spans="1:15" x14ac:dyDescent="0.25">
      <c r="A290" t="s">
        <v>59</v>
      </c>
      <c r="B290" t="s">
        <v>167</v>
      </c>
      <c r="C290" t="s">
        <v>82</v>
      </c>
      <c r="D290">
        <v>2198</v>
      </c>
      <c r="E290">
        <v>289</v>
      </c>
      <c r="J290" t="s">
        <v>154</v>
      </c>
      <c r="K290" t="s">
        <v>98</v>
      </c>
      <c r="L290" t="s">
        <v>167</v>
      </c>
      <c r="M290" t="s">
        <v>82</v>
      </c>
      <c r="N290" s="341">
        <v>1516.1482670533187</v>
      </c>
      <c r="O290">
        <v>289</v>
      </c>
    </row>
    <row r="291" spans="1:15" x14ac:dyDescent="0.25">
      <c r="A291" t="s">
        <v>59</v>
      </c>
      <c r="B291" t="s">
        <v>167</v>
      </c>
      <c r="C291" t="s">
        <v>83</v>
      </c>
      <c r="D291">
        <v>3833</v>
      </c>
      <c r="E291">
        <v>290</v>
      </c>
      <c r="J291" t="s">
        <v>154</v>
      </c>
      <c r="K291" t="s">
        <v>98</v>
      </c>
      <c r="L291" t="s">
        <v>167</v>
      </c>
      <c r="M291" t="s">
        <v>83</v>
      </c>
      <c r="N291" s="341">
        <v>1557.1768635230665</v>
      </c>
      <c r="O291">
        <v>290</v>
      </c>
    </row>
    <row r="292" spans="1:15" x14ac:dyDescent="0.25">
      <c r="A292" t="s">
        <v>59</v>
      </c>
      <c r="B292" t="s">
        <v>167</v>
      </c>
      <c r="C292" t="s">
        <v>84</v>
      </c>
      <c r="D292">
        <v>3785</v>
      </c>
      <c r="E292">
        <v>291</v>
      </c>
      <c r="J292" t="s">
        <v>154</v>
      </c>
      <c r="K292" t="s">
        <v>98</v>
      </c>
      <c r="L292" t="s">
        <v>167</v>
      </c>
      <c r="M292" t="s">
        <v>84</v>
      </c>
      <c r="N292" s="341">
        <v>1422.85927296505</v>
      </c>
      <c r="O292">
        <v>291</v>
      </c>
    </row>
    <row r="293" spans="1:15" x14ac:dyDescent="0.25">
      <c r="A293" t="s">
        <v>59</v>
      </c>
      <c r="B293" t="s">
        <v>167</v>
      </c>
      <c r="C293" t="s">
        <v>85</v>
      </c>
      <c r="D293">
        <v>3779</v>
      </c>
      <c r="E293">
        <v>292</v>
      </c>
      <c r="J293" t="s">
        <v>154</v>
      </c>
      <c r="K293" t="s">
        <v>98</v>
      </c>
      <c r="L293" t="s">
        <v>167</v>
      </c>
      <c r="M293" t="s">
        <v>85</v>
      </c>
      <c r="N293" s="341">
        <v>1401.5210794518446</v>
      </c>
      <c r="O293">
        <v>292</v>
      </c>
    </row>
    <row r="294" spans="1:15" x14ac:dyDescent="0.25">
      <c r="A294" t="s">
        <v>59</v>
      </c>
      <c r="B294" t="s">
        <v>167</v>
      </c>
      <c r="C294" t="s">
        <v>16</v>
      </c>
      <c r="D294">
        <v>3938</v>
      </c>
      <c r="E294">
        <v>293</v>
      </c>
      <c r="J294" t="s">
        <v>154</v>
      </c>
      <c r="K294" t="s">
        <v>98</v>
      </c>
      <c r="L294" t="s">
        <v>167</v>
      </c>
      <c r="M294" t="s">
        <v>16</v>
      </c>
      <c r="N294" s="341">
        <v>1459.7754194309321</v>
      </c>
      <c r="O294">
        <v>293</v>
      </c>
    </row>
    <row r="295" spans="1:15" x14ac:dyDescent="0.25">
      <c r="A295" t="s">
        <v>59</v>
      </c>
      <c r="B295" t="s">
        <v>167</v>
      </c>
      <c r="C295" t="s">
        <v>17</v>
      </c>
      <c r="D295">
        <v>4420</v>
      </c>
      <c r="E295">
        <v>294</v>
      </c>
      <c r="J295" t="s">
        <v>154</v>
      </c>
      <c r="K295" t="s">
        <v>98</v>
      </c>
      <c r="L295" t="s">
        <v>167</v>
      </c>
      <c r="M295" t="s">
        <v>17</v>
      </c>
      <c r="N295" s="341">
        <v>1713.6605135629693</v>
      </c>
      <c r="O295">
        <v>294</v>
      </c>
    </row>
    <row r="296" spans="1:15" x14ac:dyDescent="0.25">
      <c r="A296" t="s">
        <v>59</v>
      </c>
      <c r="B296" t="s">
        <v>167</v>
      </c>
      <c r="C296" t="s">
        <v>18</v>
      </c>
      <c r="D296">
        <v>5119</v>
      </c>
      <c r="E296">
        <v>295</v>
      </c>
      <c r="J296" t="s">
        <v>154</v>
      </c>
      <c r="K296" t="s">
        <v>98</v>
      </c>
      <c r="L296" t="s">
        <v>167</v>
      </c>
      <c r="M296" t="s">
        <v>18</v>
      </c>
      <c r="N296" s="341">
        <v>1782.8155743826483</v>
      </c>
      <c r="O296">
        <v>295</v>
      </c>
    </row>
    <row r="297" spans="1:15" x14ac:dyDescent="0.25">
      <c r="A297" t="s">
        <v>59</v>
      </c>
      <c r="B297" t="s">
        <v>167</v>
      </c>
      <c r="C297" t="s">
        <v>19</v>
      </c>
      <c r="D297">
        <v>4986</v>
      </c>
      <c r="E297">
        <v>296</v>
      </c>
      <c r="J297" t="s">
        <v>154</v>
      </c>
      <c r="K297" t="s">
        <v>98</v>
      </c>
      <c r="L297" t="s">
        <v>167</v>
      </c>
      <c r="M297" t="s">
        <v>19</v>
      </c>
      <c r="N297" s="341">
        <v>1671.9540823586481</v>
      </c>
      <c r="O297">
        <v>296</v>
      </c>
    </row>
    <row r="298" spans="1:15" x14ac:dyDescent="0.25">
      <c r="A298" t="s">
        <v>59</v>
      </c>
      <c r="B298" t="s">
        <v>167</v>
      </c>
      <c r="C298" t="s">
        <v>20</v>
      </c>
      <c r="D298">
        <v>5196</v>
      </c>
      <c r="E298">
        <v>297</v>
      </c>
      <c r="J298" t="s">
        <v>154</v>
      </c>
      <c r="K298" t="s">
        <v>98</v>
      </c>
      <c r="L298" t="s">
        <v>167</v>
      </c>
      <c r="M298" t="s">
        <v>20</v>
      </c>
      <c r="N298" s="341">
        <v>1651.893615223129</v>
      </c>
      <c r="O298">
        <v>297</v>
      </c>
    </row>
    <row r="299" spans="1:15" x14ac:dyDescent="0.25">
      <c r="A299" t="s">
        <v>59</v>
      </c>
      <c r="B299" t="s">
        <v>167</v>
      </c>
      <c r="C299" t="s">
        <v>21</v>
      </c>
      <c r="D299">
        <v>5096</v>
      </c>
      <c r="E299">
        <v>298</v>
      </c>
      <c r="J299" t="s">
        <v>154</v>
      </c>
      <c r="K299" t="s">
        <v>98</v>
      </c>
      <c r="L299" t="s">
        <v>167</v>
      </c>
      <c r="M299" t="s">
        <v>21</v>
      </c>
      <c r="N299" s="341">
        <v>1572.2348094499607</v>
      </c>
      <c r="O299">
        <v>298</v>
      </c>
    </row>
    <row r="300" spans="1:15" x14ac:dyDescent="0.25">
      <c r="A300" t="s">
        <v>59</v>
      </c>
      <c r="B300" t="s">
        <v>167</v>
      </c>
      <c r="C300" t="s">
        <v>22</v>
      </c>
      <c r="D300">
        <v>4543</v>
      </c>
      <c r="E300">
        <v>299</v>
      </c>
      <c r="J300" t="s">
        <v>154</v>
      </c>
      <c r="K300" t="s">
        <v>98</v>
      </c>
      <c r="L300" t="s">
        <v>167</v>
      </c>
      <c r="M300" t="s">
        <v>22</v>
      </c>
      <c r="N300" s="341">
        <v>1458.0655757626648</v>
      </c>
      <c r="O300">
        <v>299</v>
      </c>
    </row>
    <row r="301" spans="1:15" x14ac:dyDescent="0.25">
      <c r="A301" t="s">
        <v>59</v>
      </c>
      <c r="B301" t="s">
        <v>167</v>
      </c>
      <c r="C301" t="s">
        <v>23</v>
      </c>
      <c r="D301">
        <v>3908</v>
      </c>
      <c r="E301">
        <v>300</v>
      </c>
      <c r="J301" t="s">
        <v>154</v>
      </c>
      <c r="K301" t="s">
        <v>98</v>
      </c>
      <c r="L301" t="s">
        <v>167</v>
      </c>
      <c r="M301" t="s">
        <v>23</v>
      </c>
      <c r="N301" s="341">
        <v>1346.5465508621137</v>
      </c>
      <c r="O301">
        <v>300</v>
      </c>
    </row>
    <row r="302" spans="1:15" x14ac:dyDescent="0.25">
      <c r="A302" t="s">
        <v>59</v>
      </c>
      <c r="B302" t="s">
        <v>167</v>
      </c>
      <c r="C302" t="s">
        <v>24</v>
      </c>
      <c r="D302">
        <v>3247</v>
      </c>
      <c r="E302">
        <v>301</v>
      </c>
      <c r="J302" t="s">
        <v>154</v>
      </c>
      <c r="K302" t="s">
        <v>98</v>
      </c>
      <c r="L302" t="s">
        <v>167</v>
      </c>
      <c r="M302" t="s">
        <v>24</v>
      </c>
      <c r="N302" s="341">
        <v>1183.1125990417163</v>
      </c>
      <c r="O302">
        <v>301</v>
      </c>
    </row>
    <row r="303" spans="1:15" x14ac:dyDescent="0.25">
      <c r="A303" t="s">
        <v>59</v>
      </c>
      <c r="B303" t="s">
        <v>167</v>
      </c>
      <c r="C303" t="s">
        <v>25</v>
      </c>
      <c r="D303">
        <v>2865</v>
      </c>
      <c r="E303">
        <v>302</v>
      </c>
      <c r="J303" t="s">
        <v>154</v>
      </c>
      <c r="K303" t="s">
        <v>98</v>
      </c>
      <c r="L303" t="s">
        <v>167</v>
      </c>
      <c r="M303" t="s">
        <v>25</v>
      </c>
      <c r="N303" s="341">
        <v>972.59046203969456</v>
      </c>
      <c r="O303">
        <v>302</v>
      </c>
    </row>
    <row r="304" spans="1:15" x14ac:dyDescent="0.25">
      <c r="A304" t="s">
        <v>59</v>
      </c>
      <c r="B304" t="s">
        <v>167</v>
      </c>
      <c r="C304" t="s">
        <v>26</v>
      </c>
      <c r="D304">
        <v>2113</v>
      </c>
      <c r="E304">
        <v>303</v>
      </c>
      <c r="J304" t="s">
        <v>154</v>
      </c>
      <c r="K304" t="s">
        <v>98</v>
      </c>
      <c r="L304" t="s">
        <v>167</v>
      </c>
      <c r="M304" t="s">
        <v>26</v>
      </c>
      <c r="N304" s="341">
        <v>746.55963632614032</v>
      </c>
      <c r="O304">
        <v>303</v>
      </c>
    </row>
    <row r="305" spans="1:15" x14ac:dyDescent="0.25">
      <c r="A305" t="s">
        <v>59</v>
      </c>
      <c r="B305" t="s">
        <v>167</v>
      </c>
      <c r="C305" t="s">
        <v>27</v>
      </c>
      <c r="D305">
        <v>1720</v>
      </c>
      <c r="E305">
        <v>304</v>
      </c>
      <c r="J305" t="s">
        <v>154</v>
      </c>
      <c r="K305" t="s">
        <v>98</v>
      </c>
      <c r="L305" t="s">
        <v>167</v>
      </c>
      <c r="M305" t="s">
        <v>27</v>
      </c>
      <c r="N305" s="341">
        <v>503.51952274270297</v>
      </c>
      <c r="O305">
        <v>304</v>
      </c>
    </row>
    <row r="306" spans="1:15" x14ac:dyDescent="0.25">
      <c r="A306" t="s">
        <v>59</v>
      </c>
      <c r="B306" t="s">
        <v>167</v>
      </c>
      <c r="C306" t="s">
        <v>28</v>
      </c>
      <c r="D306">
        <v>1199</v>
      </c>
      <c r="E306">
        <v>305</v>
      </c>
      <c r="J306" t="s">
        <v>154</v>
      </c>
      <c r="K306" t="s">
        <v>98</v>
      </c>
      <c r="L306" t="s">
        <v>167</v>
      </c>
      <c r="M306" t="s">
        <v>28</v>
      </c>
      <c r="N306" s="341">
        <v>339.89661233611832</v>
      </c>
      <c r="O306">
        <v>305</v>
      </c>
    </row>
    <row r="307" spans="1:15" x14ac:dyDescent="0.25">
      <c r="A307" t="s">
        <v>59</v>
      </c>
      <c r="B307" t="s">
        <v>167</v>
      </c>
      <c r="C307" t="s">
        <v>29</v>
      </c>
      <c r="D307">
        <v>1202</v>
      </c>
      <c r="E307">
        <v>306</v>
      </c>
      <c r="J307" t="s">
        <v>154</v>
      </c>
      <c r="K307" t="s">
        <v>98</v>
      </c>
      <c r="L307" t="s">
        <v>167</v>
      </c>
      <c r="M307" t="s">
        <v>29</v>
      </c>
      <c r="N307" s="341">
        <v>327.96630511125136</v>
      </c>
      <c r="O307">
        <v>306</v>
      </c>
    </row>
    <row r="308" spans="1:15" x14ac:dyDescent="0.25">
      <c r="A308" t="s">
        <v>59</v>
      </c>
      <c r="B308" t="s">
        <v>168</v>
      </c>
      <c r="C308" t="s">
        <v>82</v>
      </c>
      <c r="D308">
        <v>2204</v>
      </c>
      <c r="E308">
        <v>307</v>
      </c>
      <c r="J308" t="s">
        <v>154</v>
      </c>
      <c r="K308" t="s">
        <v>98</v>
      </c>
      <c r="L308" t="s">
        <v>168</v>
      </c>
      <c r="M308" t="s">
        <v>82</v>
      </c>
      <c r="N308" s="341">
        <v>1442.4249119002313</v>
      </c>
      <c r="O308">
        <v>307</v>
      </c>
    </row>
    <row r="309" spans="1:15" x14ac:dyDescent="0.25">
      <c r="A309" t="s">
        <v>59</v>
      </c>
      <c r="B309" t="s">
        <v>168</v>
      </c>
      <c r="C309" t="s">
        <v>83</v>
      </c>
      <c r="D309">
        <v>3543</v>
      </c>
      <c r="E309">
        <v>308</v>
      </c>
      <c r="J309" t="s">
        <v>154</v>
      </c>
      <c r="K309" t="s">
        <v>98</v>
      </c>
      <c r="L309" t="s">
        <v>168</v>
      </c>
      <c r="M309" t="s">
        <v>83</v>
      </c>
      <c r="N309" s="341">
        <v>1564.2083973857802</v>
      </c>
      <c r="O309">
        <v>308</v>
      </c>
    </row>
    <row r="310" spans="1:15" x14ac:dyDescent="0.25">
      <c r="A310" t="s">
        <v>59</v>
      </c>
      <c r="B310" t="s">
        <v>168</v>
      </c>
      <c r="C310" t="s">
        <v>84</v>
      </c>
      <c r="D310">
        <v>3365</v>
      </c>
      <c r="E310">
        <v>309</v>
      </c>
      <c r="J310" t="s">
        <v>154</v>
      </c>
      <c r="K310" t="s">
        <v>98</v>
      </c>
      <c r="L310" t="s">
        <v>168</v>
      </c>
      <c r="M310" t="s">
        <v>84</v>
      </c>
      <c r="N310" s="341">
        <v>1433.4615439642193</v>
      </c>
      <c r="O310">
        <v>309</v>
      </c>
    </row>
    <row r="311" spans="1:15" x14ac:dyDescent="0.25">
      <c r="A311" t="s">
        <v>59</v>
      </c>
      <c r="B311" t="s">
        <v>168</v>
      </c>
      <c r="C311" t="s">
        <v>85</v>
      </c>
      <c r="D311">
        <v>3411</v>
      </c>
      <c r="E311">
        <v>310</v>
      </c>
      <c r="J311" t="s">
        <v>154</v>
      </c>
      <c r="K311" t="s">
        <v>98</v>
      </c>
      <c r="L311" t="s">
        <v>168</v>
      </c>
      <c r="M311" t="s">
        <v>85</v>
      </c>
      <c r="N311" s="341">
        <v>1401.6222685587177</v>
      </c>
      <c r="O311">
        <v>310</v>
      </c>
    </row>
    <row r="312" spans="1:15" x14ac:dyDescent="0.25">
      <c r="A312" t="s">
        <v>59</v>
      </c>
      <c r="B312" t="s">
        <v>168</v>
      </c>
      <c r="C312" t="s">
        <v>16</v>
      </c>
      <c r="D312">
        <v>3928</v>
      </c>
      <c r="E312">
        <v>311</v>
      </c>
      <c r="J312" t="s">
        <v>154</v>
      </c>
      <c r="K312" t="s">
        <v>98</v>
      </c>
      <c r="L312" t="s">
        <v>168</v>
      </c>
      <c r="M312" t="s">
        <v>16</v>
      </c>
      <c r="N312" s="341">
        <v>1525.9560009331403</v>
      </c>
      <c r="O312">
        <v>311</v>
      </c>
    </row>
    <row r="313" spans="1:15" x14ac:dyDescent="0.25">
      <c r="A313" t="s">
        <v>59</v>
      </c>
      <c r="B313" t="s">
        <v>168</v>
      </c>
      <c r="C313" t="s">
        <v>17</v>
      </c>
      <c r="D313">
        <v>4566</v>
      </c>
      <c r="E313">
        <v>312</v>
      </c>
      <c r="J313" t="s">
        <v>154</v>
      </c>
      <c r="K313" t="s">
        <v>98</v>
      </c>
      <c r="L313" t="s">
        <v>168</v>
      </c>
      <c r="M313" t="s">
        <v>17</v>
      </c>
      <c r="N313" s="341">
        <v>1781.153618012974</v>
      </c>
      <c r="O313">
        <v>312</v>
      </c>
    </row>
    <row r="314" spans="1:15" x14ac:dyDescent="0.25">
      <c r="A314" t="s">
        <v>59</v>
      </c>
      <c r="B314" t="s">
        <v>168</v>
      </c>
      <c r="C314" t="s">
        <v>18</v>
      </c>
      <c r="D314">
        <v>5367</v>
      </c>
      <c r="E314">
        <v>313</v>
      </c>
      <c r="J314" t="s">
        <v>154</v>
      </c>
      <c r="K314" t="s">
        <v>98</v>
      </c>
      <c r="L314" t="s">
        <v>168</v>
      </c>
      <c r="M314" t="s">
        <v>18</v>
      </c>
      <c r="N314" s="341">
        <v>1834.1819062046206</v>
      </c>
      <c r="O314">
        <v>313</v>
      </c>
    </row>
    <row r="315" spans="1:15" x14ac:dyDescent="0.25">
      <c r="A315" t="s">
        <v>59</v>
      </c>
      <c r="B315" t="s">
        <v>168</v>
      </c>
      <c r="C315" t="s">
        <v>19</v>
      </c>
      <c r="D315">
        <v>5280</v>
      </c>
      <c r="E315">
        <v>314</v>
      </c>
      <c r="J315" t="s">
        <v>154</v>
      </c>
      <c r="K315" t="s">
        <v>98</v>
      </c>
      <c r="L315" t="s">
        <v>168</v>
      </c>
      <c r="M315" t="s">
        <v>19</v>
      </c>
      <c r="N315" s="341">
        <v>1760.8793582991916</v>
      </c>
      <c r="O315">
        <v>314</v>
      </c>
    </row>
    <row r="316" spans="1:15" x14ac:dyDescent="0.25">
      <c r="A316" t="s">
        <v>59</v>
      </c>
      <c r="B316" t="s">
        <v>168</v>
      </c>
      <c r="C316" t="s">
        <v>20</v>
      </c>
      <c r="D316">
        <v>5574</v>
      </c>
      <c r="E316">
        <v>315</v>
      </c>
      <c r="J316" t="s">
        <v>154</v>
      </c>
      <c r="K316" t="s">
        <v>98</v>
      </c>
      <c r="L316" t="s">
        <v>168</v>
      </c>
      <c r="M316" t="s">
        <v>20</v>
      </c>
      <c r="N316" s="341">
        <v>1753.1447384234507</v>
      </c>
      <c r="O316">
        <v>315</v>
      </c>
    </row>
    <row r="317" spans="1:15" x14ac:dyDescent="0.25">
      <c r="A317" t="s">
        <v>59</v>
      </c>
      <c r="B317" t="s">
        <v>168</v>
      </c>
      <c r="C317" t="s">
        <v>21</v>
      </c>
      <c r="D317">
        <v>5529</v>
      </c>
      <c r="E317">
        <v>316</v>
      </c>
      <c r="J317" t="s">
        <v>154</v>
      </c>
      <c r="K317" t="s">
        <v>98</v>
      </c>
      <c r="L317" t="s">
        <v>168</v>
      </c>
      <c r="M317" t="s">
        <v>21</v>
      </c>
      <c r="N317" s="341">
        <v>1664.0074505902035</v>
      </c>
      <c r="O317">
        <v>316</v>
      </c>
    </row>
    <row r="318" spans="1:15" x14ac:dyDescent="0.25">
      <c r="A318" t="s">
        <v>59</v>
      </c>
      <c r="B318" t="s">
        <v>168</v>
      </c>
      <c r="C318" t="s">
        <v>22</v>
      </c>
      <c r="D318">
        <v>4811</v>
      </c>
      <c r="E318">
        <v>317</v>
      </c>
      <c r="J318" t="s">
        <v>154</v>
      </c>
      <c r="K318" t="s">
        <v>98</v>
      </c>
      <c r="L318" t="s">
        <v>168</v>
      </c>
      <c r="M318" t="s">
        <v>22</v>
      </c>
      <c r="N318" s="341">
        <v>1535.1813457764988</v>
      </c>
      <c r="O318">
        <v>317</v>
      </c>
    </row>
    <row r="319" spans="1:15" x14ac:dyDescent="0.25">
      <c r="A319" t="s">
        <v>59</v>
      </c>
      <c r="B319" t="s">
        <v>168</v>
      </c>
      <c r="C319" t="s">
        <v>23</v>
      </c>
      <c r="D319">
        <v>4292</v>
      </c>
      <c r="E319">
        <v>318</v>
      </c>
      <c r="J319" t="s">
        <v>154</v>
      </c>
      <c r="K319" t="s">
        <v>98</v>
      </c>
      <c r="L319" t="s">
        <v>168</v>
      </c>
      <c r="M319" t="s">
        <v>23</v>
      </c>
      <c r="N319" s="341">
        <v>1478.7118730498794</v>
      </c>
      <c r="O319">
        <v>318</v>
      </c>
    </row>
    <row r="320" spans="1:15" x14ac:dyDescent="0.25">
      <c r="A320" t="s">
        <v>59</v>
      </c>
      <c r="B320" t="s">
        <v>168</v>
      </c>
      <c r="C320" t="s">
        <v>24</v>
      </c>
      <c r="D320">
        <v>4090</v>
      </c>
      <c r="E320">
        <v>319</v>
      </c>
      <c r="J320" t="s">
        <v>154</v>
      </c>
      <c r="K320" t="s">
        <v>98</v>
      </c>
      <c r="L320" t="s">
        <v>168</v>
      </c>
      <c r="M320" t="s">
        <v>24</v>
      </c>
      <c r="N320" s="341">
        <v>1331.8775916387431</v>
      </c>
      <c r="O320">
        <v>319</v>
      </c>
    </row>
    <row r="321" spans="1:15" x14ac:dyDescent="0.25">
      <c r="A321" t="s">
        <v>59</v>
      </c>
      <c r="B321" t="s">
        <v>168</v>
      </c>
      <c r="C321" t="s">
        <v>25</v>
      </c>
      <c r="D321">
        <v>3579</v>
      </c>
      <c r="E321">
        <v>320</v>
      </c>
      <c r="J321" t="s">
        <v>154</v>
      </c>
      <c r="K321" t="s">
        <v>98</v>
      </c>
      <c r="L321" t="s">
        <v>168</v>
      </c>
      <c r="M321" t="s">
        <v>25</v>
      </c>
      <c r="N321" s="341">
        <v>1142.7026240307327</v>
      </c>
      <c r="O321">
        <v>320</v>
      </c>
    </row>
    <row r="322" spans="1:15" x14ac:dyDescent="0.25">
      <c r="A322" t="s">
        <v>59</v>
      </c>
      <c r="B322" t="s">
        <v>168</v>
      </c>
      <c r="C322" t="s">
        <v>26</v>
      </c>
      <c r="D322">
        <v>2904</v>
      </c>
      <c r="E322">
        <v>321</v>
      </c>
      <c r="J322" t="s">
        <v>154</v>
      </c>
      <c r="K322" t="s">
        <v>98</v>
      </c>
      <c r="L322" t="s">
        <v>168</v>
      </c>
      <c r="M322" t="s">
        <v>26</v>
      </c>
      <c r="N322" s="341">
        <v>871.17896832527663</v>
      </c>
      <c r="O322">
        <v>321</v>
      </c>
    </row>
    <row r="323" spans="1:15" x14ac:dyDescent="0.25">
      <c r="A323" t="s">
        <v>59</v>
      </c>
      <c r="B323" t="s">
        <v>168</v>
      </c>
      <c r="C323" t="s">
        <v>27</v>
      </c>
      <c r="D323">
        <v>2236</v>
      </c>
      <c r="E323">
        <v>322</v>
      </c>
      <c r="J323" t="s">
        <v>154</v>
      </c>
      <c r="K323" t="s">
        <v>98</v>
      </c>
      <c r="L323" t="s">
        <v>168</v>
      </c>
      <c r="M323" t="s">
        <v>27</v>
      </c>
      <c r="N323" s="341">
        <v>645.37533888325174</v>
      </c>
      <c r="O323">
        <v>322</v>
      </c>
    </row>
    <row r="324" spans="1:15" x14ac:dyDescent="0.25">
      <c r="A324" t="s">
        <v>59</v>
      </c>
      <c r="B324" t="s">
        <v>168</v>
      </c>
      <c r="C324" t="s">
        <v>28</v>
      </c>
      <c r="D324">
        <v>1780</v>
      </c>
      <c r="E324">
        <v>323</v>
      </c>
      <c r="J324" t="s">
        <v>154</v>
      </c>
      <c r="K324" t="s">
        <v>98</v>
      </c>
      <c r="L324" t="s">
        <v>168</v>
      </c>
      <c r="M324" t="s">
        <v>28</v>
      </c>
      <c r="N324" s="341">
        <v>497.84961040108766</v>
      </c>
      <c r="O324">
        <v>323</v>
      </c>
    </row>
    <row r="325" spans="1:15" x14ac:dyDescent="0.25">
      <c r="A325" t="s">
        <v>59</v>
      </c>
      <c r="B325" t="s">
        <v>168</v>
      </c>
      <c r="C325" t="s">
        <v>29</v>
      </c>
      <c r="D325">
        <v>2052</v>
      </c>
      <c r="E325">
        <v>324</v>
      </c>
      <c r="J325" t="s">
        <v>154</v>
      </c>
      <c r="K325" t="s">
        <v>98</v>
      </c>
      <c r="L325" t="s">
        <v>168</v>
      </c>
      <c r="M325" t="s">
        <v>29</v>
      </c>
      <c r="N325" s="341">
        <v>619.62190609960066</v>
      </c>
      <c r="O325">
        <v>324</v>
      </c>
    </row>
    <row r="326" spans="1:15" x14ac:dyDescent="0.25">
      <c r="A326" t="s">
        <v>61</v>
      </c>
      <c r="B326" t="s">
        <v>167</v>
      </c>
      <c r="C326" t="s">
        <v>82</v>
      </c>
      <c r="D326">
        <v>1400</v>
      </c>
      <c r="E326">
        <v>325</v>
      </c>
      <c r="J326" t="s">
        <v>154</v>
      </c>
      <c r="K326" t="s">
        <v>99</v>
      </c>
      <c r="L326" t="s">
        <v>167</v>
      </c>
      <c r="M326" t="s">
        <v>82</v>
      </c>
      <c r="N326" s="341">
        <v>691.18548364031858</v>
      </c>
      <c r="O326">
        <v>325</v>
      </c>
    </row>
    <row r="327" spans="1:15" x14ac:dyDescent="0.25">
      <c r="A327" t="s">
        <v>61</v>
      </c>
      <c r="B327" t="s">
        <v>167</v>
      </c>
      <c r="C327" t="s">
        <v>83</v>
      </c>
      <c r="D327">
        <v>1963</v>
      </c>
      <c r="E327">
        <v>326</v>
      </c>
      <c r="J327" t="s">
        <v>154</v>
      </c>
      <c r="K327" t="s">
        <v>99</v>
      </c>
      <c r="L327" t="s">
        <v>167</v>
      </c>
      <c r="M327" t="s">
        <v>83</v>
      </c>
      <c r="N327" s="341">
        <v>636.78359531818319</v>
      </c>
      <c r="O327">
        <v>326</v>
      </c>
    </row>
    <row r="328" spans="1:15" x14ac:dyDescent="0.25">
      <c r="A328" t="s">
        <v>61</v>
      </c>
      <c r="B328" t="s">
        <v>167</v>
      </c>
      <c r="C328" t="s">
        <v>84</v>
      </c>
      <c r="D328">
        <v>1787</v>
      </c>
      <c r="E328">
        <v>327</v>
      </c>
      <c r="J328" t="s">
        <v>154</v>
      </c>
      <c r="K328" t="s">
        <v>99</v>
      </c>
      <c r="L328" t="s">
        <v>167</v>
      </c>
      <c r="M328" t="s">
        <v>84</v>
      </c>
      <c r="N328" s="341">
        <v>556.06454802432904</v>
      </c>
      <c r="O328">
        <v>327</v>
      </c>
    </row>
    <row r="329" spans="1:15" x14ac:dyDescent="0.25">
      <c r="A329" t="s">
        <v>61</v>
      </c>
      <c r="B329" t="s">
        <v>167</v>
      </c>
      <c r="C329" t="s">
        <v>85</v>
      </c>
      <c r="D329">
        <v>1785</v>
      </c>
      <c r="E329">
        <v>328</v>
      </c>
      <c r="J329" t="s">
        <v>154</v>
      </c>
      <c r="K329" t="s">
        <v>99</v>
      </c>
      <c r="L329" t="s">
        <v>167</v>
      </c>
      <c r="M329" t="s">
        <v>85</v>
      </c>
      <c r="N329" s="341">
        <v>535.77022145409808</v>
      </c>
      <c r="O329">
        <v>328</v>
      </c>
    </row>
    <row r="330" spans="1:15" x14ac:dyDescent="0.25">
      <c r="A330" t="s">
        <v>61</v>
      </c>
      <c r="B330" t="s">
        <v>167</v>
      </c>
      <c r="C330" t="s">
        <v>16</v>
      </c>
      <c r="D330">
        <v>2014</v>
      </c>
      <c r="E330">
        <v>329</v>
      </c>
      <c r="J330" t="s">
        <v>154</v>
      </c>
      <c r="K330" t="s">
        <v>99</v>
      </c>
      <c r="L330" t="s">
        <v>167</v>
      </c>
      <c r="M330" t="s">
        <v>16</v>
      </c>
      <c r="N330" s="341">
        <v>554.75523663270133</v>
      </c>
      <c r="O330">
        <v>329</v>
      </c>
    </row>
    <row r="331" spans="1:15" x14ac:dyDescent="0.25">
      <c r="A331" t="s">
        <v>61</v>
      </c>
      <c r="B331" t="s">
        <v>167</v>
      </c>
      <c r="C331" t="s">
        <v>17</v>
      </c>
      <c r="D331">
        <v>2200</v>
      </c>
      <c r="E331">
        <v>330</v>
      </c>
      <c r="J331" t="s">
        <v>154</v>
      </c>
      <c r="K331" t="s">
        <v>99</v>
      </c>
      <c r="L331" t="s">
        <v>167</v>
      </c>
      <c r="M331" t="s">
        <v>17</v>
      </c>
      <c r="N331" s="341">
        <v>660.0893380891581</v>
      </c>
      <c r="O331">
        <v>330</v>
      </c>
    </row>
    <row r="332" spans="1:15" x14ac:dyDescent="0.25">
      <c r="A332" t="s">
        <v>61</v>
      </c>
      <c r="B332" t="s">
        <v>167</v>
      </c>
      <c r="C332" t="s">
        <v>18</v>
      </c>
      <c r="D332">
        <v>2460</v>
      </c>
      <c r="E332">
        <v>331</v>
      </c>
      <c r="J332" t="s">
        <v>154</v>
      </c>
      <c r="K332" t="s">
        <v>99</v>
      </c>
      <c r="L332" t="s">
        <v>167</v>
      </c>
      <c r="M332" t="s">
        <v>18</v>
      </c>
      <c r="N332" s="341">
        <v>660.48213150664662</v>
      </c>
      <c r="O332">
        <v>331</v>
      </c>
    </row>
    <row r="333" spans="1:15" x14ac:dyDescent="0.25">
      <c r="A333" t="s">
        <v>61</v>
      </c>
      <c r="B333" t="s">
        <v>167</v>
      </c>
      <c r="C333" t="s">
        <v>19</v>
      </c>
      <c r="D333">
        <v>2416</v>
      </c>
      <c r="E333">
        <v>332</v>
      </c>
      <c r="J333" t="s">
        <v>154</v>
      </c>
      <c r="K333" t="s">
        <v>99</v>
      </c>
      <c r="L333" t="s">
        <v>167</v>
      </c>
      <c r="M333" t="s">
        <v>19</v>
      </c>
      <c r="N333" s="341">
        <v>604.90186293204624</v>
      </c>
      <c r="O333">
        <v>332</v>
      </c>
    </row>
    <row r="334" spans="1:15" x14ac:dyDescent="0.25">
      <c r="A334" t="s">
        <v>61</v>
      </c>
      <c r="B334" t="s">
        <v>167</v>
      </c>
      <c r="C334" t="s">
        <v>20</v>
      </c>
      <c r="D334">
        <v>2728</v>
      </c>
      <c r="E334">
        <v>333</v>
      </c>
      <c r="J334" t="s">
        <v>154</v>
      </c>
      <c r="K334" t="s">
        <v>99</v>
      </c>
      <c r="L334" t="s">
        <v>167</v>
      </c>
      <c r="M334" t="s">
        <v>20</v>
      </c>
      <c r="N334" s="341">
        <v>595.80214876023297</v>
      </c>
      <c r="O334">
        <v>333</v>
      </c>
    </row>
    <row r="335" spans="1:15" x14ac:dyDescent="0.25">
      <c r="A335" t="s">
        <v>61</v>
      </c>
      <c r="B335" t="s">
        <v>167</v>
      </c>
      <c r="C335" t="s">
        <v>21</v>
      </c>
      <c r="D335">
        <v>2793</v>
      </c>
      <c r="E335">
        <v>334</v>
      </c>
      <c r="J335" t="s">
        <v>154</v>
      </c>
      <c r="K335" t="s">
        <v>99</v>
      </c>
      <c r="L335" t="s">
        <v>167</v>
      </c>
      <c r="M335" t="s">
        <v>21</v>
      </c>
      <c r="N335" s="341">
        <v>571.44895687595579</v>
      </c>
      <c r="O335">
        <v>334</v>
      </c>
    </row>
    <row r="336" spans="1:15" x14ac:dyDescent="0.25">
      <c r="A336" t="s">
        <v>61</v>
      </c>
      <c r="B336" t="s">
        <v>167</v>
      </c>
      <c r="C336" t="s">
        <v>22</v>
      </c>
      <c r="D336">
        <v>2676</v>
      </c>
      <c r="E336">
        <v>335</v>
      </c>
      <c r="J336" t="s">
        <v>154</v>
      </c>
      <c r="K336" t="s">
        <v>99</v>
      </c>
      <c r="L336" t="s">
        <v>167</v>
      </c>
      <c r="M336" t="s">
        <v>22</v>
      </c>
      <c r="N336" s="341">
        <v>525.49212702981981</v>
      </c>
      <c r="O336">
        <v>335</v>
      </c>
    </row>
    <row r="337" spans="1:15" x14ac:dyDescent="0.25">
      <c r="A337" t="s">
        <v>61</v>
      </c>
      <c r="B337" t="s">
        <v>167</v>
      </c>
      <c r="C337" t="s">
        <v>23</v>
      </c>
      <c r="D337">
        <v>2464</v>
      </c>
      <c r="E337">
        <v>336</v>
      </c>
      <c r="J337" t="s">
        <v>154</v>
      </c>
      <c r="K337" t="s">
        <v>99</v>
      </c>
      <c r="L337" t="s">
        <v>167</v>
      </c>
      <c r="M337" t="s">
        <v>23</v>
      </c>
      <c r="N337" s="341">
        <v>494.91970603531058</v>
      </c>
      <c r="O337">
        <v>336</v>
      </c>
    </row>
    <row r="338" spans="1:15" x14ac:dyDescent="0.25">
      <c r="A338" t="s">
        <v>61</v>
      </c>
      <c r="B338" t="s">
        <v>167</v>
      </c>
      <c r="C338" t="s">
        <v>24</v>
      </c>
      <c r="D338">
        <v>2199</v>
      </c>
      <c r="E338">
        <v>337</v>
      </c>
      <c r="J338" t="s">
        <v>154</v>
      </c>
      <c r="K338" t="s">
        <v>99</v>
      </c>
      <c r="L338" t="s">
        <v>167</v>
      </c>
      <c r="M338" t="s">
        <v>24</v>
      </c>
      <c r="N338" s="341">
        <v>425.00247772238572</v>
      </c>
      <c r="O338">
        <v>337</v>
      </c>
    </row>
    <row r="339" spans="1:15" x14ac:dyDescent="0.25">
      <c r="A339" t="s">
        <v>61</v>
      </c>
      <c r="B339" t="s">
        <v>167</v>
      </c>
      <c r="C339" t="s">
        <v>25</v>
      </c>
      <c r="D339">
        <v>1900</v>
      </c>
      <c r="E339">
        <v>338</v>
      </c>
      <c r="J339" t="s">
        <v>154</v>
      </c>
      <c r="K339" t="s">
        <v>99</v>
      </c>
      <c r="L339" t="s">
        <v>167</v>
      </c>
      <c r="M339" t="s">
        <v>25</v>
      </c>
      <c r="N339" s="341">
        <v>338.84978815327611</v>
      </c>
      <c r="O339">
        <v>338</v>
      </c>
    </row>
    <row r="340" spans="1:15" x14ac:dyDescent="0.25">
      <c r="A340" t="s">
        <v>61</v>
      </c>
      <c r="B340" t="s">
        <v>167</v>
      </c>
      <c r="C340" t="s">
        <v>26</v>
      </c>
      <c r="D340">
        <v>1515</v>
      </c>
      <c r="E340">
        <v>339</v>
      </c>
      <c r="J340" t="s">
        <v>154</v>
      </c>
      <c r="K340" t="s">
        <v>99</v>
      </c>
      <c r="L340" t="s">
        <v>167</v>
      </c>
      <c r="M340" t="s">
        <v>26</v>
      </c>
      <c r="N340" s="341">
        <v>256.95236060695692</v>
      </c>
      <c r="O340">
        <v>339</v>
      </c>
    </row>
    <row r="341" spans="1:15" x14ac:dyDescent="0.25">
      <c r="A341" t="s">
        <v>61</v>
      </c>
      <c r="B341" t="s">
        <v>167</v>
      </c>
      <c r="C341" t="s">
        <v>27</v>
      </c>
      <c r="D341">
        <v>1093</v>
      </c>
      <c r="E341">
        <v>340</v>
      </c>
      <c r="J341" t="s">
        <v>154</v>
      </c>
      <c r="K341" t="s">
        <v>99</v>
      </c>
      <c r="L341" t="s">
        <v>167</v>
      </c>
      <c r="M341" t="s">
        <v>27</v>
      </c>
      <c r="N341" s="341">
        <v>170.4068776203589</v>
      </c>
      <c r="O341">
        <v>340</v>
      </c>
    </row>
    <row r="342" spans="1:15" x14ac:dyDescent="0.25">
      <c r="A342" t="s">
        <v>61</v>
      </c>
      <c r="B342" t="s">
        <v>167</v>
      </c>
      <c r="C342" t="s">
        <v>28</v>
      </c>
      <c r="D342">
        <v>835</v>
      </c>
      <c r="E342">
        <v>341</v>
      </c>
      <c r="J342" t="s">
        <v>154</v>
      </c>
      <c r="K342" t="s">
        <v>99</v>
      </c>
      <c r="L342" t="s">
        <v>167</v>
      </c>
      <c r="M342" t="s">
        <v>28</v>
      </c>
      <c r="N342" s="341">
        <v>110.17855360547985</v>
      </c>
      <c r="O342">
        <v>341</v>
      </c>
    </row>
    <row r="343" spans="1:15" x14ac:dyDescent="0.25">
      <c r="A343" t="s">
        <v>61</v>
      </c>
      <c r="B343" t="s">
        <v>167</v>
      </c>
      <c r="C343" t="s">
        <v>29</v>
      </c>
      <c r="D343">
        <v>785</v>
      </c>
      <c r="E343">
        <v>342</v>
      </c>
      <c r="J343" t="s">
        <v>154</v>
      </c>
      <c r="K343" t="s">
        <v>99</v>
      </c>
      <c r="L343" t="s">
        <v>167</v>
      </c>
      <c r="M343" t="s">
        <v>29</v>
      </c>
      <c r="N343" s="341">
        <v>106.4470161393406</v>
      </c>
      <c r="O343">
        <v>342</v>
      </c>
    </row>
    <row r="344" spans="1:15" x14ac:dyDescent="0.25">
      <c r="A344" t="s">
        <v>61</v>
      </c>
      <c r="B344" t="s">
        <v>168</v>
      </c>
      <c r="C344" t="s">
        <v>82</v>
      </c>
      <c r="D344">
        <v>1358</v>
      </c>
      <c r="E344">
        <v>343</v>
      </c>
      <c r="J344" t="s">
        <v>154</v>
      </c>
      <c r="K344" t="s">
        <v>99</v>
      </c>
      <c r="L344" t="s">
        <v>168</v>
      </c>
      <c r="M344" t="s">
        <v>82</v>
      </c>
      <c r="N344" s="341">
        <v>659.82747581083265</v>
      </c>
      <c r="O344">
        <v>343</v>
      </c>
    </row>
    <row r="345" spans="1:15" x14ac:dyDescent="0.25">
      <c r="A345" t="s">
        <v>61</v>
      </c>
      <c r="B345" t="s">
        <v>168</v>
      </c>
      <c r="C345" t="s">
        <v>83</v>
      </c>
      <c r="D345">
        <v>1752</v>
      </c>
      <c r="E345">
        <v>344</v>
      </c>
      <c r="J345" t="s">
        <v>154</v>
      </c>
      <c r="K345" t="s">
        <v>99</v>
      </c>
      <c r="L345" t="s">
        <v>168</v>
      </c>
      <c r="M345" t="s">
        <v>83</v>
      </c>
      <c r="N345" s="341">
        <v>656.35780062301899</v>
      </c>
      <c r="O345">
        <v>344</v>
      </c>
    </row>
    <row r="346" spans="1:15" x14ac:dyDescent="0.25">
      <c r="A346" t="s">
        <v>61</v>
      </c>
      <c r="B346" t="s">
        <v>168</v>
      </c>
      <c r="C346" t="s">
        <v>84</v>
      </c>
      <c r="D346">
        <v>1592</v>
      </c>
      <c r="E346">
        <v>345</v>
      </c>
      <c r="J346" t="s">
        <v>154</v>
      </c>
      <c r="K346" t="s">
        <v>99</v>
      </c>
      <c r="L346" t="s">
        <v>168</v>
      </c>
      <c r="M346" t="s">
        <v>84</v>
      </c>
      <c r="N346" s="341">
        <v>585.45858876637328</v>
      </c>
      <c r="O346">
        <v>345</v>
      </c>
    </row>
    <row r="347" spans="1:15" x14ac:dyDescent="0.25">
      <c r="A347" t="s">
        <v>61</v>
      </c>
      <c r="B347" t="s">
        <v>168</v>
      </c>
      <c r="C347" t="s">
        <v>85</v>
      </c>
      <c r="D347">
        <v>1603</v>
      </c>
      <c r="E347">
        <v>346</v>
      </c>
      <c r="J347" t="s">
        <v>154</v>
      </c>
      <c r="K347" t="s">
        <v>99</v>
      </c>
      <c r="L347" t="s">
        <v>168</v>
      </c>
      <c r="M347" t="s">
        <v>85</v>
      </c>
      <c r="N347" s="341">
        <v>562.28377713456121</v>
      </c>
      <c r="O347">
        <v>346</v>
      </c>
    </row>
    <row r="348" spans="1:15" x14ac:dyDescent="0.25">
      <c r="A348" t="s">
        <v>61</v>
      </c>
      <c r="B348" t="s">
        <v>168</v>
      </c>
      <c r="C348" t="s">
        <v>16</v>
      </c>
      <c r="D348">
        <v>1874</v>
      </c>
      <c r="E348">
        <v>347</v>
      </c>
      <c r="J348" t="s">
        <v>154</v>
      </c>
      <c r="K348" t="s">
        <v>99</v>
      </c>
      <c r="L348" t="s">
        <v>168</v>
      </c>
      <c r="M348" t="s">
        <v>16</v>
      </c>
      <c r="N348" s="341">
        <v>600.90846318758133</v>
      </c>
      <c r="O348">
        <v>347</v>
      </c>
    </row>
    <row r="349" spans="1:15" x14ac:dyDescent="0.25">
      <c r="A349" t="s">
        <v>61</v>
      </c>
      <c r="B349" t="s">
        <v>168</v>
      </c>
      <c r="C349" t="s">
        <v>17</v>
      </c>
      <c r="D349">
        <v>2315</v>
      </c>
      <c r="E349">
        <v>348</v>
      </c>
      <c r="J349" t="s">
        <v>154</v>
      </c>
      <c r="K349" t="s">
        <v>99</v>
      </c>
      <c r="L349" t="s">
        <v>168</v>
      </c>
      <c r="M349" t="s">
        <v>17</v>
      </c>
      <c r="N349" s="341">
        <v>697.01191933306234</v>
      </c>
      <c r="O349">
        <v>348</v>
      </c>
    </row>
    <row r="350" spans="1:15" x14ac:dyDescent="0.25">
      <c r="A350" t="s">
        <v>61</v>
      </c>
      <c r="B350" t="s">
        <v>168</v>
      </c>
      <c r="C350" t="s">
        <v>18</v>
      </c>
      <c r="D350">
        <v>2551</v>
      </c>
      <c r="E350">
        <v>349</v>
      </c>
      <c r="J350" t="s">
        <v>154</v>
      </c>
      <c r="K350" t="s">
        <v>99</v>
      </c>
      <c r="L350" t="s">
        <v>168</v>
      </c>
      <c r="M350" t="s">
        <v>18</v>
      </c>
      <c r="N350" s="341">
        <v>690.85815579241171</v>
      </c>
      <c r="O350">
        <v>349</v>
      </c>
    </row>
    <row r="351" spans="1:15" x14ac:dyDescent="0.25">
      <c r="A351" t="s">
        <v>61</v>
      </c>
      <c r="B351" t="s">
        <v>168</v>
      </c>
      <c r="C351" t="s">
        <v>19</v>
      </c>
      <c r="D351">
        <v>2616</v>
      </c>
      <c r="E351">
        <v>350</v>
      </c>
      <c r="J351" t="s">
        <v>154</v>
      </c>
      <c r="K351" t="s">
        <v>99</v>
      </c>
      <c r="L351" t="s">
        <v>168</v>
      </c>
      <c r="M351" t="s">
        <v>19</v>
      </c>
      <c r="N351" s="341">
        <v>640.25327050599708</v>
      </c>
      <c r="O351">
        <v>350</v>
      </c>
    </row>
    <row r="352" spans="1:15" x14ac:dyDescent="0.25">
      <c r="A352" t="s">
        <v>61</v>
      </c>
      <c r="B352" t="s">
        <v>168</v>
      </c>
      <c r="C352" t="s">
        <v>20</v>
      </c>
      <c r="D352">
        <v>2823</v>
      </c>
      <c r="E352">
        <v>351</v>
      </c>
      <c r="J352" t="s">
        <v>154</v>
      </c>
      <c r="K352" t="s">
        <v>99</v>
      </c>
      <c r="L352" t="s">
        <v>168</v>
      </c>
      <c r="M352" t="s">
        <v>20</v>
      </c>
      <c r="N352" s="341">
        <v>624.47606823688193</v>
      </c>
      <c r="O352">
        <v>351</v>
      </c>
    </row>
    <row r="353" spans="1:15" x14ac:dyDescent="0.25">
      <c r="A353" t="s">
        <v>61</v>
      </c>
      <c r="B353" t="s">
        <v>168</v>
      </c>
      <c r="C353" t="s">
        <v>21</v>
      </c>
      <c r="D353">
        <v>2948</v>
      </c>
      <c r="E353">
        <v>352</v>
      </c>
      <c r="J353" t="s">
        <v>154</v>
      </c>
      <c r="K353" t="s">
        <v>99</v>
      </c>
      <c r="L353" t="s">
        <v>168</v>
      </c>
      <c r="M353" t="s">
        <v>21</v>
      </c>
      <c r="N353" s="341">
        <v>590.36850648497773</v>
      </c>
      <c r="O353">
        <v>352</v>
      </c>
    </row>
    <row r="354" spans="1:15" x14ac:dyDescent="0.25">
      <c r="A354" t="s">
        <v>61</v>
      </c>
      <c r="B354" t="s">
        <v>168</v>
      </c>
      <c r="C354" t="s">
        <v>22</v>
      </c>
      <c r="D354">
        <v>2759</v>
      </c>
      <c r="E354">
        <v>353</v>
      </c>
      <c r="J354" t="s">
        <v>154</v>
      </c>
      <c r="K354" t="s">
        <v>99</v>
      </c>
      <c r="L354" t="s">
        <v>168</v>
      </c>
      <c r="M354" t="s">
        <v>22</v>
      </c>
      <c r="N354" s="341">
        <v>556.13001359391046</v>
      </c>
      <c r="O354">
        <v>353</v>
      </c>
    </row>
    <row r="355" spans="1:15" x14ac:dyDescent="0.25">
      <c r="A355" t="s">
        <v>61</v>
      </c>
      <c r="B355" t="s">
        <v>168</v>
      </c>
      <c r="C355" t="s">
        <v>23</v>
      </c>
      <c r="D355">
        <v>2750</v>
      </c>
      <c r="E355">
        <v>354</v>
      </c>
      <c r="J355" t="s">
        <v>154</v>
      </c>
      <c r="K355" t="s">
        <v>99</v>
      </c>
      <c r="L355" t="s">
        <v>168</v>
      </c>
      <c r="M355" t="s">
        <v>23</v>
      </c>
      <c r="N355" s="341">
        <v>525.03386804275021</v>
      </c>
      <c r="O355">
        <v>354</v>
      </c>
    </row>
    <row r="356" spans="1:15" x14ac:dyDescent="0.25">
      <c r="A356" t="s">
        <v>61</v>
      </c>
      <c r="B356" t="s">
        <v>168</v>
      </c>
      <c r="C356" t="s">
        <v>24</v>
      </c>
      <c r="D356">
        <v>2514</v>
      </c>
      <c r="E356">
        <v>355</v>
      </c>
      <c r="J356" t="s">
        <v>154</v>
      </c>
      <c r="K356" t="s">
        <v>99</v>
      </c>
      <c r="L356" t="s">
        <v>168</v>
      </c>
      <c r="M356" t="s">
        <v>24</v>
      </c>
      <c r="N356" s="341">
        <v>454.46198403401138</v>
      </c>
      <c r="O356">
        <v>355</v>
      </c>
    </row>
    <row r="357" spans="1:15" x14ac:dyDescent="0.25">
      <c r="A357" t="s">
        <v>61</v>
      </c>
      <c r="B357" t="s">
        <v>168</v>
      </c>
      <c r="C357" t="s">
        <v>25</v>
      </c>
      <c r="D357">
        <v>2361</v>
      </c>
      <c r="E357">
        <v>356</v>
      </c>
      <c r="J357" t="s">
        <v>154</v>
      </c>
      <c r="K357" t="s">
        <v>99</v>
      </c>
      <c r="L357" t="s">
        <v>168</v>
      </c>
      <c r="M357" t="s">
        <v>25</v>
      </c>
      <c r="N357" s="341">
        <v>381.33694281159842</v>
      </c>
      <c r="O357">
        <v>356</v>
      </c>
    </row>
    <row r="358" spans="1:15" x14ac:dyDescent="0.25">
      <c r="A358" t="s">
        <v>61</v>
      </c>
      <c r="B358" t="s">
        <v>168</v>
      </c>
      <c r="C358" t="s">
        <v>26</v>
      </c>
      <c r="D358">
        <v>1931</v>
      </c>
      <c r="E358">
        <v>357</v>
      </c>
      <c r="J358" t="s">
        <v>154</v>
      </c>
      <c r="K358" t="s">
        <v>99</v>
      </c>
      <c r="L358" t="s">
        <v>168</v>
      </c>
      <c r="M358" t="s">
        <v>26</v>
      </c>
      <c r="N358" s="341">
        <v>285.10255552695469</v>
      </c>
      <c r="O358">
        <v>357</v>
      </c>
    </row>
    <row r="359" spans="1:15" x14ac:dyDescent="0.25">
      <c r="A359" t="s">
        <v>61</v>
      </c>
      <c r="B359" t="s">
        <v>168</v>
      </c>
      <c r="C359" t="s">
        <v>27</v>
      </c>
      <c r="D359">
        <v>1560</v>
      </c>
      <c r="E359">
        <v>358</v>
      </c>
      <c r="J359" t="s">
        <v>154</v>
      </c>
      <c r="K359" t="s">
        <v>99</v>
      </c>
      <c r="L359" t="s">
        <v>168</v>
      </c>
      <c r="M359" t="s">
        <v>27</v>
      </c>
      <c r="N359" s="341">
        <v>209.03156367337914</v>
      </c>
      <c r="O359">
        <v>358</v>
      </c>
    </row>
    <row r="360" spans="1:15" x14ac:dyDescent="0.25">
      <c r="A360" t="s">
        <v>61</v>
      </c>
      <c r="B360" t="s">
        <v>168</v>
      </c>
      <c r="C360" t="s">
        <v>28</v>
      </c>
      <c r="D360">
        <v>1154</v>
      </c>
      <c r="E360">
        <v>359</v>
      </c>
      <c r="J360" t="s">
        <v>154</v>
      </c>
      <c r="K360" t="s">
        <v>99</v>
      </c>
      <c r="L360" t="s">
        <v>168</v>
      </c>
      <c r="M360" t="s">
        <v>28</v>
      </c>
      <c r="N360" s="341">
        <v>156.06991788203445</v>
      </c>
      <c r="O360">
        <v>359</v>
      </c>
    </row>
    <row r="361" spans="1:15" x14ac:dyDescent="0.25">
      <c r="A361" t="s">
        <v>61</v>
      </c>
      <c r="B361" t="s">
        <v>168</v>
      </c>
      <c r="C361" t="s">
        <v>29</v>
      </c>
      <c r="D361">
        <v>1560</v>
      </c>
      <c r="E361">
        <v>360</v>
      </c>
      <c r="J361" t="s">
        <v>154</v>
      </c>
      <c r="K361" t="s">
        <v>99</v>
      </c>
      <c r="L361" t="s">
        <v>168</v>
      </c>
      <c r="M361" t="s">
        <v>29</v>
      </c>
      <c r="N361" s="341">
        <v>177.14983128724211</v>
      </c>
      <c r="O361">
        <v>360</v>
      </c>
    </row>
    <row r="362" spans="1:15" x14ac:dyDescent="0.25">
      <c r="A362" t="s">
        <v>63</v>
      </c>
      <c r="B362" t="s">
        <v>167</v>
      </c>
      <c r="C362" t="s">
        <v>82</v>
      </c>
      <c r="D362">
        <v>39252</v>
      </c>
      <c r="E362">
        <v>361</v>
      </c>
      <c r="J362" t="s">
        <v>154</v>
      </c>
      <c r="K362" t="s">
        <v>100</v>
      </c>
      <c r="L362" t="s">
        <v>167</v>
      </c>
      <c r="M362" t="s">
        <v>82</v>
      </c>
      <c r="N362" s="341">
        <v>604.66675932031944</v>
      </c>
      <c r="O362">
        <v>361</v>
      </c>
    </row>
    <row r="363" spans="1:15" x14ac:dyDescent="0.25">
      <c r="A363" t="s">
        <v>63</v>
      </c>
      <c r="B363" t="s">
        <v>167</v>
      </c>
      <c r="C363" t="s">
        <v>83</v>
      </c>
      <c r="D363">
        <v>54175</v>
      </c>
      <c r="E363">
        <v>362</v>
      </c>
      <c r="J363" t="s">
        <v>154</v>
      </c>
      <c r="K363" t="s">
        <v>100</v>
      </c>
      <c r="L363" t="s">
        <v>167</v>
      </c>
      <c r="M363" t="s">
        <v>83</v>
      </c>
      <c r="N363" s="341">
        <v>557.0745944221203</v>
      </c>
      <c r="O363">
        <v>362</v>
      </c>
    </row>
    <row r="364" spans="1:15" x14ac:dyDescent="0.25">
      <c r="A364" t="s">
        <v>63</v>
      </c>
      <c r="B364" t="s">
        <v>167</v>
      </c>
      <c r="C364" t="s">
        <v>84</v>
      </c>
      <c r="D364">
        <v>53622</v>
      </c>
      <c r="E364">
        <v>363</v>
      </c>
      <c r="J364" t="s">
        <v>154</v>
      </c>
      <c r="K364" t="s">
        <v>100</v>
      </c>
      <c r="L364" t="s">
        <v>167</v>
      </c>
      <c r="M364" t="s">
        <v>84</v>
      </c>
      <c r="N364" s="341">
        <v>486.45950498833048</v>
      </c>
      <c r="O364">
        <v>363</v>
      </c>
    </row>
    <row r="365" spans="1:15" x14ac:dyDescent="0.25">
      <c r="A365" t="s">
        <v>63</v>
      </c>
      <c r="B365" t="s">
        <v>167</v>
      </c>
      <c r="C365" t="s">
        <v>85</v>
      </c>
      <c r="D365">
        <v>49192</v>
      </c>
      <c r="E365">
        <v>364</v>
      </c>
      <c r="J365" t="s">
        <v>154</v>
      </c>
      <c r="K365" t="s">
        <v>100</v>
      </c>
      <c r="L365" t="s">
        <v>167</v>
      </c>
      <c r="M365" t="s">
        <v>85</v>
      </c>
      <c r="N365" s="341">
        <v>468.70550845590964</v>
      </c>
      <c r="O365">
        <v>364</v>
      </c>
    </row>
    <row r="366" spans="1:15" x14ac:dyDescent="0.25">
      <c r="A366" t="s">
        <v>63</v>
      </c>
      <c r="B366" t="s">
        <v>167</v>
      </c>
      <c r="C366" t="s">
        <v>16</v>
      </c>
      <c r="D366">
        <v>49283</v>
      </c>
      <c r="E366">
        <v>365</v>
      </c>
      <c r="J366" t="s">
        <v>154</v>
      </c>
      <c r="K366" t="s">
        <v>100</v>
      </c>
      <c r="L366" t="s">
        <v>167</v>
      </c>
      <c r="M366" t="s">
        <v>16</v>
      </c>
      <c r="N366" s="341">
        <v>485.31408585720658</v>
      </c>
      <c r="O366">
        <v>365</v>
      </c>
    </row>
    <row r="367" spans="1:15" x14ac:dyDescent="0.25">
      <c r="A367" t="s">
        <v>63</v>
      </c>
      <c r="B367" t="s">
        <v>167</v>
      </c>
      <c r="C367" t="s">
        <v>17</v>
      </c>
      <c r="D367">
        <v>59500</v>
      </c>
      <c r="E367">
        <v>366</v>
      </c>
      <c r="J367" t="s">
        <v>154</v>
      </c>
      <c r="K367" t="s">
        <v>100</v>
      </c>
      <c r="L367" t="s">
        <v>167</v>
      </c>
      <c r="M367" t="s">
        <v>17</v>
      </c>
      <c r="N367" s="341">
        <v>577.46305495612614</v>
      </c>
      <c r="O367">
        <v>366</v>
      </c>
    </row>
    <row r="368" spans="1:15" x14ac:dyDescent="0.25">
      <c r="A368" t="s">
        <v>63</v>
      </c>
      <c r="B368" t="s">
        <v>167</v>
      </c>
      <c r="C368" t="s">
        <v>18</v>
      </c>
      <c r="D368">
        <v>58498</v>
      </c>
      <c r="E368">
        <v>367</v>
      </c>
      <c r="J368" t="s">
        <v>154</v>
      </c>
      <c r="K368" t="s">
        <v>100</v>
      </c>
      <c r="L368" t="s">
        <v>167</v>
      </c>
      <c r="M368" t="s">
        <v>18</v>
      </c>
      <c r="N368" s="341">
        <v>577.80668069546346</v>
      </c>
      <c r="O368">
        <v>367</v>
      </c>
    </row>
    <row r="369" spans="1:15" x14ac:dyDescent="0.25">
      <c r="A369" t="s">
        <v>63</v>
      </c>
      <c r="B369" t="s">
        <v>167</v>
      </c>
      <c r="C369" t="s">
        <v>19</v>
      </c>
      <c r="D369">
        <v>53610</v>
      </c>
      <c r="E369">
        <v>368</v>
      </c>
      <c r="J369" t="s">
        <v>154</v>
      </c>
      <c r="K369" t="s">
        <v>100</v>
      </c>
      <c r="L369" t="s">
        <v>167</v>
      </c>
      <c r="M369" t="s">
        <v>19</v>
      </c>
      <c r="N369" s="341">
        <v>529.18363857925283</v>
      </c>
      <c r="O369">
        <v>368</v>
      </c>
    </row>
    <row r="370" spans="1:15" x14ac:dyDescent="0.25">
      <c r="A370" t="s">
        <v>63</v>
      </c>
      <c r="B370" t="s">
        <v>167</v>
      </c>
      <c r="C370" t="s">
        <v>20</v>
      </c>
      <c r="D370">
        <v>45671</v>
      </c>
      <c r="E370">
        <v>369</v>
      </c>
      <c r="J370" t="s">
        <v>154</v>
      </c>
      <c r="K370" t="s">
        <v>100</v>
      </c>
      <c r="L370" t="s">
        <v>167</v>
      </c>
      <c r="M370" t="s">
        <v>20</v>
      </c>
      <c r="N370" s="341">
        <v>521.22297561794164</v>
      </c>
      <c r="O370">
        <v>369</v>
      </c>
    </row>
    <row r="371" spans="1:15" x14ac:dyDescent="0.25">
      <c r="A371" t="s">
        <v>63</v>
      </c>
      <c r="B371" t="s">
        <v>167</v>
      </c>
      <c r="C371" t="s">
        <v>21</v>
      </c>
      <c r="D371">
        <v>37544</v>
      </c>
      <c r="E371">
        <v>370</v>
      </c>
      <c r="J371" t="s">
        <v>154</v>
      </c>
      <c r="K371" t="s">
        <v>100</v>
      </c>
      <c r="L371" t="s">
        <v>167</v>
      </c>
      <c r="M371" t="s">
        <v>21</v>
      </c>
      <c r="N371" s="341">
        <v>499.91817977903662</v>
      </c>
      <c r="O371">
        <v>370</v>
      </c>
    </row>
    <row r="372" spans="1:15" x14ac:dyDescent="0.25">
      <c r="A372" t="s">
        <v>63</v>
      </c>
      <c r="B372" t="s">
        <v>167</v>
      </c>
      <c r="C372" t="s">
        <v>22</v>
      </c>
      <c r="D372">
        <v>28540</v>
      </c>
      <c r="E372">
        <v>371</v>
      </c>
      <c r="J372" t="s">
        <v>154</v>
      </c>
      <c r="K372" t="s">
        <v>100</v>
      </c>
      <c r="L372" t="s">
        <v>167</v>
      </c>
      <c r="M372" t="s">
        <v>22</v>
      </c>
      <c r="N372" s="341">
        <v>459.71396827658685</v>
      </c>
      <c r="O372">
        <v>371</v>
      </c>
    </row>
    <row r="373" spans="1:15" x14ac:dyDescent="0.25">
      <c r="A373" t="s">
        <v>63</v>
      </c>
      <c r="B373" t="s">
        <v>167</v>
      </c>
      <c r="C373" t="s">
        <v>23</v>
      </c>
      <c r="D373">
        <v>23626</v>
      </c>
      <c r="E373">
        <v>372</v>
      </c>
      <c r="J373" t="s">
        <v>154</v>
      </c>
      <c r="K373" t="s">
        <v>100</v>
      </c>
      <c r="L373" t="s">
        <v>167</v>
      </c>
      <c r="M373" t="s">
        <v>23</v>
      </c>
      <c r="N373" s="341">
        <v>432.96843156484329</v>
      </c>
      <c r="O373">
        <v>372</v>
      </c>
    </row>
    <row r="374" spans="1:15" x14ac:dyDescent="0.25">
      <c r="A374" t="s">
        <v>63</v>
      </c>
      <c r="B374" t="s">
        <v>167</v>
      </c>
      <c r="C374" t="s">
        <v>24</v>
      </c>
      <c r="D374">
        <v>19374</v>
      </c>
      <c r="E374">
        <v>373</v>
      </c>
      <c r="J374" t="s">
        <v>154</v>
      </c>
      <c r="K374" t="s">
        <v>100</v>
      </c>
      <c r="L374" t="s">
        <v>167</v>
      </c>
      <c r="M374" t="s">
        <v>24</v>
      </c>
      <c r="N374" s="341">
        <v>371.8030499628257</v>
      </c>
      <c r="O374">
        <v>373</v>
      </c>
    </row>
    <row r="375" spans="1:15" x14ac:dyDescent="0.25">
      <c r="A375" t="s">
        <v>63</v>
      </c>
      <c r="B375" t="s">
        <v>167</v>
      </c>
      <c r="C375" t="s">
        <v>25</v>
      </c>
      <c r="D375">
        <v>15516</v>
      </c>
      <c r="E375">
        <v>374</v>
      </c>
      <c r="J375" t="s">
        <v>154</v>
      </c>
      <c r="K375" t="s">
        <v>100</v>
      </c>
      <c r="L375" t="s">
        <v>167</v>
      </c>
      <c r="M375" t="s">
        <v>25</v>
      </c>
      <c r="N375" s="341">
        <v>296.4344711348715</v>
      </c>
      <c r="O375">
        <v>374</v>
      </c>
    </row>
    <row r="376" spans="1:15" x14ac:dyDescent="0.25">
      <c r="A376" t="s">
        <v>63</v>
      </c>
      <c r="B376" t="s">
        <v>167</v>
      </c>
      <c r="C376" t="s">
        <v>26</v>
      </c>
      <c r="D376">
        <v>10886</v>
      </c>
      <c r="E376">
        <v>375</v>
      </c>
      <c r="J376" t="s">
        <v>154</v>
      </c>
      <c r="K376" t="s">
        <v>100</v>
      </c>
      <c r="L376" t="s">
        <v>167</v>
      </c>
      <c r="M376" t="s">
        <v>26</v>
      </c>
      <c r="N376" s="341">
        <v>224.78850448307011</v>
      </c>
      <c r="O376">
        <v>375</v>
      </c>
    </row>
    <row r="377" spans="1:15" x14ac:dyDescent="0.25">
      <c r="A377" t="s">
        <v>63</v>
      </c>
      <c r="B377" t="s">
        <v>167</v>
      </c>
      <c r="C377" t="s">
        <v>27</v>
      </c>
      <c r="D377">
        <v>6705</v>
      </c>
      <c r="E377">
        <v>376</v>
      </c>
      <c r="J377" t="s">
        <v>154</v>
      </c>
      <c r="K377" t="s">
        <v>100</v>
      </c>
      <c r="L377" t="s">
        <v>167</v>
      </c>
      <c r="M377" t="s">
        <v>27</v>
      </c>
      <c r="N377" s="341">
        <v>149.07629991577869</v>
      </c>
      <c r="O377">
        <v>376</v>
      </c>
    </row>
    <row r="378" spans="1:15" x14ac:dyDescent="0.25">
      <c r="A378" t="s">
        <v>63</v>
      </c>
      <c r="B378" t="s">
        <v>167</v>
      </c>
      <c r="C378" t="s">
        <v>28</v>
      </c>
      <c r="D378">
        <v>3719</v>
      </c>
      <c r="E378">
        <v>377</v>
      </c>
      <c r="J378" t="s">
        <v>154</v>
      </c>
      <c r="K378" t="s">
        <v>100</v>
      </c>
      <c r="L378" t="s">
        <v>167</v>
      </c>
      <c r="M378" t="s">
        <v>28</v>
      </c>
      <c r="N378" s="341">
        <v>96.3870198840782</v>
      </c>
      <c r="O378">
        <v>377</v>
      </c>
    </row>
    <row r="379" spans="1:15" x14ac:dyDescent="0.25">
      <c r="A379" t="s">
        <v>63</v>
      </c>
      <c r="B379" t="s">
        <v>167</v>
      </c>
      <c r="C379" t="s">
        <v>29</v>
      </c>
      <c r="D379">
        <v>2729</v>
      </c>
      <c r="E379">
        <v>378</v>
      </c>
      <c r="J379" t="s">
        <v>154</v>
      </c>
      <c r="K379" t="s">
        <v>100</v>
      </c>
      <c r="L379" t="s">
        <v>167</v>
      </c>
      <c r="M379" t="s">
        <v>29</v>
      </c>
      <c r="N379" s="341">
        <v>93.122575360375023</v>
      </c>
      <c r="O379">
        <v>378</v>
      </c>
    </row>
    <row r="380" spans="1:15" x14ac:dyDescent="0.25">
      <c r="A380" t="s">
        <v>63</v>
      </c>
      <c r="B380" t="s">
        <v>168</v>
      </c>
      <c r="C380" t="s">
        <v>82</v>
      </c>
      <c r="D380">
        <v>37363</v>
      </c>
      <c r="E380">
        <v>379</v>
      </c>
      <c r="J380" t="s">
        <v>154</v>
      </c>
      <c r="K380" t="s">
        <v>100</v>
      </c>
      <c r="L380" t="s">
        <v>168</v>
      </c>
      <c r="M380" t="s">
        <v>82</v>
      </c>
      <c r="N380" s="341">
        <v>577.23397112990153</v>
      </c>
      <c r="O380">
        <v>379</v>
      </c>
    </row>
    <row r="381" spans="1:15" x14ac:dyDescent="0.25">
      <c r="A381" t="s">
        <v>63</v>
      </c>
      <c r="B381" t="s">
        <v>168</v>
      </c>
      <c r="C381" t="s">
        <v>83</v>
      </c>
      <c r="D381">
        <v>56237</v>
      </c>
      <c r="E381">
        <v>380</v>
      </c>
      <c r="J381" t="s">
        <v>154</v>
      </c>
      <c r="K381" t="s">
        <v>100</v>
      </c>
      <c r="L381" t="s">
        <v>168</v>
      </c>
      <c r="M381" t="s">
        <v>83</v>
      </c>
      <c r="N381" s="341">
        <v>574.19861043242304</v>
      </c>
      <c r="O381">
        <v>380</v>
      </c>
    </row>
    <row r="382" spans="1:15" x14ac:dyDescent="0.25">
      <c r="A382" t="s">
        <v>63</v>
      </c>
      <c r="B382" t="s">
        <v>168</v>
      </c>
      <c r="C382" t="s">
        <v>84</v>
      </c>
      <c r="D382">
        <v>56462</v>
      </c>
      <c r="E382">
        <v>381</v>
      </c>
      <c r="J382" t="s">
        <v>154</v>
      </c>
      <c r="K382" t="s">
        <v>100</v>
      </c>
      <c r="L382" t="s">
        <v>168</v>
      </c>
      <c r="M382" t="s">
        <v>84</v>
      </c>
      <c r="N382" s="341">
        <v>512.17416448206257</v>
      </c>
      <c r="O382">
        <v>381</v>
      </c>
    </row>
    <row r="383" spans="1:15" x14ac:dyDescent="0.25">
      <c r="A383" t="s">
        <v>63</v>
      </c>
      <c r="B383" t="s">
        <v>168</v>
      </c>
      <c r="C383" t="s">
        <v>85</v>
      </c>
      <c r="D383">
        <v>52112</v>
      </c>
      <c r="E383">
        <v>382</v>
      </c>
      <c r="J383" t="s">
        <v>154</v>
      </c>
      <c r="K383" t="s">
        <v>100</v>
      </c>
      <c r="L383" t="s">
        <v>168</v>
      </c>
      <c r="M383" t="s">
        <v>85</v>
      </c>
      <c r="N383" s="341">
        <v>491.90024586116914</v>
      </c>
      <c r="O383">
        <v>382</v>
      </c>
    </row>
    <row r="384" spans="1:15" x14ac:dyDescent="0.25">
      <c r="A384" t="s">
        <v>63</v>
      </c>
      <c r="B384" t="s">
        <v>168</v>
      </c>
      <c r="C384" t="s">
        <v>16</v>
      </c>
      <c r="D384">
        <v>52732</v>
      </c>
      <c r="E384">
        <v>383</v>
      </c>
      <c r="J384" t="s">
        <v>154</v>
      </c>
      <c r="K384" t="s">
        <v>100</v>
      </c>
      <c r="L384" t="s">
        <v>168</v>
      </c>
      <c r="M384" t="s">
        <v>16</v>
      </c>
      <c r="N384" s="341">
        <v>525.69011022932477</v>
      </c>
      <c r="O384">
        <v>383</v>
      </c>
    </row>
    <row r="385" spans="1:15" x14ac:dyDescent="0.25">
      <c r="A385" t="s">
        <v>63</v>
      </c>
      <c r="B385" t="s">
        <v>168</v>
      </c>
      <c r="C385" t="s">
        <v>17</v>
      </c>
      <c r="D385">
        <v>62801</v>
      </c>
      <c r="E385">
        <v>384</v>
      </c>
      <c r="J385" t="s">
        <v>154</v>
      </c>
      <c r="K385" t="s">
        <v>100</v>
      </c>
      <c r="L385" t="s">
        <v>168</v>
      </c>
      <c r="M385" t="s">
        <v>17</v>
      </c>
      <c r="N385" s="341">
        <v>609.7638744538209</v>
      </c>
      <c r="O385">
        <v>384</v>
      </c>
    </row>
    <row r="386" spans="1:15" x14ac:dyDescent="0.25">
      <c r="A386" t="s">
        <v>63</v>
      </c>
      <c r="B386" t="s">
        <v>168</v>
      </c>
      <c r="C386" t="s">
        <v>18</v>
      </c>
      <c r="D386">
        <v>60607</v>
      </c>
      <c r="E386">
        <v>385</v>
      </c>
      <c r="J386" t="s">
        <v>154</v>
      </c>
      <c r="K386" t="s">
        <v>100</v>
      </c>
      <c r="L386" t="s">
        <v>168</v>
      </c>
      <c r="M386" t="s">
        <v>18</v>
      </c>
      <c r="N386" s="341">
        <v>604.38040453753842</v>
      </c>
      <c r="O386">
        <v>385</v>
      </c>
    </row>
    <row r="387" spans="1:15" x14ac:dyDescent="0.25">
      <c r="A387" t="s">
        <v>63</v>
      </c>
      <c r="B387" t="s">
        <v>168</v>
      </c>
      <c r="C387" t="s">
        <v>19</v>
      </c>
      <c r="D387">
        <v>55521</v>
      </c>
      <c r="E387">
        <v>386</v>
      </c>
      <c r="J387" t="s">
        <v>154</v>
      </c>
      <c r="K387" t="s">
        <v>100</v>
      </c>
      <c r="L387" t="s">
        <v>168</v>
      </c>
      <c r="M387" t="s">
        <v>19</v>
      </c>
      <c r="N387" s="341">
        <v>560.10995511959891</v>
      </c>
      <c r="O387">
        <v>386</v>
      </c>
    </row>
    <row r="388" spans="1:15" x14ac:dyDescent="0.25">
      <c r="A388" t="s">
        <v>63</v>
      </c>
      <c r="B388" t="s">
        <v>168</v>
      </c>
      <c r="C388" t="s">
        <v>20</v>
      </c>
      <c r="D388">
        <v>48665</v>
      </c>
      <c r="E388">
        <v>387</v>
      </c>
      <c r="J388" t="s">
        <v>154</v>
      </c>
      <c r="K388" t="s">
        <v>100</v>
      </c>
      <c r="L388" t="s">
        <v>168</v>
      </c>
      <c r="M388" t="s">
        <v>20</v>
      </c>
      <c r="N388" s="341">
        <v>546.30765458955557</v>
      </c>
      <c r="O388">
        <v>387</v>
      </c>
    </row>
    <row r="389" spans="1:15" x14ac:dyDescent="0.25">
      <c r="A389" t="s">
        <v>63</v>
      </c>
      <c r="B389" t="s">
        <v>168</v>
      </c>
      <c r="C389" t="s">
        <v>21</v>
      </c>
      <c r="D389">
        <v>41171</v>
      </c>
      <c r="E389">
        <v>388</v>
      </c>
      <c r="J389" t="s">
        <v>154</v>
      </c>
      <c r="K389" t="s">
        <v>100</v>
      </c>
      <c r="L389" t="s">
        <v>168</v>
      </c>
      <c r="M389" t="s">
        <v>21</v>
      </c>
      <c r="N389" s="341">
        <v>516.46948622377738</v>
      </c>
      <c r="O389">
        <v>388</v>
      </c>
    </row>
    <row r="390" spans="1:15" x14ac:dyDescent="0.25">
      <c r="A390" t="s">
        <v>63</v>
      </c>
      <c r="B390" t="s">
        <v>168</v>
      </c>
      <c r="C390" t="s">
        <v>22</v>
      </c>
      <c r="D390">
        <v>33221</v>
      </c>
      <c r="E390">
        <v>389</v>
      </c>
      <c r="J390" t="s">
        <v>154</v>
      </c>
      <c r="K390" t="s">
        <v>100</v>
      </c>
      <c r="L390" t="s">
        <v>168</v>
      </c>
      <c r="M390" t="s">
        <v>22</v>
      </c>
      <c r="N390" s="341">
        <v>486.51677594488672</v>
      </c>
      <c r="O390">
        <v>389</v>
      </c>
    </row>
    <row r="391" spans="1:15" x14ac:dyDescent="0.25">
      <c r="A391" t="s">
        <v>63</v>
      </c>
      <c r="B391" t="s">
        <v>168</v>
      </c>
      <c r="C391" t="s">
        <v>23</v>
      </c>
      <c r="D391">
        <v>28736</v>
      </c>
      <c r="E391">
        <v>390</v>
      </c>
      <c r="J391" t="s">
        <v>154</v>
      </c>
      <c r="K391" t="s">
        <v>100</v>
      </c>
      <c r="L391" t="s">
        <v>168</v>
      </c>
      <c r="M391" t="s">
        <v>23</v>
      </c>
      <c r="N391" s="341">
        <v>459.31307158069359</v>
      </c>
      <c r="O391">
        <v>390</v>
      </c>
    </row>
    <row r="392" spans="1:15" x14ac:dyDescent="0.25">
      <c r="A392" t="s">
        <v>63</v>
      </c>
      <c r="B392" t="s">
        <v>168</v>
      </c>
      <c r="C392" t="s">
        <v>24</v>
      </c>
      <c r="D392">
        <v>23993</v>
      </c>
      <c r="E392">
        <v>391</v>
      </c>
      <c r="J392" t="s">
        <v>154</v>
      </c>
      <c r="K392" t="s">
        <v>100</v>
      </c>
      <c r="L392" t="s">
        <v>168</v>
      </c>
      <c r="M392" t="s">
        <v>24</v>
      </c>
      <c r="N392" s="341">
        <v>397.57498041311402</v>
      </c>
      <c r="O392">
        <v>391</v>
      </c>
    </row>
    <row r="393" spans="1:15" x14ac:dyDescent="0.25">
      <c r="A393" t="s">
        <v>63</v>
      </c>
      <c r="B393" t="s">
        <v>168</v>
      </c>
      <c r="C393" t="s">
        <v>25</v>
      </c>
      <c r="D393">
        <v>19093</v>
      </c>
      <c r="E393">
        <v>392</v>
      </c>
      <c r="J393" t="s">
        <v>154</v>
      </c>
      <c r="K393" t="s">
        <v>100</v>
      </c>
      <c r="L393" t="s">
        <v>168</v>
      </c>
      <c r="M393" t="s">
        <v>25</v>
      </c>
      <c r="N393" s="341">
        <v>333.60332193984283</v>
      </c>
      <c r="O393">
        <v>392</v>
      </c>
    </row>
    <row r="394" spans="1:15" x14ac:dyDescent="0.25">
      <c r="A394" t="s">
        <v>63</v>
      </c>
      <c r="B394" t="s">
        <v>168</v>
      </c>
      <c r="C394" t="s">
        <v>26</v>
      </c>
      <c r="D394">
        <v>12560</v>
      </c>
      <c r="E394">
        <v>393</v>
      </c>
      <c r="J394" t="s">
        <v>154</v>
      </c>
      <c r="K394" t="s">
        <v>100</v>
      </c>
      <c r="L394" t="s">
        <v>168</v>
      </c>
      <c r="M394" t="s">
        <v>26</v>
      </c>
      <c r="N394" s="341">
        <v>249.41501580223445</v>
      </c>
      <c r="O394">
        <v>393</v>
      </c>
    </row>
    <row r="395" spans="1:15" x14ac:dyDescent="0.25">
      <c r="A395" t="s">
        <v>63</v>
      </c>
      <c r="B395" t="s">
        <v>168</v>
      </c>
      <c r="C395" t="s">
        <v>27</v>
      </c>
      <c r="D395">
        <v>7862</v>
      </c>
      <c r="E395">
        <v>394</v>
      </c>
      <c r="J395" t="s">
        <v>154</v>
      </c>
      <c r="K395" t="s">
        <v>100</v>
      </c>
      <c r="L395" t="s">
        <v>168</v>
      </c>
      <c r="M395" t="s">
        <v>27</v>
      </c>
      <c r="N395" s="341">
        <v>182.86616428393444</v>
      </c>
      <c r="O395">
        <v>394</v>
      </c>
    </row>
    <row r="396" spans="1:15" x14ac:dyDescent="0.25">
      <c r="A396" t="s">
        <v>63</v>
      </c>
      <c r="B396" t="s">
        <v>168</v>
      </c>
      <c r="C396" t="s">
        <v>28</v>
      </c>
      <c r="D396">
        <v>4664</v>
      </c>
      <c r="E396">
        <v>395</v>
      </c>
      <c r="J396" t="s">
        <v>154</v>
      </c>
      <c r="K396" t="s">
        <v>100</v>
      </c>
      <c r="L396" t="s">
        <v>168</v>
      </c>
      <c r="M396" t="s">
        <v>28</v>
      </c>
      <c r="N396" s="341">
        <v>136.53396042997173</v>
      </c>
      <c r="O396">
        <v>395</v>
      </c>
    </row>
    <row r="397" spans="1:15" x14ac:dyDescent="0.25">
      <c r="A397" t="s">
        <v>63</v>
      </c>
      <c r="B397" t="s">
        <v>168</v>
      </c>
      <c r="C397" t="s">
        <v>29</v>
      </c>
      <c r="D397">
        <v>4119</v>
      </c>
      <c r="E397">
        <v>396</v>
      </c>
      <c r="J397" t="s">
        <v>154</v>
      </c>
      <c r="K397" t="s">
        <v>100</v>
      </c>
      <c r="L397" t="s">
        <v>168</v>
      </c>
      <c r="M397" t="s">
        <v>29</v>
      </c>
      <c r="N397" s="341">
        <v>154.97520844106691</v>
      </c>
      <c r="O397">
        <v>396</v>
      </c>
    </row>
    <row r="398" spans="1:15" x14ac:dyDescent="0.25">
      <c r="A398" t="s">
        <v>65</v>
      </c>
      <c r="B398" t="s">
        <v>167</v>
      </c>
      <c r="C398" t="s">
        <v>82</v>
      </c>
      <c r="D398">
        <v>2156</v>
      </c>
      <c r="E398">
        <v>397</v>
      </c>
      <c r="J398" t="s">
        <v>155</v>
      </c>
      <c r="K398" t="s">
        <v>101</v>
      </c>
      <c r="L398" t="s">
        <v>167</v>
      </c>
      <c r="M398" t="s">
        <v>82</v>
      </c>
      <c r="N398" s="341">
        <v>1839.2316078924996</v>
      </c>
      <c r="O398">
        <v>397</v>
      </c>
    </row>
    <row r="399" spans="1:15" x14ac:dyDescent="0.25">
      <c r="A399" t="s">
        <v>65</v>
      </c>
      <c r="B399" t="s">
        <v>167</v>
      </c>
      <c r="C399" t="s">
        <v>83</v>
      </c>
      <c r="D399">
        <v>2164</v>
      </c>
      <c r="E399">
        <v>398</v>
      </c>
      <c r="J399" t="s">
        <v>155</v>
      </c>
      <c r="K399" t="s">
        <v>101</v>
      </c>
      <c r="L399" t="s">
        <v>167</v>
      </c>
      <c r="M399" t="s">
        <v>83</v>
      </c>
      <c r="N399" s="341">
        <v>2026.1687846997031</v>
      </c>
      <c r="O399">
        <v>398</v>
      </c>
    </row>
    <row r="400" spans="1:15" x14ac:dyDescent="0.25">
      <c r="A400" t="s">
        <v>65</v>
      </c>
      <c r="B400" t="s">
        <v>167</v>
      </c>
      <c r="C400" t="s">
        <v>84</v>
      </c>
      <c r="D400">
        <v>1980</v>
      </c>
      <c r="E400">
        <v>399</v>
      </c>
      <c r="J400" t="s">
        <v>155</v>
      </c>
      <c r="K400" t="s">
        <v>101</v>
      </c>
      <c r="L400" t="s">
        <v>167</v>
      </c>
      <c r="M400" t="s">
        <v>84</v>
      </c>
      <c r="N400" s="341">
        <v>1977.8871308070475</v>
      </c>
      <c r="O400">
        <v>399</v>
      </c>
    </row>
    <row r="401" spans="1:15" x14ac:dyDescent="0.25">
      <c r="A401" t="s">
        <v>65</v>
      </c>
      <c r="B401" t="s">
        <v>167</v>
      </c>
      <c r="C401" t="s">
        <v>85</v>
      </c>
      <c r="D401">
        <v>1900</v>
      </c>
      <c r="E401">
        <v>400</v>
      </c>
      <c r="J401" t="s">
        <v>155</v>
      </c>
      <c r="K401" t="s">
        <v>101</v>
      </c>
      <c r="L401" t="s">
        <v>167</v>
      </c>
      <c r="M401" t="s">
        <v>85</v>
      </c>
      <c r="N401" s="341">
        <v>2000.2137416657467</v>
      </c>
      <c r="O401">
        <v>400</v>
      </c>
    </row>
    <row r="402" spans="1:15" x14ac:dyDescent="0.25">
      <c r="A402" t="s">
        <v>65</v>
      </c>
      <c r="B402" t="s">
        <v>167</v>
      </c>
      <c r="C402" t="s">
        <v>16</v>
      </c>
      <c r="D402">
        <v>2080</v>
      </c>
      <c r="E402">
        <v>401</v>
      </c>
      <c r="J402" t="s">
        <v>155</v>
      </c>
      <c r="K402" t="s">
        <v>101</v>
      </c>
      <c r="L402" t="s">
        <v>167</v>
      </c>
      <c r="M402" t="s">
        <v>16</v>
      </c>
      <c r="N402" s="341">
        <v>2042.033370656002</v>
      </c>
      <c r="O402">
        <v>401</v>
      </c>
    </row>
    <row r="403" spans="1:15" x14ac:dyDescent="0.25">
      <c r="A403" t="s">
        <v>65</v>
      </c>
      <c r="B403" t="s">
        <v>167</v>
      </c>
      <c r="C403" t="s">
        <v>17</v>
      </c>
      <c r="D403">
        <v>2452</v>
      </c>
      <c r="E403">
        <v>402</v>
      </c>
      <c r="J403" t="s">
        <v>155</v>
      </c>
      <c r="K403" t="s">
        <v>101</v>
      </c>
      <c r="L403" t="s">
        <v>167</v>
      </c>
      <c r="M403" t="s">
        <v>17</v>
      </c>
      <c r="N403" s="341">
        <v>2359.9824650415817</v>
      </c>
      <c r="O403">
        <v>402</v>
      </c>
    </row>
    <row r="404" spans="1:15" x14ac:dyDescent="0.25">
      <c r="A404" t="s">
        <v>65</v>
      </c>
      <c r="B404" t="s">
        <v>167</v>
      </c>
      <c r="C404" t="s">
        <v>18</v>
      </c>
      <c r="D404">
        <v>2501</v>
      </c>
      <c r="E404">
        <v>403</v>
      </c>
      <c r="J404" t="s">
        <v>155</v>
      </c>
      <c r="K404" t="s">
        <v>101</v>
      </c>
      <c r="L404" t="s">
        <v>167</v>
      </c>
      <c r="M404" t="s">
        <v>18</v>
      </c>
      <c r="N404" s="341">
        <v>2388.3513192735932</v>
      </c>
      <c r="O404">
        <v>403</v>
      </c>
    </row>
    <row r="405" spans="1:15" x14ac:dyDescent="0.25">
      <c r="A405" t="s">
        <v>65</v>
      </c>
      <c r="B405" t="s">
        <v>167</v>
      </c>
      <c r="C405" t="s">
        <v>19</v>
      </c>
      <c r="D405">
        <v>2248</v>
      </c>
      <c r="E405">
        <v>404</v>
      </c>
      <c r="J405" t="s">
        <v>155</v>
      </c>
      <c r="K405" t="s">
        <v>101</v>
      </c>
      <c r="L405" t="s">
        <v>167</v>
      </c>
      <c r="M405" t="s">
        <v>19</v>
      </c>
      <c r="N405" s="341">
        <v>2305.8575846152535</v>
      </c>
      <c r="O405">
        <v>404</v>
      </c>
    </row>
    <row r="406" spans="1:15" x14ac:dyDescent="0.25">
      <c r="A406" t="s">
        <v>65</v>
      </c>
      <c r="B406" t="s">
        <v>167</v>
      </c>
      <c r="C406" t="s">
        <v>20</v>
      </c>
      <c r="D406">
        <v>2184</v>
      </c>
      <c r="E406">
        <v>405</v>
      </c>
      <c r="J406" t="s">
        <v>155</v>
      </c>
      <c r="K406" t="s">
        <v>101</v>
      </c>
      <c r="L406" t="s">
        <v>167</v>
      </c>
      <c r="M406" t="s">
        <v>20</v>
      </c>
      <c r="N406" s="341">
        <v>2344.9099787553873</v>
      </c>
      <c r="O406">
        <v>405</v>
      </c>
    </row>
    <row r="407" spans="1:15" x14ac:dyDescent="0.25">
      <c r="A407" t="s">
        <v>65</v>
      </c>
      <c r="B407" t="s">
        <v>167</v>
      </c>
      <c r="C407" t="s">
        <v>21</v>
      </c>
      <c r="D407">
        <v>2186</v>
      </c>
      <c r="E407">
        <v>406</v>
      </c>
      <c r="J407" t="s">
        <v>155</v>
      </c>
      <c r="K407" t="s">
        <v>101</v>
      </c>
      <c r="L407" t="s">
        <v>167</v>
      </c>
      <c r="M407" t="s">
        <v>21</v>
      </c>
      <c r="N407" s="341">
        <v>2244.569311538412</v>
      </c>
      <c r="O407">
        <v>406</v>
      </c>
    </row>
    <row r="408" spans="1:15" x14ac:dyDescent="0.25">
      <c r="A408" t="s">
        <v>65</v>
      </c>
      <c r="B408" t="s">
        <v>167</v>
      </c>
      <c r="C408" t="s">
        <v>22</v>
      </c>
      <c r="D408">
        <v>1930</v>
      </c>
      <c r="E408">
        <v>407</v>
      </c>
      <c r="J408" t="s">
        <v>155</v>
      </c>
      <c r="K408" t="s">
        <v>101</v>
      </c>
      <c r="L408" t="s">
        <v>167</v>
      </c>
      <c r="M408" t="s">
        <v>22</v>
      </c>
      <c r="N408" s="341">
        <v>2115.9414651399484</v>
      </c>
      <c r="O408">
        <v>407</v>
      </c>
    </row>
    <row r="409" spans="1:15" x14ac:dyDescent="0.25">
      <c r="A409" t="s">
        <v>65</v>
      </c>
      <c r="B409" t="s">
        <v>167</v>
      </c>
      <c r="C409" t="s">
        <v>23</v>
      </c>
      <c r="D409">
        <v>1625</v>
      </c>
      <c r="E409">
        <v>408</v>
      </c>
      <c r="J409" t="s">
        <v>155</v>
      </c>
      <c r="K409" t="s">
        <v>101</v>
      </c>
      <c r="L409" t="s">
        <v>167</v>
      </c>
      <c r="M409" t="s">
        <v>23</v>
      </c>
      <c r="N409" s="341">
        <v>1932.8254202541843</v>
      </c>
      <c r="O409">
        <v>408</v>
      </c>
    </row>
    <row r="410" spans="1:15" x14ac:dyDescent="0.25">
      <c r="A410" t="s">
        <v>65</v>
      </c>
      <c r="B410" t="s">
        <v>167</v>
      </c>
      <c r="C410" t="s">
        <v>24</v>
      </c>
      <c r="D410">
        <v>1247</v>
      </c>
      <c r="E410">
        <v>409</v>
      </c>
      <c r="J410" t="s">
        <v>155</v>
      </c>
      <c r="K410" t="s">
        <v>101</v>
      </c>
      <c r="L410" t="s">
        <v>167</v>
      </c>
      <c r="M410" t="s">
        <v>24</v>
      </c>
      <c r="N410" s="341">
        <v>1740.3582453910481</v>
      </c>
      <c r="O410">
        <v>409</v>
      </c>
    </row>
    <row r="411" spans="1:15" x14ac:dyDescent="0.25">
      <c r="A411" t="s">
        <v>65</v>
      </c>
      <c r="B411" t="s">
        <v>167</v>
      </c>
      <c r="C411" t="s">
        <v>25</v>
      </c>
      <c r="D411">
        <v>867</v>
      </c>
      <c r="E411">
        <v>410</v>
      </c>
      <c r="J411" t="s">
        <v>155</v>
      </c>
      <c r="K411" t="s">
        <v>101</v>
      </c>
      <c r="L411" t="s">
        <v>167</v>
      </c>
      <c r="M411" t="s">
        <v>25</v>
      </c>
      <c r="N411" s="341">
        <v>1503.5073047984777</v>
      </c>
      <c r="O411">
        <v>410</v>
      </c>
    </row>
    <row r="412" spans="1:15" x14ac:dyDescent="0.25">
      <c r="A412" t="s">
        <v>65</v>
      </c>
      <c r="B412" t="s">
        <v>167</v>
      </c>
      <c r="C412" t="s">
        <v>26</v>
      </c>
      <c r="D412">
        <v>620</v>
      </c>
      <c r="E412">
        <v>411</v>
      </c>
      <c r="J412" t="s">
        <v>155</v>
      </c>
      <c r="K412" t="s">
        <v>101</v>
      </c>
      <c r="L412" t="s">
        <v>167</v>
      </c>
      <c r="M412" t="s">
        <v>26</v>
      </c>
      <c r="N412" s="341">
        <v>1125.7458517586172</v>
      </c>
      <c r="O412">
        <v>411</v>
      </c>
    </row>
    <row r="413" spans="1:15" x14ac:dyDescent="0.25">
      <c r="A413" t="s">
        <v>65</v>
      </c>
      <c r="B413" t="s">
        <v>167</v>
      </c>
      <c r="C413" t="s">
        <v>27</v>
      </c>
      <c r="D413">
        <v>514</v>
      </c>
      <c r="E413">
        <v>412</v>
      </c>
      <c r="J413" t="s">
        <v>155</v>
      </c>
      <c r="K413" t="s">
        <v>101</v>
      </c>
      <c r="L413" t="s">
        <v>167</v>
      </c>
      <c r="M413" t="s">
        <v>27</v>
      </c>
      <c r="N413" s="341">
        <v>805.83157339335071</v>
      </c>
      <c r="O413">
        <v>412</v>
      </c>
    </row>
    <row r="414" spans="1:15" x14ac:dyDescent="0.25">
      <c r="A414" t="s">
        <v>65</v>
      </c>
      <c r="B414" t="s">
        <v>167</v>
      </c>
      <c r="C414" t="s">
        <v>28</v>
      </c>
      <c r="D414">
        <v>423</v>
      </c>
      <c r="E414">
        <v>413</v>
      </c>
      <c r="J414" t="s">
        <v>155</v>
      </c>
      <c r="K414" t="s">
        <v>101</v>
      </c>
      <c r="L414" t="s">
        <v>167</v>
      </c>
      <c r="M414" t="s">
        <v>28</v>
      </c>
      <c r="N414" s="341">
        <v>512.76735667662183</v>
      </c>
      <c r="O414">
        <v>413</v>
      </c>
    </row>
    <row r="415" spans="1:15" x14ac:dyDescent="0.25">
      <c r="A415" t="s">
        <v>65</v>
      </c>
      <c r="B415" t="s">
        <v>167</v>
      </c>
      <c r="C415" t="s">
        <v>29</v>
      </c>
      <c r="D415">
        <v>348</v>
      </c>
      <c r="E415">
        <v>414</v>
      </c>
      <c r="J415" t="s">
        <v>155</v>
      </c>
      <c r="K415" t="s">
        <v>101</v>
      </c>
      <c r="L415" t="s">
        <v>167</v>
      </c>
      <c r="M415" t="s">
        <v>29</v>
      </c>
      <c r="N415" s="341">
        <v>506.3288114903296</v>
      </c>
      <c r="O415">
        <v>414</v>
      </c>
    </row>
    <row r="416" spans="1:15" x14ac:dyDescent="0.25">
      <c r="A416" t="s">
        <v>65</v>
      </c>
      <c r="B416" t="s">
        <v>168</v>
      </c>
      <c r="C416" t="s">
        <v>82</v>
      </c>
      <c r="D416">
        <v>1994</v>
      </c>
      <c r="E416">
        <v>415</v>
      </c>
      <c r="J416" t="s">
        <v>155</v>
      </c>
      <c r="K416" t="s">
        <v>101</v>
      </c>
      <c r="L416" t="s">
        <v>168</v>
      </c>
      <c r="M416" t="s">
        <v>82</v>
      </c>
      <c r="N416" s="341">
        <v>1789.1499655703519</v>
      </c>
      <c r="O416">
        <v>415</v>
      </c>
    </row>
    <row r="417" spans="1:15" x14ac:dyDescent="0.25">
      <c r="A417" t="s">
        <v>65</v>
      </c>
      <c r="B417" t="s">
        <v>168</v>
      </c>
      <c r="C417" t="s">
        <v>83</v>
      </c>
      <c r="D417">
        <v>2164</v>
      </c>
      <c r="E417">
        <v>416</v>
      </c>
      <c r="J417" t="s">
        <v>155</v>
      </c>
      <c r="K417" t="s">
        <v>101</v>
      </c>
      <c r="L417" t="s">
        <v>168</v>
      </c>
      <c r="M417" t="s">
        <v>83</v>
      </c>
      <c r="N417" s="341">
        <v>1995.6040873896509</v>
      </c>
      <c r="O417">
        <v>416</v>
      </c>
    </row>
    <row r="418" spans="1:15" x14ac:dyDescent="0.25">
      <c r="A418" t="s">
        <v>65</v>
      </c>
      <c r="B418" t="s">
        <v>168</v>
      </c>
      <c r="C418" t="s">
        <v>84</v>
      </c>
      <c r="D418">
        <v>2055</v>
      </c>
      <c r="E418">
        <v>417</v>
      </c>
      <c r="J418" t="s">
        <v>155</v>
      </c>
      <c r="K418" t="s">
        <v>101</v>
      </c>
      <c r="L418" t="s">
        <v>168</v>
      </c>
      <c r="M418" t="s">
        <v>84</v>
      </c>
      <c r="N418" s="341">
        <v>1905.3073649825478</v>
      </c>
      <c r="O418">
        <v>417</v>
      </c>
    </row>
    <row r="419" spans="1:15" x14ac:dyDescent="0.25">
      <c r="A419" t="s">
        <v>65</v>
      </c>
      <c r="B419" t="s">
        <v>168</v>
      </c>
      <c r="C419" t="s">
        <v>85</v>
      </c>
      <c r="D419">
        <v>1957</v>
      </c>
      <c r="E419">
        <v>418</v>
      </c>
      <c r="J419" t="s">
        <v>155</v>
      </c>
      <c r="K419" t="s">
        <v>101</v>
      </c>
      <c r="L419" t="s">
        <v>168</v>
      </c>
      <c r="M419" t="s">
        <v>85</v>
      </c>
      <c r="N419" s="341">
        <v>1857.9622663720934</v>
      </c>
      <c r="O419">
        <v>418</v>
      </c>
    </row>
    <row r="420" spans="1:15" x14ac:dyDescent="0.25">
      <c r="A420" t="s">
        <v>65</v>
      </c>
      <c r="B420" t="s">
        <v>168</v>
      </c>
      <c r="C420" t="s">
        <v>16</v>
      </c>
      <c r="D420">
        <v>2174</v>
      </c>
      <c r="E420">
        <v>419</v>
      </c>
      <c r="J420" t="s">
        <v>155</v>
      </c>
      <c r="K420" t="s">
        <v>101</v>
      </c>
      <c r="L420" t="s">
        <v>168</v>
      </c>
      <c r="M420" t="s">
        <v>16</v>
      </c>
      <c r="N420" s="341">
        <v>2051.77627401062</v>
      </c>
      <c r="O420">
        <v>419</v>
      </c>
    </row>
    <row r="421" spans="1:15" x14ac:dyDescent="0.25">
      <c r="A421" t="s">
        <v>65</v>
      </c>
      <c r="B421" t="s">
        <v>168</v>
      </c>
      <c r="C421" t="s">
        <v>17</v>
      </c>
      <c r="D421">
        <v>2609</v>
      </c>
      <c r="E421">
        <v>420</v>
      </c>
      <c r="J421" t="s">
        <v>155</v>
      </c>
      <c r="K421" t="s">
        <v>101</v>
      </c>
      <c r="L421" t="s">
        <v>168</v>
      </c>
      <c r="M421" t="s">
        <v>17</v>
      </c>
      <c r="N421" s="341">
        <v>2406.881172255823</v>
      </c>
      <c r="O421">
        <v>420</v>
      </c>
    </row>
    <row r="422" spans="1:15" x14ac:dyDescent="0.25">
      <c r="A422" t="s">
        <v>65</v>
      </c>
      <c r="B422" t="s">
        <v>168</v>
      </c>
      <c r="C422" t="s">
        <v>18</v>
      </c>
      <c r="D422">
        <v>2592</v>
      </c>
      <c r="E422">
        <v>421</v>
      </c>
      <c r="J422" t="s">
        <v>155</v>
      </c>
      <c r="K422" t="s">
        <v>101</v>
      </c>
      <c r="L422" t="s">
        <v>168</v>
      </c>
      <c r="M422" t="s">
        <v>18</v>
      </c>
      <c r="N422" s="341">
        <v>2551.110018551648</v>
      </c>
      <c r="O422">
        <v>421</v>
      </c>
    </row>
    <row r="423" spans="1:15" x14ac:dyDescent="0.25">
      <c r="A423" t="s">
        <v>65</v>
      </c>
      <c r="B423" t="s">
        <v>168</v>
      </c>
      <c r="C423" t="s">
        <v>19</v>
      </c>
      <c r="D423">
        <v>2416</v>
      </c>
      <c r="E423">
        <v>422</v>
      </c>
      <c r="J423" t="s">
        <v>155</v>
      </c>
      <c r="K423" t="s">
        <v>101</v>
      </c>
      <c r="L423" t="s">
        <v>168</v>
      </c>
      <c r="M423" t="s">
        <v>19</v>
      </c>
      <c r="N423" s="341">
        <v>2440.9113420130934</v>
      </c>
      <c r="O423">
        <v>422</v>
      </c>
    </row>
    <row r="424" spans="1:15" x14ac:dyDescent="0.25">
      <c r="A424" t="s">
        <v>65</v>
      </c>
      <c r="B424" t="s">
        <v>168</v>
      </c>
      <c r="C424" t="s">
        <v>20</v>
      </c>
      <c r="D424">
        <v>2300</v>
      </c>
      <c r="E424">
        <v>423</v>
      </c>
      <c r="J424" t="s">
        <v>155</v>
      </c>
      <c r="K424" t="s">
        <v>101</v>
      </c>
      <c r="L424" t="s">
        <v>168</v>
      </c>
      <c r="M424" t="s">
        <v>20</v>
      </c>
      <c r="N424" s="341">
        <v>2567.1456699871687</v>
      </c>
      <c r="O424">
        <v>423</v>
      </c>
    </row>
    <row r="425" spans="1:15" x14ac:dyDescent="0.25">
      <c r="A425" t="s">
        <v>65</v>
      </c>
      <c r="B425" t="s">
        <v>168</v>
      </c>
      <c r="C425" t="s">
        <v>21</v>
      </c>
      <c r="D425">
        <v>2378</v>
      </c>
      <c r="E425">
        <v>424</v>
      </c>
      <c r="J425" t="s">
        <v>155</v>
      </c>
      <c r="K425" t="s">
        <v>101</v>
      </c>
      <c r="L425" t="s">
        <v>168</v>
      </c>
      <c r="M425" t="s">
        <v>21</v>
      </c>
      <c r="N425" s="341">
        <v>2433.1873463282673</v>
      </c>
      <c r="O425">
        <v>424</v>
      </c>
    </row>
    <row r="426" spans="1:15" x14ac:dyDescent="0.25">
      <c r="A426" t="s">
        <v>65</v>
      </c>
      <c r="B426" t="s">
        <v>168</v>
      </c>
      <c r="C426" t="s">
        <v>22</v>
      </c>
      <c r="D426">
        <v>2078</v>
      </c>
      <c r="E426">
        <v>425</v>
      </c>
      <c r="J426" t="s">
        <v>155</v>
      </c>
      <c r="K426" t="s">
        <v>101</v>
      </c>
      <c r="L426" t="s">
        <v>168</v>
      </c>
      <c r="M426" t="s">
        <v>22</v>
      </c>
      <c r="N426" s="341">
        <v>2241.9740364963745</v>
      </c>
      <c r="O426">
        <v>425</v>
      </c>
    </row>
    <row r="427" spans="1:15" x14ac:dyDescent="0.25">
      <c r="A427" t="s">
        <v>65</v>
      </c>
      <c r="B427" t="s">
        <v>168</v>
      </c>
      <c r="C427" t="s">
        <v>23</v>
      </c>
      <c r="D427">
        <v>1784</v>
      </c>
      <c r="E427">
        <v>426</v>
      </c>
      <c r="J427" t="s">
        <v>155</v>
      </c>
      <c r="K427" t="s">
        <v>101</v>
      </c>
      <c r="L427" t="s">
        <v>168</v>
      </c>
      <c r="M427" t="s">
        <v>23</v>
      </c>
      <c r="N427" s="341">
        <v>2186.8927551786087</v>
      </c>
      <c r="O427">
        <v>426</v>
      </c>
    </row>
    <row r="428" spans="1:15" x14ac:dyDescent="0.25">
      <c r="A428" t="s">
        <v>65</v>
      </c>
      <c r="B428" t="s">
        <v>168</v>
      </c>
      <c r="C428" t="s">
        <v>24</v>
      </c>
      <c r="D428">
        <v>1361</v>
      </c>
      <c r="E428">
        <v>427</v>
      </c>
      <c r="J428" t="s">
        <v>155</v>
      </c>
      <c r="K428" t="s">
        <v>101</v>
      </c>
      <c r="L428" t="s">
        <v>168</v>
      </c>
      <c r="M428" t="s">
        <v>24</v>
      </c>
      <c r="N428" s="341">
        <v>2046.2268775098821</v>
      </c>
      <c r="O428">
        <v>427</v>
      </c>
    </row>
    <row r="429" spans="1:15" x14ac:dyDescent="0.25">
      <c r="A429" t="s">
        <v>65</v>
      </c>
      <c r="B429" t="s">
        <v>168</v>
      </c>
      <c r="C429" t="s">
        <v>25</v>
      </c>
      <c r="D429">
        <v>1080</v>
      </c>
      <c r="E429">
        <v>428</v>
      </c>
      <c r="J429" t="s">
        <v>155</v>
      </c>
      <c r="K429" t="s">
        <v>101</v>
      </c>
      <c r="L429" t="s">
        <v>168</v>
      </c>
      <c r="M429" t="s">
        <v>25</v>
      </c>
      <c r="N429" s="341">
        <v>1776.0151022764335</v>
      </c>
      <c r="O429">
        <v>428</v>
      </c>
    </row>
    <row r="430" spans="1:15" x14ac:dyDescent="0.25">
      <c r="A430" t="s">
        <v>65</v>
      </c>
      <c r="B430" t="s">
        <v>168</v>
      </c>
      <c r="C430" t="s">
        <v>26</v>
      </c>
      <c r="D430">
        <v>861</v>
      </c>
      <c r="E430">
        <v>429</v>
      </c>
      <c r="J430" t="s">
        <v>155</v>
      </c>
      <c r="K430" t="s">
        <v>101</v>
      </c>
      <c r="L430" t="s">
        <v>168</v>
      </c>
      <c r="M430" t="s">
        <v>26</v>
      </c>
      <c r="N430" s="341">
        <v>1369.4578020531537</v>
      </c>
      <c r="O430">
        <v>429</v>
      </c>
    </row>
    <row r="431" spans="1:15" x14ac:dyDescent="0.25">
      <c r="A431" t="s">
        <v>65</v>
      </c>
      <c r="B431" t="s">
        <v>168</v>
      </c>
      <c r="C431" t="s">
        <v>27</v>
      </c>
      <c r="D431">
        <v>741</v>
      </c>
      <c r="E431">
        <v>430</v>
      </c>
      <c r="J431" t="s">
        <v>155</v>
      </c>
      <c r="K431" t="s">
        <v>101</v>
      </c>
      <c r="L431" t="s">
        <v>168</v>
      </c>
      <c r="M431" t="s">
        <v>27</v>
      </c>
      <c r="N431" s="341">
        <v>1010.1666083763909</v>
      </c>
      <c r="O431">
        <v>430</v>
      </c>
    </row>
    <row r="432" spans="1:15" x14ac:dyDescent="0.25">
      <c r="A432" t="s">
        <v>65</v>
      </c>
      <c r="B432" t="s">
        <v>168</v>
      </c>
      <c r="C432" t="s">
        <v>28</v>
      </c>
      <c r="D432">
        <v>554</v>
      </c>
      <c r="E432">
        <v>431</v>
      </c>
      <c r="J432" t="s">
        <v>155</v>
      </c>
      <c r="K432" t="s">
        <v>101</v>
      </c>
      <c r="L432" t="s">
        <v>168</v>
      </c>
      <c r="M432" t="s">
        <v>28</v>
      </c>
      <c r="N432" s="341">
        <v>756.9690236927155</v>
      </c>
      <c r="O432">
        <v>431</v>
      </c>
    </row>
    <row r="433" spans="1:15" x14ac:dyDescent="0.25">
      <c r="A433" t="s">
        <v>65</v>
      </c>
      <c r="B433" t="s">
        <v>168</v>
      </c>
      <c r="C433" t="s">
        <v>29</v>
      </c>
      <c r="D433">
        <v>487</v>
      </c>
      <c r="E433">
        <v>432</v>
      </c>
      <c r="J433" t="s">
        <v>155</v>
      </c>
      <c r="K433" t="s">
        <v>101</v>
      </c>
      <c r="L433" t="s">
        <v>168</v>
      </c>
      <c r="M433" t="s">
        <v>29</v>
      </c>
      <c r="N433" s="341">
        <v>951.93442458244022</v>
      </c>
      <c r="O433">
        <v>432</v>
      </c>
    </row>
    <row r="434" spans="1:15" x14ac:dyDescent="0.25">
      <c r="A434" t="s">
        <v>67</v>
      </c>
      <c r="B434" t="s">
        <v>167</v>
      </c>
      <c r="C434" t="s">
        <v>82</v>
      </c>
      <c r="D434">
        <v>3979</v>
      </c>
      <c r="E434">
        <v>433</v>
      </c>
      <c r="J434" t="s">
        <v>155</v>
      </c>
      <c r="K434" t="s">
        <v>102</v>
      </c>
      <c r="L434" t="s">
        <v>167</v>
      </c>
      <c r="M434" t="s">
        <v>82</v>
      </c>
      <c r="N434" s="341">
        <v>1448.0095157485641</v>
      </c>
      <c r="O434">
        <v>433</v>
      </c>
    </row>
    <row r="435" spans="1:15" x14ac:dyDescent="0.25">
      <c r="A435" t="s">
        <v>67</v>
      </c>
      <c r="B435" t="s">
        <v>167</v>
      </c>
      <c r="C435" t="s">
        <v>83</v>
      </c>
      <c r="D435">
        <v>5748</v>
      </c>
      <c r="E435">
        <v>434</v>
      </c>
      <c r="J435" t="s">
        <v>155</v>
      </c>
      <c r="K435" t="s">
        <v>102</v>
      </c>
      <c r="L435" t="s">
        <v>167</v>
      </c>
      <c r="M435" t="s">
        <v>83</v>
      </c>
      <c r="N435" s="341">
        <v>1516.5227176682108</v>
      </c>
      <c r="O435">
        <v>434</v>
      </c>
    </row>
    <row r="436" spans="1:15" x14ac:dyDescent="0.25">
      <c r="A436" t="s">
        <v>67</v>
      </c>
      <c r="B436" t="s">
        <v>167</v>
      </c>
      <c r="C436" t="s">
        <v>84</v>
      </c>
      <c r="D436">
        <v>5720</v>
      </c>
      <c r="E436">
        <v>435</v>
      </c>
      <c r="J436" t="s">
        <v>155</v>
      </c>
      <c r="K436" t="s">
        <v>102</v>
      </c>
      <c r="L436" t="s">
        <v>167</v>
      </c>
      <c r="M436" t="s">
        <v>84</v>
      </c>
      <c r="N436" s="341">
        <v>1469.8754312548344</v>
      </c>
      <c r="O436">
        <v>435</v>
      </c>
    </row>
    <row r="437" spans="1:15" x14ac:dyDescent="0.25">
      <c r="A437" t="s">
        <v>67</v>
      </c>
      <c r="B437" t="s">
        <v>167</v>
      </c>
      <c r="C437" t="s">
        <v>85</v>
      </c>
      <c r="D437">
        <v>5513</v>
      </c>
      <c r="E437">
        <v>436</v>
      </c>
      <c r="J437" t="s">
        <v>155</v>
      </c>
      <c r="K437" t="s">
        <v>102</v>
      </c>
      <c r="L437" t="s">
        <v>167</v>
      </c>
      <c r="M437" t="s">
        <v>85</v>
      </c>
      <c r="N437" s="341">
        <v>1480.5654343912331</v>
      </c>
      <c r="O437">
        <v>436</v>
      </c>
    </row>
    <row r="438" spans="1:15" x14ac:dyDescent="0.25">
      <c r="A438" t="s">
        <v>67</v>
      </c>
      <c r="B438" t="s">
        <v>167</v>
      </c>
      <c r="C438" t="s">
        <v>16</v>
      </c>
      <c r="D438">
        <v>6233</v>
      </c>
      <c r="E438">
        <v>437</v>
      </c>
      <c r="J438" t="s">
        <v>155</v>
      </c>
      <c r="K438" t="s">
        <v>102</v>
      </c>
      <c r="L438" t="s">
        <v>167</v>
      </c>
      <c r="M438" t="s">
        <v>16</v>
      </c>
      <c r="N438" s="341">
        <v>1498.544076029722</v>
      </c>
      <c r="O438">
        <v>437</v>
      </c>
    </row>
    <row r="439" spans="1:15" x14ac:dyDescent="0.25">
      <c r="A439" t="s">
        <v>67</v>
      </c>
      <c r="B439" t="s">
        <v>167</v>
      </c>
      <c r="C439" t="s">
        <v>17</v>
      </c>
      <c r="D439">
        <v>6839</v>
      </c>
      <c r="E439">
        <v>438</v>
      </c>
      <c r="J439" t="s">
        <v>155</v>
      </c>
      <c r="K439" t="s">
        <v>102</v>
      </c>
      <c r="L439" t="s">
        <v>167</v>
      </c>
      <c r="M439" t="s">
        <v>17</v>
      </c>
      <c r="N439" s="341">
        <v>1736.153691197859</v>
      </c>
      <c r="O439">
        <v>438</v>
      </c>
    </row>
    <row r="440" spans="1:15" x14ac:dyDescent="0.25">
      <c r="A440" t="s">
        <v>67</v>
      </c>
      <c r="B440" t="s">
        <v>167</v>
      </c>
      <c r="C440" t="s">
        <v>18</v>
      </c>
      <c r="D440">
        <v>7402</v>
      </c>
      <c r="E440">
        <v>439</v>
      </c>
      <c r="J440" t="s">
        <v>155</v>
      </c>
      <c r="K440" t="s">
        <v>102</v>
      </c>
      <c r="L440" t="s">
        <v>167</v>
      </c>
      <c r="M440" t="s">
        <v>18</v>
      </c>
      <c r="N440" s="341">
        <v>1706.9991371894985</v>
      </c>
      <c r="O440">
        <v>439</v>
      </c>
    </row>
    <row r="441" spans="1:15" x14ac:dyDescent="0.25">
      <c r="A441" t="s">
        <v>67</v>
      </c>
      <c r="B441" t="s">
        <v>167</v>
      </c>
      <c r="C441" t="s">
        <v>19</v>
      </c>
      <c r="D441">
        <v>7044</v>
      </c>
      <c r="E441">
        <v>440</v>
      </c>
      <c r="J441" t="s">
        <v>155</v>
      </c>
      <c r="K441" t="s">
        <v>102</v>
      </c>
      <c r="L441" t="s">
        <v>167</v>
      </c>
      <c r="M441" t="s">
        <v>19</v>
      </c>
      <c r="N441" s="341">
        <v>1643.3450276045785</v>
      </c>
      <c r="O441">
        <v>440</v>
      </c>
    </row>
    <row r="442" spans="1:15" x14ac:dyDescent="0.25">
      <c r="A442" t="s">
        <v>67</v>
      </c>
      <c r="B442" t="s">
        <v>167</v>
      </c>
      <c r="C442" t="s">
        <v>20</v>
      </c>
      <c r="D442">
        <v>7162</v>
      </c>
      <c r="E442">
        <v>441</v>
      </c>
      <c r="J442" t="s">
        <v>155</v>
      </c>
      <c r="K442" t="s">
        <v>102</v>
      </c>
      <c r="L442" t="s">
        <v>167</v>
      </c>
      <c r="M442" t="s">
        <v>20</v>
      </c>
      <c r="N442" s="341">
        <v>1684.1614032162829</v>
      </c>
      <c r="O442">
        <v>441</v>
      </c>
    </row>
    <row r="443" spans="1:15" x14ac:dyDescent="0.25">
      <c r="A443" t="s">
        <v>67</v>
      </c>
      <c r="B443" t="s">
        <v>167</v>
      </c>
      <c r="C443" t="s">
        <v>21</v>
      </c>
      <c r="D443">
        <v>6674</v>
      </c>
      <c r="E443">
        <v>442</v>
      </c>
      <c r="J443" t="s">
        <v>155</v>
      </c>
      <c r="K443" t="s">
        <v>102</v>
      </c>
      <c r="L443" t="s">
        <v>167</v>
      </c>
      <c r="M443" t="s">
        <v>21</v>
      </c>
      <c r="N443" s="341">
        <v>1620.9932028648354</v>
      </c>
      <c r="O443">
        <v>442</v>
      </c>
    </row>
    <row r="444" spans="1:15" x14ac:dyDescent="0.25">
      <c r="A444" t="s">
        <v>67</v>
      </c>
      <c r="B444" t="s">
        <v>167</v>
      </c>
      <c r="C444" t="s">
        <v>22</v>
      </c>
      <c r="D444">
        <v>5589</v>
      </c>
      <c r="E444">
        <v>443</v>
      </c>
      <c r="J444" t="s">
        <v>155</v>
      </c>
      <c r="K444" t="s">
        <v>102</v>
      </c>
      <c r="L444" t="s">
        <v>167</v>
      </c>
      <c r="M444" t="s">
        <v>22</v>
      </c>
      <c r="N444" s="341">
        <v>1529.642266971973</v>
      </c>
      <c r="O444">
        <v>443</v>
      </c>
    </row>
    <row r="445" spans="1:15" x14ac:dyDescent="0.25">
      <c r="A445" t="s">
        <v>67</v>
      </c>
      <c r="B445" t="s">
        <v>167</v>
      </c>
      <c r="C445" t="s">
        <v>23</v>
      </c>
      <c r="D445">
        <v>4941</v>
      </c>
      <c r="E445">
        <v>444</v>
      </c>
      <c r="J445" t="s">
        <v>155</v>
      </c>
      <c r="K445" t="s">
        <v>102</v>
      </c>
      <c r="L445" t="s">
        <v>167</v>
      </c>
      <c r="M445" t="s">
        <v>23</v>
      </c>
      <c r="N445" s="341">
        <v>1405.7354124364415</v>
      </c>
      <c r="O445">
        <v>444</v>
      </c>
    </row>
    <row r="446" spans="1:15" x14ac:dyDescent="0.25">
      <c r="A446" t="s">
        <v>67</v>
      </c>
      <c r="B446" t="s">
        <v>167</v>
      </c>
      <c r="C446" t="s">
        <v>24</v>
      </c>
      <c r="D446">
        <v>4393</v>
      </c>
      <c r="E446">
        <v>445</v>
      </c>
      <c r="J446" t="s">
        <v>155</v>
      </c>
      <c r="K446" t="s">
        <v>102</v>
      </c>
      <c r="L446" t="s">
        <v>167</v>
      </c>
      <c r="M446" t="s">
        <v>24</v>
      </c>
      <c r="N446" s="341">
        <v>1261.4203700950579</v>
      </c>
      <c r="O446">
        <v>445</v>
      </c>
    </row>
    <row r="447" spans="1:15" x14ac:dyDescent="0.25">
      <c r="A447" t="s">
        <v>67</v>
      </c>
      <c r="B447" t="s">
        <v>167</v>
      </c>
      <c r="C447" t="s">
        <v>25</v>
      </c>
      <c r="D447">
        <v>3519</v>
      </c>
      <c r="E447">
        <v>446</v>
      </c>
      <c r="J447" t="s">
        <v>155</v>
      </c>
      <c r="K447" t="s">
        <v>102</v>
      </c>
      <c r="L447" t="s">
        <v>167</v>
      </c>
      <c r="M447" t="s">
        <v>25</v>
      </c>
      <c r="N447" s="341">
        <v>1091.3521383796224</v>
      </c>
      <c r="O447">
        <v>446</v>
      </c>
    </row>
    <row r="448" spans="1:15" x14ac:dyDescent="0.25">
      <c r="A448" t="s">
        <v>67</v>
      </c>
      <c r="B448" t="s">
        <v>167</v>
      </c>
      <c r="C448" t="s">
        <v>26</v>
      </c>
      <c r="D448">
        <v>2618</v>
      </c>
      <c r="E448">
        <v>447</v>
      </c>
      <c r="J448" t="s">
        <v>155</v>
      </c>
      <c r="K448" t="s">
        <v>102</v>
      </c>
      <c r="L448" t="s">
        <v>167</v>
      </c>
      <c r="M448" t="s">
        <v>26</v>
      </c>
      <c r="N448" s="341">
        <v>806.60932756463637</v>
      </c>
      <c r="O448">
        <v>447</v>
      </c>
    </row>
    <row r="449" spans="1:15" x14ac:dyDescent="0.25">
      <c r="A449" t="s">
        <v>67</v>
      </c>
      <c r="B449" t="s">
        <v>167</v>
      </c>
      <c r="C449" t="s">
        <v>27</v>
      </c>
      <c r="D449">
        <v>2016</v>
      </c>
      <c r="E449">
        <v>448</v>
      </c>
      <c r="J449" t="s">
        <v>155</v>
      </c>
      <c r="K449" t="s">
        <v>102</v>
      </c>
      <c r="L449" t="s">
        <v>167</v>
      </c>
      <c r="M449" t="s">
        <v>27</v>
      </c>
      <c r="N449" s="341">
        <v>584.06289863415236</v>
      </c>
      <c r="O449">
        <v>448</v>
      </c>
    </row>
    <row r="450" spans="1:15" x14ac:dyDescent="0.25">
      <c r="A450" t="s">
        <v>67</v>
      </c>
      <c r="B450" t="s">
        <v>167</v>
      </c>
      <c r="C450" t="s">
        <v>28</v>
      </c>
      <c r="D450">
        <v>1331</v>
      </c>
      <c r="E450">
        <v>449</v>
      </c>
      <c r="J450" t="s">
        <v>155</v>
      </c>
      <c r="K450" t="s">
        <v>102</v>
      </c>
      <c r="L450" t="s">
        <v>167</v>
      </c>
      <c r="M450" t="s">
        <v>28</v>
      </c>
      <c r="N450" s="341">
        <v>358.11510506935963</v>
      </c>
      <c r="O450">
        <v>449</v>
      </c>
    </row>
    <row r="451" spans="1:15" x14ac:dyDescent="0.25">
      <c r="A451" t="s">
        <v>67</v>
      </c>
      <c r="B451" t="s">
        <v>167</v>
      </c>
      <c r="C451" t="s">
        <v>29</v>
      </c>
      <c r="D451">
        <v>1208</v>
      </c>
      <c r="E451">
        <v>450</v>
      </c>
      <c r="J451" t="s">
        <v>155</v>
      </c>
      <c r="K451" t="s">
        <v>102</v>
      </c>
      <c r="L451" t="s">
        <v>167</v>
      </c>
      <c r="M451" t="s">
        <v>29</v>
      </c>
      <c r="N451" s="341">
        <v>356.65737736894164</v>
      </c>
      <c r="O451">
        <v>450</v>
      </c>
    </row>
    <row r="452" spans="1:15" x14ac:dyDescent="0.25">
      <c r="A452" t="s">
        <v>67</v>
      </c>
      <c r="B452" t="s">
        <v>168</v>
      </c>
      <c r="C452" t="s">
        <v>82</v>
      </c>
      <c r="D452">
        <v>3837</v>
      </c>
      <c r="E452">
        <v>451</v>
      </c>
      <c r="J452" t="s">
        <v>155</v>
      </c>
      <c r="K452" t="s">
        <v>102</v>
      </c>
      <c r="L452" t="s">
        <v>168</v>
      </c>
      <c r="M452" t="s">
        <v>82</v>
      </c>
      <c r="N452" s="341">
        <v>1417.8831432732584</v>
      </c>
      <c r="O452">
        <v>451</v>
      </c>
    </row>
    <row r="453" spans="1:15" x14ac:dyDescent="0.25">
      <c r="A453" t="s">
        <v>67</v>
      </c>
      <c r="B453" t="s">
        <v>168</v>
      </c>
      <c r="C453" t="s">
        <v>83</v>
      </c>
      <c r="D453">
        <v>5508</v>
      </c>
      <c r="E453">
        <v>452</v>
      </c>
      <c r="J453" t="s">
        <v>155</v>
      </c>
      <c r="K453" t="s">
        <v>102</v>
      </c>
      <c r="L453" t="s">
        <v>168</v>
      </c>
      <c r="M453" t="s">
        <v>83</v>
      </c>
      <c r="N453" s="341">
        <v>1508.7481699326481</v>
      </c>
      <c r="O453">
        <v>452</v>
      </c>
    </row>
    <row r="454" spans="1:15" x14ac:dyDescent="0.25">
      <c r="A454" t="s">
        <v>67</v>
      </c>
      <c r="B454" t="s">
        <v>168</v>
      </c>
      <c r="C454" t="s">
        <v>84</v>
      </c>
      <c r="D454">
        <v>5418</v>
      </c>
      <c r="E454">
        <v>453</v>
      </c>
      <c r="J454" t="s">
        <v>155</v>
      </c>
      <c r="K454" t="s">
        <v>102</v>
      </c>
      <c r="L454" t="s">
        <v>168</v>
      </c>
      <c r="M454" t="s">
        <v>84</v>
      </c>
      <c r="N454" s="341">
        <v>1432.9463295109113</v>
      </c>
      <c r="O454">
        <v>453</v>
      </c>
    </row>
    <row r="455" spans="1:15" x14ac:dyDescent="0.25">
      <c r="A455" t="s">
        <v>67</v>
      </c>
      <c r="B455" t="s">
        <v>168</v>
      </c>
      <c r="C455" t="s">
        <v>85</v>
      </c>
      <c r="D455">
        <v>5439</v>
      </c>
      <c r="E455">
        <v>454</v>
      </c>
      <c r="J455" t="s">
        <v>155</v>
      </c>
      <c r="K455" t="s">
        <v>102</v>
      </c>
      <c r="L455" t="s">
        <v>168</v>
      </c>
      <c r="M455" t="s">
        <v>85</v>
      </c>
      <c r="N455" s="341">
        <v>1382.4117692297532</v>
      </c>
      <c r="O455">
        <v>454</v>
      </c>
    </row>
    <row r="456" spans="1:15" x14ac:dyDescent="0.25">
      <c r="A456" t="s">
        <v>67</v>
      </c>
      <c r="B456" t="s">
        <v>168</v>
      </c>
      <c r="C456" t="s">
        <v>16</v>
      </c>
      <c r="D456">
        <v>6092</v>
      </c>
      <c r="E456">
        <v>455</v>
      </c>
      <c r="J456" t="s">
        <v>155</v>
      </c>
      <c r="K456" t="s">
        <v>102</v>
      </c>
      <c r="L456" t="s">
        <v>168</v>
      </c>
      <c r="M456" t="s">
        <v>16</v>
      </c>
      <c r="N456" s="341">
        <v>1517.0086269016836</v>
      </c>
      <c r="O456">
        <v>455</v>
      </c>
    </row>
    <row r="457" spans="1:15" x14ac:dyDescent="0.25">
      <c r="A457" t="s">
        <v>67</v>
      </c>
      <c r="B457" t="s">
        <v>168</v>
      </c>
      <c r="C457" t="s">
        <v>17</v>
      </c>
      <c r="D457">
        <v>7027</v>
      </c>
      <c r="E457">
        <v>456</v>
      </c>
      <c r="J457" t="s">
        <v>155</v>
      </c>
      <c r="K457" t="s">
        <v>102</v>
      </c>
      <c r="L457" t="s">
        <v>168</v>
      </c>
      <c r="M457" t="s">
        <v>17</v>
      </c>
      <c r="N457" s="341">
        <v>1775.9982483426181</v>
      </c>
      <c r="O457">
        <v>456</v>
      </c>
    </row>
    <row r="458" spans="1:15" x14ac:dyDescent="0.25">
      <c r="A458" t="s">
        <v>67</v>
      </c>
      <c r="B458" t="s">
        <v>168</v>
      </c>
      <c r="C458" t="s">
        <v>18</v>
      </c>
      <c r="D458">
        <v>7847</v>
      </c>
      <c r="E458">
        <v>457</v>
      </c>
      <c r="J458" t="s">
        <v>155</v>
      </c>
      <c r="K458" t="s">
        <v>102</v>
      </c>
      <c r="L458" t="s">
        <v>168</v>
      </c>
      <c r="M458" t="s">
        <v>18</v>
      </c>
      <c r="N458" s="341">
        <v>1860.5464549668629</v>
      </c>
      <c r="O458">
        <v>457</v>
      </c>
    </row>
    <row r="459" spans="1:15" x14ac:dyDescent="0.25">
      <c r="A459" t="s">
        <v>67</v>
      </c>
      <c r="B459" t="s">
        <v>168</v>
      </c>
      <c r="C459" t="s">
        <v>19</v>
      </c>
      <c r="D459">
        <v>7642</v>
      </c>
      <c r="E459">
        <v>458</v>
      </c>
      <c r="J459" t="s">
        <v>155</v>
      </c>
      <c r="K459" t="s">
        <v>102</v>
      </c>
      <c r="L459" t="s">
        <v>168</v>
      </c>
      <c r="M459" t="s">
        <v>19</v>
      </c>
      <c r="N459" s="341">
        <v>1746.8436943342576</v>
      </c>
      <c r="O459">
        <v>458</v>
      </c>
    </row>
    <row r="460" spans="1:15" x14ac:dyDescent="0.25">
      <c r="A460" t="s">
        <v>67</v>
      </c>
      <c r="B460" t="s">
        <v>168</v>
      </c>
      <c r="C460" t="s">
        <v>20</v>
      </c>
      <c r="D460">
        <v>7584</v>
      </c>
      <c r="E460">
        <v>459</v>
      </c>
      <c r="J460" t="s">
        <v>155</v>
      </c>
      <c r="K460" t="s">
        <v>102</v>
      </c>
      <c r="L460" t="s">
        <v>168</v>
      </c>
      <c r="M460" t="s">
        <v>20</v>
      </c>
      <c r="N460" s="341">
        <v>1850.8282702974095</v>
      </c>
      <c r="O460">
        <v>459</v>
      </c>
    </row>
    <row r="461" spans="1:15" x14ac:dyDescent="0.25">
      <c r="A461" t="s">
        <v>67</v>
      </c>
      <c r="B461" t="s">
        <v>168</v>
      </c>
      <c r="C461" t="s">
        <v>21</v>
      </c>
      <c r="D461">
        <v>7016</v>
      </c>
      <c r="E461">
        <v>460</v>
      </c>
      <c r="J461" t="s">
        <v>155</v>
      </c>
      <c r="K461" t="s">
        <v>102</v>
      </c>
      <c r="L461" t="s">
        <v>168</v>
      </c>
      <c r="M461" t="s">
        <v>21</v>
      </c>
      <c r="N461" s="341">
        <v>1750.2450589685664</v>
      </c>
      <c r="O461">
        <v>460</v>
      </c>
    </row>
    <row r="462" spans="1:15" x14ac:dyDescent="0.25">
      <c r="A462" t="s">
        <v>67</v>
      </c>
      <c r="B462" t="s">
        <v>168</v>
      </c>
      <c r="C462" t="s">
        <v>22</v>
      </c>
      <c r="D462">
        <v>6140</v>
      </c>
      <c r="E462">
        <v>461</v>
      </c>
      <c r="J462" t="s">
        <v>155</v>
      </c>
      <c r="K462" t="s">
        <v>102</v>
      </c>
      <c r="L462" t="s">
        <v>168</v>
      </c>
      <c r="M462" t="s">
        <v>22</v>
      </c>
      <c r="N462" s="341">
        <v>1627.7959321334529</v>
      </c>
      <c r="O462">
        <v>461</v>
      </c>
    </row>
    <row r="463" spans="1:15" x14ac:dyDescent="0.25">
      <c r="A463" t="s">
        <v>67</v>
      </c>
      <c r="B463" t="s">
        <v>168</v>
      </c>
      <c r="C463" t="s">
        <v>23</v>
      </c>
      <c r="D463">
        <v>5801</v>
      </c>
      <c r="E463">
        <v>462</v>
      </c>
      <c r="J463" t="s">
        <v>155</v>
      </c>
      <c r="K463" t="s">
        <v>102</v>
      </c>
      <c r="L463" t="s">
        <v>168</v>
      </c>
      <c r="M463" t="s">
        <v>23</v>
      </c>
      <c r="N463" s="341">
        <v>1579.2050087861855</v>
      </c>
      <c r="O463">
        <v>462</v>
      </c>
    </row>
    <row r="464" spans="1:15" x14ac:dyDescent="0.25">
      <c r="A464" t="s">
        <v>67</v>
      </c>
      <c r="B464" t="s">
        <v>168</v>
      </c>
      <c r="C464" t="s">
        <v>24</v>
      </c>
      <c r="D464">
        <v>5197</v>
      </c>
      <c r="E464">
        <v>463</v>
      </c>
      <c r="J464" t="s">
        <v>155</v>
      </c>
      <c r="K464" t="s">
        <v>102</v>
      </c>
      <c r="L464" t="s">
        <v>168</v>
      </c>
      <c r="M464" t="s">
        <v>24</v>
      </c>
      <c r="N464" s="341">
        <v>1469.3895220213617</v>
      </c>
      <c r="O464">
        <v>463</v>
      </c>
    </row>
    <row r="465" spans="1:15" x14ac:dyDescent="0.25">
      <c r="A465" t="s">
        <v>67</v>
      </c>
      <c r="B465" t="s">
        <v>168</v>
      </c>
      <c r="C465" t="s">
        <v>25</v>
      </c>
      <c r="D465">
        <v>4443</v>
      </c>
      <c r="E465">
        <v>464</v>
      </c>
      <c r="J465" t="s">
        <v>155</v>
      </c>
      <c r="K465" t="s">
        <v>102</v>
      </c>
      <c r="L465" t="s">
        <v>168</v>
      </c>
      <c r="M465" t="s">
        <v>25</v>
      </c>
      <c r="N465" s="341">
        <v>1268.2230993636751</v>
      </c>
      <c r="O465">
        <v>464</v>
      </c>
    </row>
    <row r="466" spans="1:15" x14ac:dyDescent="0.25">
      <c r="A466" t="s">
        <v>67</v>
      </c>
      <c r="B466" t="s">
        <v>168</v>
      </c>
      <c r="C466" t="s">
        <v>26</v>
      </c>
      <c r="D466">
        <v>3469</v>
      </c>
      <c r="E466">
        <v>465</v>
      </c>
      <c r="J466" t="s">
        <v>155</v>
      </c>
      <c r="K466" t="s">
        <v>102</v>
      </c>
      <c r="L466" t="s">
        <v>168</v>
      </c>
      <c r="M466" t="s">
        <v>26</v>
      </c>
      <c r="N466" s="341">
        <v>973.76210387923572</v>
      </c>
      <c r="O466">
        <v>465</v>
      </c>
    </row>
    <row r="467" spans="1:15" x14ac:dyDescent="0.25">
      <c r="A467" t="s">
        <v>67</v>
      </c>
      <c r="B467" t="s">
        <v>168</v>
      </c>
      <c r="C467" t="s">
        <v>27</v>
      </c>
      <c r="D467">
        <v>2606</v>
      </c>
      <c r="E467">
        <v>466</v>
      </c>
      <c r="J467" t="s">
        <v>155</v>
      </c>
      <c r="K467" t="s">
        <v>102</v>
      </c>
      <c r="L467" t="s">
        <v>168</v>
      </c>
      <c r="M467" t="s">
        <v>27</v>
      </c>
      <c r="N467" s="341">
        <v>714.28657320482864</v>
      </c>
      <c r="O467">
        <v>466</v>
      </c>
    </row>
    <row r="468" spans="1:15" x14ac:dyDescent="0.25">
      <c r="A468" t="s">
        <v>67</v>
      </c>
      <c r="B468" t="s">
        <v>168</v>
      </c>
      <c r="C468" t="s">
        <v>28</v>
      </c>
      <c r="D468">
        <v>1895</v>
      </c>
      <c r="E468">
        <v>467</v>
      </c>
      <c r="J468" t="s">
        <v>155</v>
      </c>
      <c r="K468" t="s">
        <v>102</v>
      </c>
      <c r="L468" t="s">
        <v>168</v>
      </c>
      <c r="M468" t="s">
        <v>28</v>
      </c>
      <c r="N468" s="341">
        <v>522.83833521659562</v>
      </c>
      <c r="O468">
        <v>467</v>
      </c>
    </row>
    <row r="469" spans="1:15" x14ac:dyDescent="0.25">
      <c r="A469" t="s">
        <v>67</v>
      </c>
      <c r="B469" t="s">
        <v>168</v>
      </c>
      <c r="C469" t="s">
        <v>29</v>
      </c>
      <c r="D469">
        <v>2201</v>
      </c>
      <c r="E469">
        <v>468</v>
      </c>
      <c r="J469" t="s">
        <v>155</v>
      </c>
      <c r="K469" t="s">
        <v>102</v>
      </c>
      <c r="L469" t="s">
        <v>168</v>
      </c>
      <c r="M469" t="s">
        <v>29</v>
      </c>
      <c r="N469" s="341">
        <v>636.54109584920104</v>
      </c>
      <c r="O469">
        <v>468</v>
      </c>
    </row>
    <row r="470" spans="1:15" x14ac:dyDescent="0.25">
      <c r="A470" t="s">
        <v>69</v>
      </c>
      <c r="B470" t="s">
        <v>167</v>
      </c>
      <c r="C470" t="s">
        <v>82</v>
      </c>
      <c r="D470">
        <v>2888</v>
      </c>
      <c r="E470">
        <v>469</v>
      </c>
      <c r="J470" t="s">
        <v>155</v>
      </c>
      <c r="K470" t="s">
        <v>110</v>
      </c>
      <c r="L470" t="s">
        <v>167</v>
      </c>
      <c r="M470" t="s">
        <v>82</v>
      </c>
      <c r="N470" s="341">
        <v>2346.4621545826722</v>
      </c>
      <c r="O470">
        <v>469</v>
      </c>
    </row>
    <row r="471" spans="1:15" x14ac:dyDescent="0.25">
      <c r="A471" t="s">
        <v>69</v>
      </c>
      <c r="B471" t="s">
        <v>167</v>
      </c>
      <c r="C471" t="s">
        <v>83</v>
      </c>
      <c r="D471">
        <v>3356</v>
      </c>
      <c r="E471">
        <v>470</v>
      </c>
      <c r="J471" t="s">
        <v>155</v>
      </c>
      <c r="K471" t="s">
        <v>110</v>
      </c>
      <c r="L471" t="s">
        <v>167</v>
      </c>
      <c r="M471" t="s">
        <v>83</v>
      </c>
      <c r="N471" s="341">
        <v>2747.210008979006</v>
      </c>
      <c r="O471">
        <v>470</v>
      </c>
    </row>
    <row r="472" spans="1:15" x14ac:dyDescent="0.25">
      <c r="A472" t="s">
        <v>69</v>
      </c>
      <c r="B472" t="s">
        <v>167</v>
      </c>
      <c r="C472" t="s">
        <v>84</v>
      </c>
      <c r="D472">
        <v>3237</v>
      </c>
      <c r="E472">
        <v>471</v>
      </c>
      <c r="J472" t="s">
        <v>155</v>
      </c>
      <c r="K472" t="s">
        <v>110</v>
      </c>
      <c r="L472" t="s">
        <v>167</v>
      </c>
      <c r="M472" t="s">
        <v>84</v>
      </c>
      <c r="N472" s="341">
        <v>2628.3306439800413</v>
      </c>
      <c r="O472">
        <v>471</v>
      </c>
    </row>
    <row r="473" spans="1:15" x14ac:dyDescent="0.25">
      <c r="A473" t="s">
        <v>69</v>
      </c>
      <c r="B473" t="s">
        <v>167</v>
      </c>
      <c r="C473" t="s">
        <v>85</v>
      </c>
      <c r="D473">
        <v>3087</v>
      </c>
      <c r="E473">
        <v>472</v>
      </c>
      <c r="J473" t="s">
        <v>155</v>
      </c>
      <c r="K473" t="s">
        <v>110</v>
      </c>
      <c r="L473" t="s">
        <v>167</v>
      </c>
      <c r="M473" t="s">
        <v>85</v>
      </c>
      <c r="N473" s="341">
        <v>2496.8571754192603</v>
      </c>
      <c r="O473">
        <v>472</v>
      </c>
    </row>
    <row r="474" spans="1:15" x14ac:dyDescent="0.25">
      <c r="A474" t="s">
        <v>69</v>
      </c>
      <c r="B474" t="s">
        <v>167</v>
      </c>
      <c r="C474" t="s">
        <v>16</v>
      </c>
      <c r="D474">
        <v>3163</v>
      </c>
      <c r="E474">
        <v>473</v>
      </c>
      <c r="J474" t="s">
        <v>155</v>
      </c>
      <c r="K474" t="s">
        <v>110</v>
      </c>
      <c r="L474" t="s">
        <v>167</v>
      </c>
      <c r="M474" t="s">
        <v>16</v>
      </c>
      <c r="N474" s="341">
        <v>2579.7106918698673</v>
      </c>
      <c r="O474">
        <v>473</v>
      </c>
    </row>
    <row r="475" spans="1:15" x14ac:dyDescent="0.25">
      <c r="A475" t="s">
        <v>69</v>
      </c>
      <c r="B475" t="s">
        <v>167</v>
      </c>
      <c r="C475" t="s">
        <v>17</v>
      </c>
      <c r="D475">
        <v>3648</v>
      </c>
      <c r="E475">
        <v>474</v>
      </c>
      <c r="J475" t="s">
        <v>155</v>
      </c>
      <c r="K475" t="s">
        <v>110</v>
      </c>
      <c r="L475" t="s">
        <v>167</v>
      </c>
      <c r="M475" t="s">
        <v>17</v>
      </c>
      <c r="N475" s="341">
        <v>2985.3501526484838</v>
      </c>
      <c r="O475">
        <v>474</v>
      </c>
    </row>
    <row r="476" spans="1:15" x14ac:dyDescent="0.25">
      <c r="A476" t="s">
        <v>69</v>
      </c>
      <c r="B476" t="s">
        <v>167</v>
      </c>
      <c r="C476" t="s">
        <v>18</v>
      </c>
      <c r="D476">
        <v>3948</v>
      </c>
      <c r="E476">
        <v>475</v>
      </c>
      <c r="J476" t="s">
        <v>155</v>
      </c>
      <c r="K476" t="s">
        <v>110</v>
      </c>
      <c r="L476" t="s">
        <v>167</v>
      </c>
      <c r="M476" t="s">
        <v>18</v>
      </c>
      <c r="N476" s="341">
        <v>3369.3052591342876</v>
      </c>
      <c r="O476">
        <v>475</v>
      </c>
    </row>
    <row r="477" spans="1:15" x14ac:dyDescent="0.25">
      <c r="A477" t="s">
        <v>69</v>
      </c>
      <c r="B477" t="s">
        <v>167</v>
      </c>
      <c r="C477" t="s">
        <v>19</v>
      </c>
      <c r="D477">
        <v>3695</v>
      </c>
      <c r="E477">
        <v>476</v>
      </c>
      <c r="J477" t="s">
        <v>155</v>
      </c>
      <c r="K477" t="s">
        <v>110</v>
      </c>
      <c r="L477" t="s">
        <v>167</v>
      </c>
      <c r="M477" t="s">
        <v>19</v>
      </c>
      <c r="N477" s="341">
        <v>3173.456278405361</v>
      </c>
      <c r="O477">
        <v>476</v>
      </c>
    </row>
    <row r="478" spans="1:15" x14ac:dyDescent="0.25">
      <c r="A478" t="s">
        <v>69</v>
      </c>
      <c r="B478" t="s">
        <v>167</v>
      </c>
      <c r="C478" t="s">
        <v>20</v>
      </c>
      <c r="D478">
        <v>3998</v>
      </c>
      <c r="E478">
        <v>477</v>
      </c>
      <c r="J478" t="s">
        <v>155</v>
      </c>
      <c r="K478" t="s">
        <v>110</v>
      </c>
      <c r="L478" t="s">
        <v>167</v>
      </c>
      <c r="M478" t="s">
        <v>20</v>
      </c>
      <c r="N478" s="341">
        <v>3414.133829115654</v>
      </c>
      <c r="O478">
        <v>477</v>
      </c>
    </row>
    <row r="479" spans="1:15" x14ac:dyDescent="0.25">
      <c r="A479" t="s">
        <v>69</v>
      </c>
      <c r="B479" t="s">
        <v>167</v>
      </c>
      <c r="C479" t="s">
        <v>21</v>
      </c>
      <c r="D479">
        <v>3853</v>
      </c>
      <c r="E479">
        <v>478</v>
      </c>
      <c r="J479" t="s">
        <v>155</v>
      </c>
      <c r="K479" t="s">
        <v>110</v>
      </c>
      <c r="L479" t="s">
        <v>167</v>
      </c>
      <c r="M479" t="s">
        <v>21</v>
      </c>
      <c r="N479" s="341">
        <v>3248.0739626546952</v>
      </c>
      <c r="O479">
        <v>478</v>
      </c>
    </row>
    <row r="480" spans="1:15" x14ac:dyDescent="0.25">
      <c r="A480" t="s">
        <v>69</v>
      </c>
      <c r="B480" t="s">
        <v>167</v>
      </c>
      <c r="C480" t="s">
        <v>22</v>
      </c>
      <c r="D480">
        <v>3254</v>
      </c>
      <c r="E480">
        <v>479</v>
      </c>
      <c r="J480" t="s">
        <v>155</v>
      </c>
      <c r="K480" t="s">
        <v>110</v>
      </c>
      <c r="L480" t="s">
        <v>167</v>
      </c>
      <c r="M480" t="s">
        <v>22</v>
      </c>
      <c r="N480" s="341">
        <v>2744.6150033380723</v>
      </c>
      <c r="O480">
        <v>479</v>
      </c>
    </row>
    <row r="481" spans="1:15" x14ac:dyDescent="0.25">
      <c r="A481" t="s">
        <v>69</v>
      </c>
      <c r="B481" t="s">
        <v>167</v>
      </c>
      <c r="C481" t="s">
        <v>23</v>
      </c>
      <c r="D481">
        <v>2679</v>
      </c>
      <c r="E481">
        <v>480</v>
      </c>
      <c r="J481" t="s">
        <v>155</v>
      </c>
      <c r="K481" t="s">
        <v>110</v>
      </c>
      <c r="L481" t="s">
        <v>167</v>
      </c>
      <c r="M481" t="s">
        <v>23</v>
      </c>
      <c r="N481" s="341">
        <v>2429.1841604306478</v>
      </c>
      <c r="O481">
        <v>480</v>
      </c>
    </row>
    <row r="482" spans="1:15" x14ac:dyDescent="0.25">
      <c r="A482" t="s">
        <v>69</v>
      </c>
      <c r="B482" t="s">
        <v>167</v>
      </c>
      <c r="C482" t="s">
        <v>24</v>
      </c>
      <c r="D482">
        <v>2350</v>
      </c>
      <c r="E482">
        <v>481</v>
      </c>
      <c r="J482" t="s">
        <v>155</v>
      </c>
      <c r="K482" t="s">
        <v>110</v>
      </c>
      <c r="L482" t="s">
        <v>167</v>
      </c>
      <c r="M482" t="s">
        <v>24</v>
      </c>
      <c r="N482" s="341">
        <v>2225.5605746779115</v>
      </c>
      <c r="O482">
        <v>481</v>
      </c>
    </row>
    <row r="483" spans="1:15" x14ac:dyDescent="0.25">
      <c r="A483" t="s">
        <v>69</v>
      </c>
      <c r="B483" t="s">
        <v>167</v>
      </c>
      <c r="C483" t="s">
        <v>25</v>
      </c>
      <c r="D483">
        <v>2114</v>
      </c>
      <c r="E483">
        <v>482</v>
      </c>
      <c r="J483" t="s">
        <v>155</v>
      </c>
      <c r="K483" t="s">
        <v>110</v>
      </c>
      <c r="L483" t="s">
        <v>167</v>
      </c>
      <c r="M483" t="s">
        <v>25</v>
      </c>
      <c r="N483" s="341">
        <v>1967.0068289086116</v>
      </c>
      <c r="O483">
        <v>482</v>
      </c>
    </row>
    <row r="484" spans="1:15" x14ac:dyDescent="0.25">
      <c r="A484" t="s">
        <v>69</v>
      </c>
      <c r="B484" t="s">
        <v>167</v>
      </c>
      <c r="C484" t="s">
        <v>26</v>
      </c>
      <c r="D484">
        <v>1684</v>
      </c>
      <c r="E484">
        <v>483</v>
      </c>
      <c r="J484" t="s">
        <v>155</v>
      </c>
      <c r="K484" t="s">
        <v>110</v>
      </c>
      <c r="L484" t="s">
        <v>167</v>
      </c>
      <c r="M484" t="s">
        <v>26</v>
      </c>
      <c r="N484" s="341">
        <v>1475.9614716918109</v>
      </c>
      <c r="O484">
        <v>483</v>
      </c>
    </row>
    <row r="485" spans="1:15" x14ac:dyDescent="0.25">
      <c r="A485" t="s">
        <v>69</v>
      </c>
      <c r="B485" t="s">
        <v>167</v>
      </c>
      <c r="C485" t="s">
        <v>27</v>
      </c>
      <c r="D485">
        <v>1225</v>
      </c>
      <c r="E485">
        <v>484</v>
      </c>
      <c r="J485" t="s">
        <v>155</v>
      </c>
      <c r="K485" t="s">
        <v>110</v>
      </c>
      <c r="L485" t="s">
        <v>167</v>
      </c>
      <c r="M485" t="s">
        <v>27</v>
      </c>
      <c r="N485" s="341">
        <v>1042.5913973244628</v>
      </c>
      <c r="O485">
        <v>484</v>
      </c>
    </row>
    <row r="486" spans="1:15" x14ac:dyDescent="0.25">
      <c r="A486" t="s">
        <v>69</v>
      </c>
      <c r="B486" t="s">
        <v>167</v>
      </c>
      <c r="C486" t="s">
        <v>28</v>
      </c>
      <c r="D486">
        <v>760</v>
      </c>
      <c r="E486">
        <v>485</v>
      </c>
      <c r="J486" t="s">
        <v>155</v>
      </c>
      <c r="K486" t="s">
        <v>110</v>
      </c>
      <c r="L486" t="s">
        <v>167</v>
      </c>
      <c r="M486" t="s">
        <v>28</v>
      </c>
      <c r="N486" s="341">
        <v>693.07937512940134</v>
      </c>
      <c r="O486">
        <v>485</v>
      </c>
    </row>
    <row r="487" spans="1:15" x14ac:dyDescent="0.25">
      <c r="A487" t="s">
        <v>69</v>
      </c>
      <c r="B487" t="s">
        <v>167</v>
      </c>
      <c r="C487" t="s">
        <v>29</v>
      </c>
      <c r="D487">
        <v>703</v>
      </c>
      <c r="E487">
        <v>486</v>
      </c>
      <c r="J487" t="s">
        <v>155</v>
      </c>
      <c r="K487" t="s">
        <v>110</v>
      </c>
      <c r="L487" t="s">
        <v>167</v>
      </c>
      <c r="M487" t="s">
        <v>29</v>
      </c>
      <c r="N487" s="341">
        <v>618.95647226752612</v>
      </c>
      <c r="O487">
        <v>486</v>
      </c>
    </row>
    <row r="488" spans="1:15" x14ac:dyDescent="0.25">
      <c r="A488" t="s">
        <v>69</v>
      </c>
      <c r="B488" t="s">
        <v>168</v>
      </c>
      <c r="C488" t="s">
        <v>82</v>
      </c>
      <c r="D488">
        <v>2769</v>
      </c>
      <c r="E488">
        <v>487</v>
      </c>
      <c r="J488" t="s">
        <v>155</v>
      </c>
      <c r="K488" t="s">
        <v>110</v>
      </c>
      <c r="L488" t="s">
        <v>168</v>
      </c>
      <c r="M488" t="s">
        <v>82</v>
      </c>
      <c r="N488" s="341">
        <v>2149.4113595650733</v>
      </c>
      <c r="O488">
        <v>487</v>
      </c>
    </row>
    <row r="489" spans="1:15" x14ac:dyDescent="0.25">
      <c r="A489" t="s">
        <v>69</v>
      </c>
      <c r="B489" t="s">
        <v>168</v>
      </c>
      <c r="C489" t="s">
        <v>83</v>
      </c>
      <c r="D489">
        <v>3291</v>
      </c>
      <c r="E489">
        <v>488</v>
      </c>
      <c r="J489" t="s">
        <v>155</v>
      </c>
      <c r="K489" t="s">
        <v>110</v>
      </c>
      <c r="L489" t="s">
        <v>168</v>
      </c>
      <c r="M489" t="s">
        <v>83</v>
      </c>
      <c r="N489" s="341">
        <v>2589.8367646717002</v>
      </c>
      <c r="O489">
        <v>488</v>
      </c>
    </row>
    <row r="490" spans="1:15" x14ac:dyDescent="0.25">
      <c r="A490" t="s">
        <v>69</v>
      </c>
      <c r="B490" t="s">
        <v>168</v>
      </c>
      <c r="C490" t="s">
        <v>84</v>
      </c>
      <c r="D490">
        <v>3166</v>
      </c>
      <c r="E490">
        <v>489</v>
      </c>
      <c r="J490" t="s">
        <v>155</v>
      </c>
      <c r="K490" t="s">
        <v>110</v>
      </c>
      <c r="L490" t="s">
        <v>168</v>
      </c>
      <c r="M490" t="s">
        <v>84</v>
      </c>
      <c r="N490" s="341">
        <v>2435.2707775190825</v>
      </c>
      <c r="O490">
        <v>489</v>
      </c>
    </row>
    <row r="491" spans="1:15" x14ac:dyDescent="0.25">
      <c r="A491" t="s">
        <v>69</v>
      </c>
      <c r="B491" t="s">
        <v>168</v>
      </c>
      <c r="C491" t="s">
        <v>85</v>
      </c>
      <c r="D491">
        <v>3147</v>
      </c>
      <c r="E491">
        <v>490</v>
      </c>
      <c r="J491" t="s">
        <v>155</v>
      </c>
      <c r="K491" t="s">
        <v>110</v>
      </c>
      <c r="L491" t="s">
        <v>168</v>
      </c>
      <c r="M491" t="s">
        <v>85</v>
      </c>
      <c r="N491" s="341">
        <v>2290.6744060964265</v>
      </c>
      <c r="O491">
        <v>490</v>
      </c>
    </row>
    <row r="492" spans="1:15" x14ac:dyDescent="0.25">
      <c r="A492" t="s">
        <v>69</v>
      </c>
      <c r="B492" t="s">
        <v>168</v>
      </c>
      <c r="C492" t="s">
        <v>16</v>
      </c>
      <c r="D492">
        <v>3256</v>
      </c>
      <c r="E492">
        <v>491</v>
      </c>
      <c r="J492" t="s">
        <v>155</v>
      </c>
      <c r="K492" t="s">
        <v>110</v>
      </c>
      <c r="L492" t="s">
        <v>168</v>
      </c>
      <c r="M492" t="s">
        <v>16</v>
      </c>
      <c r="N492" s="341">
        <v>2533.4648861461164</v>
      </c>
      <c r="O492">
        <v>491</v>
      </c>
    </row>
    <row r="493" spans="1:15" x14ac:dyDescent="0.25">
      <c r="A493" t="s">
        <v>69</v>
      </c>
      <c r="B493" t="s">
        <v>168</v>
      </c>
      <c r="C493" t="s">
        <v>17</v>
      </c>
      <c r="D493">
        <v>3807</v>
      </c>
      <c r="E493">
        <v>492</v>
      </c>
      <c r="J493" t="s">
        <v>155</v>
      </c>
      <c r="K493" t="s">
        <v>110</v>
      </c>
      <c r="L493" t="s">
        <v>168</v>
      </c>
      <c r="M493" t="s">
        <v>17</v>
      </c>
      <c r="N493" s="341">
        <v>3082.3129647959254</v>
      </c>
      <c r="O493">
        <v>492</v>
      </c>
    </row>
    <row r="494" spans="1:15" x14ac:dyDescent="0.25">
      <c r="A494" t="s">
        <v>69</v>
      </c>
      <c r="B494" t="s">
        <v>168</v>
      </c>
      <c r="C494" t="s">
        <v>18</v>
      </c>
      <c r="D494">
        <v>4135</v>
      </c>
      <c r="E494">
        <v>493</v>
      </c>
      <c r="J494" t="s">
        <v>155</v>
      </c>
      <c r="K494" t="s">
        <v>110</v>
      </c>
      <c r="L494" t="s">
        <v>168</v>
      </c>
      <c r="M494" t="s">
        <v>18</v>
      </c>
      <c r="N494" s="341">
        <v>3495.6254405631548</v>
      </c>
      <c r="O494">
        <v>493</v>
      </c>
    </row>
    <row r="495" spans="1:15" x14ac:dyDescent="0.25">
      <c r="A495" t="s">
        <v>69</v>
      </c>
      <c r="B495" t="s">
        <v>168</v>
      </c>
      <c r="C495" t="s">
        <v>19</v>
      </c>
      <c r="D495">
        <v>4050</v>
      </c>
      <c r="E495">
        <v>494</v>
      </c>
      <c r="J495" t="s">
        <v>155</v>
      </c>
      <c r="K495" t="s">
        <v>110</v>
      </c>
      <c r="L495" t="s">
        <v>168</v>
      </c>
      <c r="M495" t="s">
        <v>19</v>
      </c>
      <c r="N495" s="341">
        <v>3545.1914277157725</v>
      </c>
      <c r="O495">
        <v>494</v>
      </c>
    </row>
    <row r="496" spans="1:15" x14ac:dyDescent="0.25">
      <c r="A496" t="s">
        <v>69</v>
      </c>
      <c r="B496" t="s">
        <v>168</v>
      </c>
      <c r="C496" t="s">
        <v>20</v>
      </c>
      <c r="D496">
        <v>4278</v>
      </c>
      <c r="E496">
        <v>495</v>
      </c>
      <c r="J496" t="s">
        <v>155</v>
      </c>
      <c r="K496" t="s">
        <v>110</v>
      </c>
      <c r="L496" t="s">
        <v>168</v>
      </c>
      <c r="M496" t="s">
        <v>20</v>
      </c>
      <c r="N496" s="341">
        <v>3587.1610434457343</v>
      </c>
      <c r="O496">
        <v>495</v>
      </c>
    </row>
    <row r="497" spans="1:15" x14ac:dyDescent="0.25">
      <c r="A497" t="s">
        <v>69</v>
      </c>
      <c r="B497" t="s">
        <v>168</v>
      </c>
      <c r="C497" t="s">
        <v>21</v>
      </c>
      <c r="D497">
        <v>3906</v>
      </c>
      <c r="E497">
        <v>496</v>
      </c>
      <c r="J497" t="s">
        <v>155</v>
      </c>
      <c r="K497" t="s">
        <v>110</v>
      </c>
      <c r="L497" t="s">
        <v>168</v>
      </c>
      <c r="M497" t="s">
        <v>21</v>
      </c>
      <c r="N497" s="341">
        <v>3403.3447148476862</v>
      </c>
      <c r="O497">
        <v>496</v>
      </c>
    </row>
    <row r="498" spans="1:15" x14ac:dyDescent="0.25">
      <c r="A498" t="s">
        <v>69</v>
      </c>
      <c r="B498" t="s">
        <v>168</v>
      </c>
      <c r="C498" t="s">
        <v>22</v>
      </c>
      <c r="D498">
        <v>3430</v>
      </c>
      <c r="E498">
        <v>497</v>
      </c>
      <c r="J498" t="s">
        <v>155</v>
      </c>
      <c r="K498" t="s">
        <v>110</v>
      </c>
      <c r="L498" t="s">
        <v>168</v>
      </c>
      <c r="M498" t="s">
        <v>22</v>
      </c>
      <c r="N498" s="341">
        <v>2994.8281569309447</v>
      </c>
      <c r="O498">
        <v>497</v>
      </c>
    </row>
    <row r="499" spans="1:15" x14ac:dyDescent="0.25">
      <c r="A499" t="s">
        <v>69</v>
      </c>
      <c r="B499" t="s">
        <v>168</v>
      </c>
      <c r="C499" t="s">
        <v>23</v>
      </c>
      <c r="D499">
        <v>3053</v>
      </c>
      <c r="E499">
        <v>498</v>
      </c>
      <c r="J499" t="s">
        <v>155</v>
      </c>
      <c r="K499" t="s">
        <v>110</v>
      </c>
      <c r="L499" t="s">
        <v>168</v>
      </c>
      <c r="M499" t="s">
        <v>23</v>
      </c>
      <c r="N499" s="341">
        <v>2825.9859797845384</v>
      </c>
      <c r="O499">
        <v>498</v>
      </c>
    </row>
    <row r="500" spans="1:15" x14ac:dyDescent="0.25">
      <c r="A500" t="s">
        <v>69</v>
      </c>
      <c r="B500" t="s">
        <v>168</v>
      </c>
      <c r="C500" t="s">
        <v>24</v>
      </c>
      <c r="D500">
        <v>2811</v>
      </c>
      <c r="E500">
        <v>499</v>
      </c>
      <c r="J500" t="s">
        <v>155</v>
      </c>
      <c r="K500" t="s">
        <v>110</v>
      </c>
      <c r="L500" t="s">
        <v>168</v>
      </c>
      <c r="M500" t="s">
        <v>24</v>
      </c>
      <c r="N500" s="341">
        <v>2743.371465475162</v>
      </c>
      <c r="O500">
        <v>499</v>
      </c>
    </row>
    <row r="501" spans="1:15" x14ac:dyDescent="0.25">
      <c r="A501" t="s">
        <v>69</v>
      </c>
      <c r="B501" t="s">
        <v>168</v>
      </c>
      <c r="C501" t="s">
        <v>25</v>
      </c>
      <c r="D501">
        <v>2576</v>
      </c>
      <c r="E501">
        <v>500</v>
      </c>
      <c r="J501" t="s">
        <v>155</v>
      </c>
      <c r="K501" t="s">
        <v>110</v>
      </c>
      <c r="L501" t="s">
        <v>168</v>
      </c>
      <c r="M501" t="s">
        <v>25</v>
      </c>
      <c r="N501" s="341">
        <v>2452.3374475625615</v>
      </c>
      <c r="O501">
        <v>500</v>
      </c>
    </row>
    <row r="502" spans="1:15" x14ac:dyDescent="0.25">
      <c r="A502" t="s">
        <v>69</v>
      </c>
      <c r="B502" t="s">
        <v>168</v>
      </c>
      <c r="C502" t="s">
        <v>26</v>
      </c>
      <c r="D502">
        <v>2084</v>
      </c>
      <c r="E502">
        <v>501</v>
      </c>
      <c r="J502" t="s">
        <v>155</v>
      </c>
      <c r="K502" t="s">
        <v>110</v>
      </c>
      <c r="L502" t="s">
        <v>168</v>
      </c>
      <c r="M502" t="s">
        <v>26</v>
      </c>
      <c r="N502" s="341">
        <v>1957.9211138992946</v>
      </c>
      <c r="O502">
        <v>501</v>
      </c>
    </row>
    <row r="503" spans="1:15" x14ac:dyDescent="0.25">
      <c r="A503" t="s">
        <v>69</v>
      </c>
      <c r="B503" t="s">
        <v>168</v>
      </c>
      <c r="C503" t="s">
        <v>27</v>
      </c>
      <c r="D503">
        <v>1543</v>
      </c>
      <c r="E503">
        <v>502</v>
      </c>
      <c r="J503" t="s">
        <v>155</v>
      </c>
      <c r="K503" t="s">
        <v>110</v>
      </c>
      <c r="L503" t="s">
        <v>168</v>
      </c>
      <c r="M503" t="s">
        <v>27</v>
      </c>
      <c r="N503" s="341">
        <v>1403.2308581030795</v>
      </c>
      <c r="O503">
        <v>502</v>
      </c>
    </row>
    <row r="504" spans="1:15" x14ac:dyDescent="0.25">
      <c r="A504" t="s">
        <v>69</v>
      </c>
      <c r="B504" t="s">
        <v>168</v>
      </c>
      <c r="C504" t="s">
        <v>28</v>
      </c>
      <c r="D504">
        <v>1078</v>
      </c>
      <c r="E504">
        <v>503</v>
      </c>
      <c r="J504" t="s">
        <v>155</v>
      </c>
      <c r="K504" t="s">
        <v>110</v>
      </c>
      <c r="L504" t="s">
        <v>168</v>
      </c>
      <c r="M504" t="s">
        <v>28</v>
      </c>
      <c r="N504" s="341">
        <v>1031.2408316255573</v>
      </c>
      <c r="O504">
        <v>503</v>
      </c>
    </row>
    <row r="505" spans="1:15" x14ac:dyDescent="0.25">
      <c r="A505" t="s">
        <v>69</v>
      </c>
      <c r="B505" t="s">
        <v>168</v>
      </c>
      <c r="C505" t="s">
        <v>29</v>
      </c>
      <c r="D505">
        <v>1219</v>
      </c>
      <c r="E505">
        <v>504</v>
      </c>
      <c r="J505" t="s">
        <v>155</v>
      </c>
      <c r="K505" t="s">
        <v>110</v>
      </c>
      <c r="L505" t="s">
        <v>168</v>
      </c>
      <c r="M505" t="s">
        <v>29</v>
      </c>
      <c r="N505" s="341">
        <v>1283.3651002691549</v>
      </c>
      <c r="O505">
        <v>504</v>
      </c>
    </row>
    <row r="506" spans="1:15" x14ac:dyDescent="0.25">
      <c r="A506" s="342"/>
      <c r="B506" s="342"/>
      <c r="C506" s="342"/>
      <c r="D506" s="342"/>
      <c r="E506" s="342"/>
      <c r="J506" t="s">
        <v>155</v>
      </c>
      <c r="K506" t="s">
        <v>111</v>
      </c>
      <c r="L506" t="s">
        <v>167</v>
      </c>
      <c r="M506" t="s">
        <v>82</v>
      </c>
      <c r="N506" s="341">
        <v>4085.9605425247537</v>
      </c>
      <c r="O506">
        <v>505</v>
      </c>
    </row>
    <row r="507" spans="1:15" x14ac:dyDescent="0.25">
      <c r="J507" t="s">
        <v>155</v>
      </c>
      <c r="K507" t="s">
        <v>111</v>
      </c>
      <c r="L507" t="s">
        <v>167</v>
      </c>
      <c r="M507" t="s">
        <v>83</v>
      </c>
      <c r="N507" s="341">
        <v>5840.301844341463</v>
      </c>
      <c r="O507">
        <v>506</v>
      </c>
    </row>
    <row r="508" spans="1:15" x14ac:dyDescent="0.25">
      <c r="J508" t="s">
        <v>155</v>
      </c>
      <c r="K508" t="s">
        <v>111</v>
      </c>
      <c r="L508" t="s">
        <v>167</v>
      </c>
      <c r="M508" t="s">
        <v>84</v>
      </c>
      <c r="N508" s="341">
        <v>5820.6322256283711</v>
      </c>
      <c r="O508">
        <v>507</v>
      </c>
    </row>
    <row r="509" spans="1:15" x14ac:dyDescent="0.25">
      <c r="J509" t="s">
        <v>155</v>
      </c>
      <c r="K509" t="s">
        <v>111</v>
      </c>
      <c r="L509" t="s">
        <v>167</v>
      </c>
      <c r="M509" t="s">
        <v>85</v>
      </c>
      <c r="N509" s="341">
        <v>5683.9222438964653</v>
      </c>
      <c r="O509">
        <v>508</v>
      </c>
    </row>
    <row r="510" spans="1:15" x14ac:dyDescent="0.25">
      <c r="J510" t="s">
        <v>155</v>
      </c>
      <c r="K510" t="s">
        <v>111</v>
      </c>
      <c r="L510" t="s">
        <v>167</v>
      </c>
      <c r="M510" t="s">
        <v>16</v>
      </c>
      <c r="N510" s="341">
        <v>6331.1369393818904</v>
      </c>
      <c r="O510">
        <v>509</v>
      </c>
    </row>
    <row r="511" spans="1:15" x14ac:dyDescent="0.25">
      <c r="J511" t="s">
        <v>155</v>
      </c>
      <c r="K511" t="s">
        <v>111</v>
      </c>
      <c r="L511" t="s">
        <v>167</v>
      </c>
      <c r="M511" t="s">
        <v>17</v>
      </c>
      <c r="N511" s="341">
        <v>7008.9575755522364</v>
      </c>
      <c r="O511">
        <v>510</v>
      </c>
    </row>
    <row r="512" spans="1:15" x14ac:dyDescent="0.25">
      <c r="J512" t="s">
        <v>155</v>
      </c>
      <c r="K512" t="s">
        <v>111</v>
      </c>
      <c r="L512" t="s">
        <v>167</v>
      </c>
      <c r="M512" t="s">
        <v>18</v>
      </c>
      <c r="N512" s="341">
        <v>7631.3169222692786</v>
      </c>
      <c r="O512">
        <v>511</v>
      </c>
    </row>
    <row r="513" spans="10:15" x14ac:dyDescent="0.25">
      <c r="J513" t="s">
        <v>155</v>
      </c>
      <c r="K513" t="s">
        <v>111</v>
      </c>
      <c r="L513" t="s">
        <v>167</v>
      </c>
      <c r="M513" t="s">
        <v>19</v>
      </c>
      <c r="N513" s="341">
        <v>7298.7978664402908</v>
      </c>
      <c r="O513">
        <v>512</v>
      </c>
    </row>
    <row r="514" spans="10:15" x14ac:dyDescent="0.25">
      <c r="J514" t="s">
        <v>155</v>
      </c>
      <c r="K514" t="s">
        <v>111</v>
      </c>
      <c r="L514" t="s">
        <v>167</v>
      </c>
      <c r="M514" t="s">
        <v>20</v>
      </c>
      <c r="N514" s="341">
        <v>7382.7659138436838</v>
      </c>
      <c r="O514">
        <v>513</v>
      </c>
    </row>
    <row r="515" spans="10:15" x14ac:dyDescent="0.25">
      <c r="J515" t="s">
        <v>155</v>
      </c>
      <c r="K515" t="s">
        <v>111</v>
      </c>
      <c r="L515" t="s">
        <v>167</v>
      </c>
      <c r="M515" t="s">
        <v>21</v>
      </c>
      <c r="N515" s="341">
        <v>6893.3697186981281</v>
      </c>
      <c r="O515">
        <v>514</v>
      </c>
    </row>
    <row r="516" spans="10:15" x14ac:dyDescent="0.25">
      <c r="J516" t="s">
        <v>155</v>
      </c>
      <c r="K516" t="s">
        <v>111</v>
      </c>
      <c r="L516" t="s">
        <v>167</v>
      </c>
      <c r="M516" t="s">
        <v>22</v>
      </c>
      <c r="N516" s="341">
        <v>5924.7309111103687</v>
      </c>
      <c r="O516">
        <v>515</v>
      </c>
    </row>
    <row r="517" spans="10:15" x14ac:dyDescent="0.25">
      <c r="J517" t="s">
        <v>155</v>
      </c>
      <c r="K517" t="s">
        <v>111</v>
      </c>
      <c r="L517" t="s">
        <v>167</v>
      </c>
      <c r="M517" t="s">
        <v>23</v>
      </c>
      <c r="N517" s="341">
        <v>5253.7291607016923</v>
      </c>
      <c r="O517">
        <v>516</v>
      </c>
    </row>
    <row r="518" spans="10:15" x14ac:dyDescent="0.25">
      <c r="J518" t="s">
        <v>155</v>
      </c>
      <c r="K518" t="s">
        <v>111</v>
      </c>
      <c r="L518" t="s">
        <v>167</v>
      </c>
      <c r="M518" t="s">
        <v>24</v>
      </c>
      <c r="N518" s="341">
        <v>4698.111527279354</v>
      </c>
      <c r="O518">
        <v>517</v>
      </c>
    </row>
    <row r="519" spans="10:15" x14ac:dyDescent="0.25">
      <c r="J519" t="s">
        <v>155</v>
      </c>
      <c r="K519" t="s">
        <v>111</v>
      </c>
      <c r="L519" t="s">
        <v>167</v>
      </c>
      <c r="M519" t="s">
        <v>25</v>
      </c>
      <c r="N519" s="341">
        <v>3830.3050937608323</v>
      </c>
      <c r="O519">
        <v>518</v>
      </c>
    </row>
    <row r="520" spans="10:15" x14ac:dyDescent="0.25">
      <c r="J520" t="s">
        <v>155</v>
      </c>
      <c r="K520" t="s">
        <v>111</v>
      </c>
      <c r="L520" t="s">
        <v>167</v>
      </c>
      <c r="M520" t="s">
        <v>26</v>
      </c>
      <c r="N520" s="341">
        <v>2885.6076635477011</v>
      </c>
      <c r="O520">
        <v>519</v>
      </c>
    </row>
    <row r="521" spans="10:15" x14ac:dyDescent="0.25">
      <c r="J521" t="s">
        <v>155</v>
      </c>
      <c r="K521" t="s">
        <v>111</v>
      </c>
      <c r="L521" t="s">
        <v>167</v>
      </c>
      <c r="M521" t="s">
        <v>27</v>
      </c>
      <c r="N521" s="341">
        <v>2160.7330154588981</v>
      </c>
      <c r="O521">
        <v>520</v>
      </c>
    </row>
    <row r="522" spans="10:15" x14ac:dyDescent="0.25">
      <c r="J522" t="s">
        <v>155</v>
      </c>
      <c r="K522" t="s">
        <v>111</v>
      </c>
      <c r="L522" t="s">
        <v>167</v>
      </c>
      <c r="M522" t="s">
        <v>28</v>
      </c>
      <c r="N522" s="341">
        <v>1454.1748460208958</v>
      </c>
      <c r="O522">
        <v>521</v>
      </c>
    </row>
    <row r="523" spans="10:15" x14ac:dyDescent="0.25">
      <c r="J523" t="s">
        <v>155</v>
      </c>
      <c r="K523" t="s">
        <v>111</v>
      </c>
      <c r="L523" t="s">
        <v>167</v>
      </c>
      <c r="M523" t="s">
        <v>29</v>
      </c>
      <c r="N523" s="341">
        <v>1340.7951991501739</v>
      </c>
      <c r="O523">
        <v>522</v>
      </c>
    </row>
    <row r="524" spans="10:15" x14ac:dyDescent="0.25">
      <c r="J524" t="s">
        <v>155</v>
      </c>
      <c r="K524" t="s">
        <v>111</v>
      </c>
      <c r="L524" t="s">
        <v>168</v>
      </c>
      <c r="M524" t="s">
        <v>82</v>
      </c>
      <c r="N524" s="341">
        <v>3919.7938432125693</v>
      </c>
      <c r="O524">
        <v>523</v>
      </c>
    </row>
    <row r="525" spans="10:15" x14ac:dyDescent="0.25">
      <c r="J525" t="s">
        <v>155</v>
      </c>
      <c r="K525" t="s">
        <v>111</v>
      </c>
      <c r="L525" t="s">
        <v>168</v>
      </c>
      <c r="M525" t="s">
        <v>83</v>
      </c>
      <c r="N525" s="341">
        <v>5583.1536018729557</v>
      </c>
      <c r="O525">
        <v>524</v>
      </c>
    </row>
    <row r="526" spans="10:15" x14ac:dyDescent="0.25">
      <c r="J526" t="s">
        <v>155</v>
      </c>
      <c r="K526" t="s">
        <v>111</v>
      </c>
      <c r="L526" t="s">
        <v>168</v>
      </c>
      <c r="M526" t="s">
        <v>84</v>
      </c>
      <c r="N526" s="341">
        <v>5481.8870667981264</v>
      </c>
      <c r="O526">
        <v>525</v>
      </c>
    </row>
    <row r="527" spans="10:15" x14ac:dyDescent="0.25">
      <c r="J527" t="s">
        <v>155</v>
      </c>
      <c r="K527" t="s">
        <v>111</v>
      </c>
      <c r="L527" t="s">
        <v>168</v>
      </c>
      <c r="M527" t="s">
        <v>85</v>
      </c>
      <c r="N527" s="341">
        <v>5516.0905228550364</v>
      </c>
      <c r="O527">
        <v>526</v>
      </c>
    </row>
    <row r="528" spans="10:15" x14ac:dyDescent="0.25">
      <c r="J528" t="s">
        <v>155</v>
      </c>
      <c r="K528" t="s">
        <v>111</v>
      </c>
      <c r="L528" t="s">
        <v>168</v>
      </c>
      <c r="M528" t="s">
        <v>16</v>
      </c>
      <c r="N528" s="341">
        <v>6189.4225854958631</v>
      </c>
      <c r="O528">
        <v>527</v>
      </c>
    </row>
    <row r="529" spans="10:15" x14ac:dyDescent="0.25">
      <c r="J529" t="s">
        <v>155</v>
      </c>
      <c r="K529" t="s">
        <v>111</v>
      </c>
      <c r="L529" t="s">
        <v>168</v>
      </c>
      <c r="M529" t="s">
        <v>17</v>
      </c>
      <c r="N529" s="341">
        <v>7174.5542282503575</v>
      </c>
      <c r="O529">
        <v>528</v>
      </c>
    </row>
    <row r="530" spans="10:15" x14ac:dyDescent="0.25">
      <c r="J530" t="s">
        <v>155</v>
      </c>
      <c r="K530" t="s">
        <v>111</v>
      </c>
      <c r="L530" t="s">
        <v>168</v>
      </c>
      <c r="M530" t="s">
        <v>18</v>
      </c>
      <c r="N530" s="341">
        <v>7992.6052002989109</v>
      </c>
      <c r="O530">
        <v>529</v>
      </c>
    </row>
    <row r="531" spans="10:15" x14ac:dyDescent="0.25">
      <c r="J531" t="s">
        <v>155</v>
      </c>
      <c r="K531" t="s">
        <v>111</v>
      </c>
      <c r="L531" t="s">
        <v>168</v>
      </c>
      <c r="M531" t="s">
        <v>19</v>
      </c>
      <c r="N531" s="341">
        <v>7854.935951970424</v>
      </c>
      <c r="O531">
        <v>530</v>
      </c>
    </row>
    <row r="532" spans="10:15" x14ac:dyDescent="0.25">
      <c r="J532" t="s">
        <v>155</v>
      </c>
      <c r="K532" t="s">
        <v>111</v>
      </c>
      <c r="L532" t="s">
        <v>168</v>
      </c>
      <c r="M532" t="s">
        <v>20</v>
      </c>
      <c r="N532" s="341">
        <v>7853.5240875253485</v>
      </c>
      <c r="O532">
        <v>531</v>
      </c>
    </row>
    <row r="533" spans="10:15" x14ac:dyDescent="0.25">
      <c r="J533" t="s">
        <v>155</v>
      </c>
      <c r="K533" t="s">
        <v>111</v>
      </c>
      <c r="L533" t="s">
        <v>168</v>
      </c>
      <c r="M533" t="s">
        <v>21</v>
      </c>
      <c r="N533" s="341">
        <v>7316.0963541117271</v>
      </c>
      <c r="O533">
        <v>532</v>
      </c>
    </row>
    <row r="534" spans="10:15" x14ac:dyDescent="0.25">
      <c r="J534" t="s">
        <v>155</v>
      </c>
      <c r="K534" t="s">
        <v>111</v>
      </c>
      <c r="L534" t="s">
        <v>168</v>
      </c>
      <c r="M534" t="s">
        <v>22</v>
      </c>
      <c r="N534" s="341">
        <v>6433.3443042103954</v>
      </c>
      <c r="O534">
        <v>533</v>
      </c>
    </row>
    <row r="535" spans="10:15" x14ac:dyDescent="0.25">
      <c r="J535" t="s">
        <v>155</v>
      </c>
      <c r="K535" t="s">
        <v>111</v>
      </c>
      <c r="L535" t="s">
        <v>168</v>
      </c>
      <c r="M535" t="s">
        <v>23</v>
      </c>
      <c r="N535" s="341">
        <v>6148.4539603971225</v>
      </c>
      <c r="O535">
        <v>534</v>
      </c>
    </row>
    <row r="536" spans="10:15" x14ac:dyDescent="0.25">
      <c r="J536" t="s">
        <v>155</v>
      </c>
      <c r="K536" t="s">
        <v>111</v>
      </c>
      <c r="L536" t="s">
        <v>168</v>
      </c>
      <c r="M536" t="s">
        <v>24</v>
      </c>
      <c r="N536" s="341">
        <v>5590.4651959331277</v>
      </c>
      <c r="O536">
        <v>535</v>
      </c>
    </row>
    <row r="537" spans="10:15" x14ac:dyDescent="0.25">
      <c r="J537" t="s">
        <v>155</v>
      </c>
      <c r="K537" t="s">
        <v>111</v>
      </c>
      <c r="L537" t="s">
        <v>168</v>
      </c>
      <c r="M537" t="s">
        <v>25</v>
      </c>
      <c r="N537" s="341">
        <v>4818.5633942857894</v>
      </c>
      <c r="O537">
        <v>536</v>
      </c>
    </row>
    <row r="538" spans="10:15" x14ac:dyDescent="0.25">
      <c r="J538" t="s">
        <v>155</v>
      </c>
      <c r="K538" t="s">
        <v>111</v>
      </c>
      <c r="L538" t="s">
        <v>168</v>
      </c>
      <c r="M538" t="s">
        <v>26</v>
      </c>
      <c r="N538" s="341">
        <v>3762.7262161183135</v>
      </c>
      <c r="O538">
        <v>537</v>
      </c>
    </row>
    <row r="539" spans="10:15" x14ac:dyDescent="0.25">
      <c r="J539" t="s">
        <v>155</v>
      </c>
      <c r="K539" t="s">
        <v>111</v>
      </c>
      <c r="L539" t="s">
        <v>168</v>
      </c>
      <c r="M539" t="s">
        <v>27</v>
      </c>
      <c r="N539" s="341">
        <v>2825.5944226988954</v>
      </c>
      <c r="O539">
        <v>538</v>
      </c>
    </row>
    <row r="540" spans="10:15" x14ac:dyDescent="0.25">
      <c r="J540" t="s">
        <v>155</v>
      </c>
      <c r="K540" t="s">
        <v>111</v>
      </c>
      <c r="L540" t="s">
        <v>168</v>
      </c>
      <c r="M540" t="s">
        <v>28</v>
      </c>
      <c r="N540" s="341">
        <v>2107.4344636962805</v>
      </c>
      <c r="O540">
        <v>539</v>
      </c>
    </row>
    <row r="541" spans="10:15" x14ac:dyDescent="0.25">
      <c r="J541" t="s">
        <v>155</v>
      </c>
      <c r="K541" t="s">
        <v>111</v>
      </c>
      <c r="L541" t="s">
        <v>168</v>
      </c>
      <c r="M541" t="s">
        <v>29</v>
      </c>
      <c r="N541" s="341">
        <v>2565.0522276362981</v>
      </c>
      <c r="O541">
        <v>540</v>
      </c>
    </row>
    <row r="542" spans="10:15" x14ac:dyDescent="0.25">
      <c r="J542" t="s">
        <v>155</v>
      </c>
      <c r="K542" t="s">
        <v>150</v>
      </c>
      <c r="L542" t="s">
        <v>167</v>
      </c>
      <c r="M542" t="s">
        <v>82</v>
      </c>
      <c r="N542" s="341">
        <v>756.20175538374826</v>
      </c>
      <c r="O542">
        <v>541</v>
      </c>
    </row>
    <row r="543" spans="10:15" x14ac:dyDescent="0.25">
      <c r="J543" t="s">
        <v>155</v>
      </c>
      <c r="K543" t="s">
        <v>150</v>
      </c>
      <c r="L543" t="s">
        <v>167</v>
      </c>
      <c r="M543" t="s">
        <v>83</v>
      </c>
      <c r="N543" s="341">
        <v>1092.3970067719993</v>
      </c>
      <c r="O543">
        <v>542</v>
      </c>
    </row>
    <row r="544" spans="10:15" x14ac:dyDescent="0.25">
      <c r="J544" t="s">
        <v>155</v>
      </c>
      <c r="K544" t="s">
        <v>150</v>
      </c>
      <c r="L544" t="s">
        <v>167</v>
      </c>
      <c r="M544" t="s">
        <v>84</v>
      </c>
      <c r="N544" s="341">
        <v>1087.0756574001105</v>
      </c>
      <c r="O544">
        <v>543</v>
      </c>
    </row>
    <row r="545" spans="10:15" x14ac:dyDescent="0.25">
      <c r="J545" t="s">
        <v>155</v>
      </c>
      <c r="K545" t="s">
        <v>150</v>
      </c>
      <c r="L545" t="s">
        <v>167</v>
      </c>
      <c r="M545" t="s">
        <v>85</v>
      </c>
      <c r="N545" s="341">
        <v>1047.7356816865051</v>
      </c>
      <c r="O545">
        <v>544</v>
      </c>
    </row>
    <row r="546" spans="10:15" x14ac:dyDescent="0.25">
      <c r="J546" t="s">
        <v>155</v>
      </c>
      <c r="K546" t="s">
        <v>150</v>
      </c>
      <c r="L546" t="s">
        <v>167</v>
      </c>
      <c r="M546" t="s">
        <v>16</v>
      </c>
      <c r="N546" s="341">
        <v>1184.5703798207849</v>
      </c>
      <c r="O546">
        <v>545</v>
      </c>
    </row>
    <row r="547" spans="10:15" x14ac:dyDescent="0.25">
      <c r="J547" t="s">
        <v>155</v>
      </c>
      <c r="K547" t="s">
        <v>150</v>
      </c>
      <c r="L547" t="s">
        <v>167</v>
      </c>
      <c r="M547" t="s">
        <v>17</v>
      </c>
      <c r="N547" s="341">
        <v>1299.7395840838035</v>
      </c>
      <c r="O547">
        <v>546</v>
      </c>
    </row>
    <row r="548" spans="10:15" x14ac:dyDescent="0.25">
      <c r="J548" t="s">
        <v>155</v>
      </c>
      <c r="K548" t="s">
        <v>150</v>
      </c>
      <c r="L548" t="s">
        <v>167</v>
      </c>
      <c r="M548" t="s">
        <v>18</v>
      </c>
      <c r="N548" s="341">
        <v>1406.736716097136</v>
      </c>
      <c r="O548">
        <v>547</v>
      </c>
    </row>
    <row r="549" spans="10:15" x14ac:dyDescent="0.25">
      <c r="J549" t="s">
        <v>155</v>
      </c>
      <c r="K549" t="s">
        <v>150</v>
      </c>
      <c r="L549" t="s">
        <v>167</v>
      </c>
      <c r="M549" t="s">
        <v>19</v>
      </c>
      <c r="N549" s="341">
        <v>1338.6994634137027</v>
      </c>
      <c r="O549">
        <v>548</v>
      </c>
    </row>
    <row r="550" spans="10:15" x14ac:dyDescent="0.25">
      <c r="J550" t="s">
        <v>155</v>
      </c>
      <c r="K550" t="s">
        <v>150</v>
      </c>
      <c r="L550" t="s">
        <v>167</v>
      </c>
      <c r="M550" t="s">
        <v>20</v>
      </c>
      <c r="N550" s="341">
        <v>1361.1251500523763</v>
      </c>
      <c r="O550">
        <v>549</v>
      </c>
    </row>
    <row r="551" spans="10:15" x14ac:dyDescent="0.25">
      <c r="J551" t="s">
        <v>155</v>
      </c>
      <c r="K551" t="s">
        <v>150</v>
      </c>
      <c r="L551" t="s">
        <v>167</v>
      </c>
      <c r="M551" t="s">
        <v>21</v>
      </c>
      <c r="N551" s="341">
        <v>1268.381632428031</v>
      </c>
      <c r="O551">
        <v>550</v>
      </c>
    </row>
    <row r="552" spans="10:15" x14ac:dyDescent="0.25">
      <c r="J552" t="s">
        <v>155</v>
      </c>
      <c r="K552" t="s">
        <v>150</v>
      </c>
      <c r="L552" t="s">
        <v>167</v>
      </c>
      <c r="M552" t="s">
        <v>22</v>
      </c>
      <c r="N552" s="341">
        <v>1062.1793442673459</v>
      </c>
      <c r="O552">
        <v>551</v>
      </c>
    </row>
    <row r="553" spans="10:15" x14ac:dyDescent="0.25">
      <c r="J553" t="s">
        <v>155</v>
      </c>
      <c r="K553" t="s">
        <v>150</v>
      </c>
      <c r="L553" t="s">
        <v>167</v>
      </c>
      <c r="M553" t="s">
        <v>23</v>
      </c>
      <c r="N553" s="341">
        <v>939.02811594649415</v>
      </c>
      <c r="O553">
        <v>552</v>
      </c>
    </row>
    <row r="554" spans="10:15" x14ac:dyDescent="0.25">
      <c r="J554" t="s">
        <v>155</v>
      </c>
      <c r="K554" t="s">
        <v>150</v>
      </c>
      <c r="L554" t="s">
        <v>167</v>
      </c>
      <c r="M554" t="s">
        <v>24</v>
      </c>
      <c r="N554" s="341">
        <v>834.88170681095903</v>
      </c>
      <c r="O554">
        <v>553</v>
      </c>
    </row>
    <row r="555" spans="10:15" x14ac:dyDescent="0.25">
      <c r="J555" t="s">
        <v>155</v>
      </c>
      <c r="K555" t="s">
        <v>150</v>
      </c>
      <c r="L555" t="s">
        <v>167</v>
      </c>
      <c r="M555" t="s">
        <v>25</v>
      </c>
      <c r="N555" s="341">
        <v>668.77958713129181</v>
      </c>
      <c r="O555">
        <v>554</v>
      </c>
    </row>
    <row r="556" spans="10:15" x14ac:dyDescent="0.25">
      <c r="J556" t="s">
        <v>155</v>
      </c>
      <c r="K556" t="s">
        <v>150</v>
      </c>
      <c r="L556" t="s">
        <v>167</v>
      </c>
      <c r="M556" t="s">
        <v>26</v>
      </c>
      <c r="N556" s="341">
        <v>497.54616627158907</v>
      </c>
      <c r="O556">
        <v>555</v>
      </c>
    </row>
    <row r="557" spans="10:15" x14ac:dyDescent="0.25">
      <c r="J557" t="s">
        <v>155</v>
      </c>
      <c r="K557" t="s">
        <v>150</v>
      </c>
      <c r="L557" t="s">
        <v>167</v>
      </c>
      <c r="M557" t="s">
        <v>27</v>
      </c>
      <c r="N557" s="341">
        <v>383.13715477598305</v>
      </c>
      <c r="O557">
        <v>556</v>
      </c>
    </row>
    <row r="558" spans="10:15" x14ac:dyDescent="0.25">
      <c r="J558" t="s">
        <v>155</v>
      </c>
      <c r="K558" t="s">
        <v>150</v>
      </c>
      <c r="L558" t="s">
        <v>167</v>
      </c>
      <c r="M558" t="s">
        <v>28</v>
      </c>
      <c r="N558" s="341">
        <v>252.95414335656417</v>
      </c>
      <c r="O558">
        <v>557</v>
      </c>
    </row>
    <row r="559" spans="10:15" x14ac:dyDescent="0.25">
      <c r="J559" t="s">
        <v>155</v>
      </c>
      <c r="K559" t="s">
        <v>150</v>
      </c>
      <c r="L559" t="s">
        <v>167</v>
      </c>
      <c r="M559" t="s">
        <v>29</v>
      </c>
      <c r="N559" s="341">
        <v>229.57821575862474</v>
      </c>
      <c r="O559">
        <v>558</v>
      </c>
    </row>
    <row r="560" spans="10:15" x14ac:dyDescent="0.25">
      <c r="J560" t="s">
        <v>155</v>
      </c>
      <c r="K560" t="s">
        <v>150</v>
      </c>
      <c r="L560" t="s">
        <v>168</v>
      </c>
      <c r="M560" t="s">
        <v>82</v>
      </c>
      <c r="N560" s="341">
        <v>729.21491214059859</v>
      </c>
      <c r="O560">
        <v>559</v>
      </c>
    </row>
    <row r="561" spans="10:15" x14ac:dyDescent="0.25">
      <c r="J561" t="s">
        <v>155</v>
      </c>
      <c r="K561" t="s">
        <v>150</v>
      </c>
      <c r="L561" t="s">
        <v>168</v>
      </c>
      <c r="M561" t="s">
        <v>83</v>
      </c>
      <c r="N561" s="341">
        <v>1046.7854407272393</v>
      </c>
      <c r="O561">
        <v>560</v>
      </c>
    </row>
    <row r="562" spans="10:15" x14ac:dyDescent="0.25">
      <c r="J562" t="s">
        <v>155</v>
      </c>
      <c r="K562" t="s">
        <v>150</v>
      </c>
      <c r="L562" t="s">
        <v>168</v>
      </c>
      <c r="M562" t="s">
        <v>84</v>
      </c>
      <c r="N562" s="341">
        <v>1029.6811034604543</v>
      </c>
      <c r="O562">
        <v>561</v>
      </c>
    </row>
    <row r="563" spans="10:15" x14ac:dyDescent="0.25">
      <c r="J563" t="s">
        <v>155</v>
      </c>
      <c r="K563" t="s">
        <v>150</v>
      </c>
      <c r="L563" t="s">
        <v>168</v>
      </c>
      <c r="M563" t="s">
        <v>85</v>
      </c>
      <c r="N563" s="341">
        <v>1033.6721154893708</v>
      </c>
      <c r="O563">
        <v>562</v>
      </c>
    </row>
    <row r="564" spans="10:15" x14ac:dyDescent="0.25">
      <c r="J564" t="s">
        <v>155</v>
      </c>
      <c r="K564" t="s">
        <v>150</v>
      </c>
      <c r="L564" t="s">
        <v>168</v>
      </c>
      <c r="M564" t="s">
        <v>16</v>
      </c>
      <c r="N564" s="341">
        <v>1157.7735847694885</v>
      </c>
      <c r="O564">
        <v>563</v>
      </c>
    </row>
    <row r="565" spans="10:15" x14ac:dyDescent="0.25">
      <c r="J565" t="s">
        <v>155</v>
      </c>
      <c r="K565" t="s">
        <v>150</v>
      </c>
      <c r="L565" t="s">
        <v>168</v>
      </c>
      <c r="M565" t="s">
        <v>17</v>
      </c>
      <c r="N565" s="341">
        <v>1335.4686441521987</v>
      </c>
      <c r="O565">
        <v>564</v>
      </c>
    </row>
    <row r="566" spans="10:15" x14ac:dyDescent="0.25">
      <c r="J566" t="s">
        <v>155</v>
      </c>
      <c r="K566" t="s">
        <v>150</v>
      </c>
      <c r="L566" t="s">
        <v>168</v>
      </c>
      <c r="M566" t="s">
        <v>18</v>
      </c>
      <c r="N566" s="341">
        <v>1491.3081614717951</v>
      </c>
      <c r="O566">
        <v>565</v>
      </c>
    </row>
    <row r="567" spans="10:15" x14ac:dyDescent="0.25">
      <c r="J567" t="s">
        <v>155</v>
      </c>
      <c r="K567" t="s">
        <v>150</v>
      </c>
      <c r="L567" t="s">
        <v>168</v>
      </c>
      <c r="M567" t="s">
        <v>19</v>
      </c>
      <c r="N567" s="341">
        <v>1452.3482821418959</v>
      </c>
      <c r="O567">
        <v>566</v>
      </c>
    </row>
    <row r="568" spans="10:15" x14ac:dyDescent="0.25">
      <c r="J568" t="s">
        <v>155</v>
      </c>
      <c r="K568" t="s">
        <v>150</v>
      </c>
      <c r="L568" t="s">
        <v>168</v>
      </c>
      <c r="M568" t="s">
        <v>20</v>
      </c>
      <c r="N568" s="341">
        <v>1441.3254870144124</v>
      </c>
      <c r="O568">
        <v>567</v>
      </c>
    </row>
    <row r="569" spans="10:15" x14ac:dyDescent="0.25">
      <c r="J569" t="s">
        <v>155</v>
      </c>
      <c r="K569" t="s">
        <v>150</v>
      </c>
      <c r="L569" t="s">
        <v>168</v>
      </c>
      <c r="M569" t="s">
        <v>21</v>
      </c>
      <c r="N569" s="341">
        <v>1333.3781140418139</v>
      </c>
      <c r="O569">
        <v>568</v>
      </c>
    </row>
    <row r="570" spans="10:15" x14ac:dyDescent="0.25">
      <c r="J570" t="s">
        <v>155</v>
      </c>
      <c r="K570" t="s">
        <v>150</v>
      </c>
      <c r="L570" t="s">
        <v>168</v>
      </c>
      <c r="M570" t="s">
        <v>22</v>
      </c>
      <c r="N570" s="341">
        <v>1166.8958979784404</v>
      </c>
      <c r="O570">
        <v>569</v>
      </c>
    </row>
    <row r="571" spans="10:15" x14ac:dyDescent="0.25">
      <c r="J571" t="s">
        <v>155</v>
      </c>
      <c r="K571" t="s">
        <v>150</v>
      </c>
      <c r="L571" t="s">
        <v>168</v>
      </c>
      <c r="M571" t="s">
        <v>23</v>
      </c>
      <c r="N571" s="341">
        <v>1102.469560940217</v>
      </c>
      <c r="O571">
        <v>570</v>
      </c>
    </row>
    <row r="572" spans="10:15" x14ac:dyDescent="0.25">
      <c r="J572" t="s">
        <v>155</v>
      </c>
      <c r="K572" t="s">
        <v>150</v>
      </c>
      <c r="L572" t="s">
        <v>168</v>
      </c>
      <c r="M572" t="s">
        <v>24</v>
      </c>
      <c r="N572" s="341">
        <v>987.6804530609046</v>
      </c>
      <c r="O572">
        <v>571</v>
      </c>
    </row>
    <row r="573" spans="10:15" x14ac:dyDescent="0.25">
      <c r="J573" t="s">
        <v>155</v>
      </c>
      <c r="K573" t="s">
        <v>150</v>
      </c>
      <c r="L573" t="s">
        <v>168</v>
      </c>
      <c r="M573" t="s">
        <v>25</v>
      </c>
      <c r="N573" s="341">
        <v>844.38411640361733</v>
      </c>
      <c r="O573">
        <v>572</v>
      </c>
    </row>
    <row r="574" spans="10:15" x14ac:dyDescent="0.25">
      <c r="J574" t="s">
        <v>155</v>
      </c>
      <c r="K574" t="s">
        <v>150</v>
      </c>
      <c r="L574" t="s">
        <v>168</v>
      </c>
      <c r="M574" t="s">
        <v>26</v>
      </c>
      <c r="N574" s="341">
        <v>659.27717753863351</v>
      </c>
      <c r="O574">
        <v>573</v>
      </c>
    </row>
    <row r="575" spans="10:15" x14ac:dyDescent="0.25">
      <c r="J575" t="s">
        <v>155</v>
      </c>
      <c r="K575" t="s">
        <v>150</v>
      </c>
      <c r="L575" t="s">
        <v>168</v>
      </c>
      <c r="M575" t="s">
        <v>27</v>
      </c>
      <c r="N575" s="341">
        <v>495.26558796935109</v>
      </c>
      <c r="O575">
        <v>574</v>
      </c>
    </row>
    <row r="576" spans="10:15" x14ac:dyDescent="0.25">
      <c r="J576" t="s">
        <v>155</v>
      </c>
      <c r="K576" t="s">
        <v>150</v>
      </c>
      <c r="L576" t="s">
        <v>168</v>
      </c>
      <c r="M576" t="s">
        <v>28</v>
      </c>
      <c r="N576" s="341">
        <v>360.14132356174991</v>
      </c>
      <c r="O576">
        <v>575</v>
      </c>
    </row>
    <row r="577" spans="10:15" x14ac:dyDescent="0.25">
      <c r="J577" t="s">
        <v>155</v>
      </c>
      <c r="K577" t="s">
        <v>150</v>
      </c>
      <c r="L577" t="s">
        <v>168</v>
      </c>
      <c r="M577" t="s">
        <v>29</v>
      </c>
      <c r="N577" s="341">
        <v>418.29607026881877</v>
      </c>
      <c r="O577">
        <v>576</v>
      </c>
    </row>
    <row r="578" spans="10:15" x14ac:dyDescent="0.25">
      <c r="J578" t="s">
        <v>155</v>
      </c>
      <c r="K578" t="s">
        <v>103</v>
      </c>
      <c r="L578" t="s">
        <v>167</v>
      </c>
      <c r="M578" t="s">
        <v>82</v>
      </c>
      <c r="N578" s="341">
        <v>3032.7370076820957</v>
      </c>
      <c r="O578">
        <v>577</v>
      </c>
    </row>
    <row r="579" spans="10:15" x14ac:dyDescent="0.25">
      <c r="J579" t="s">
        <v>155</v>
      </c>
      <c r="K579" t="s">
        <v>103</v>
      </c>
      <c r="L579" t="s">
        <v>167</v>
      </c>
      <c r="M579" t="s">
        <v>83</v>
      </c>
      <c r="N579" s="341">
        <v>3212.6131440098889</v>
      </c>
      <c r="O579">
        <v>578</v>
      </c>
    </row>
    <row r="580" spans="10:15" x14ac:dyDescent="0.25">
      <c r="J580" t="s">
        <v>155</v>
      </c>
      <c r="K580" t="s">
        <v>103</v>
      </c>
      <c r="L580" t="s">
        <v>167</v>
      </c>
      <c r="M580" t="s">
        <v>84</v>
      </c>
      <c r="N580" s="341">
        <v>3069.1734821840791</v>
      </c>
      <c r="O580">
        <v>579</v>
      </c>
    </row>
    <row r="581" spans="10:15" x14ac:dyDescent="0.25">
      <c r="J581" t="s">
        <v>155</v>
      </c>
      <c r="K581" t="s">
        <v>103</v>
      </c>
      <c r="L581" t="s">
        <v>167</v>
      </c>
      <c r="M581" t="s">
        <v>85</v>
      </c>
      <c r="N581" s="341">
        <v>2767.9369605471825</v>
      </c>
      <c r="O581">
        <v>580</v>
      </c>
    </row>
    <row r="582" spans="10:15" x14ac:dyDescent="0.25">
      <c r="J582" t="s">
        <v>155</v>
      </c>
      <c r="K582" t="s">
        <v>103</v>
      </c>
      <c r="L582" t="s">
        <v>167</v>
      </c>
      <c r="M582" t="s">
        <v>16</v>
      </c>
      <c r="N582" s="341">
        <v>2820.8641588263818</v>
      </c>
      <c r="O582">
        <v>581</v>
      </c>
    </row>
    <row r="583" spans="10:15" x14ac:dyDescent="0.25">
      <c r="J583" t="s">
        <v>155</v>
      </c>
      <c r="K583" t="s">
        <v>103</v>
      </c>
      <c r="L583" t="s">
        <v>167</v>
      </c>
      <c r="M583" t="s">
        <v>17</v>
      </c>
      <c r="N583" s="341">
        <v>3135.6851739367958</v>
      </c>
      <c r="O583">
        <v>582</v>
      </c>
    </row>
    <row r="584" spans="10:15" x14ac:dyDescent="0.25">
      <c r="J584" t="s">
        <v>155</v>
      </c>
      <c r="K584" t="s">
        <v>103</v>
      </c>
      <c r="L584" t="s">
        <v>167</v>
      </c>
      <c r="M584" t="s">
        <v>18</v>
      </c>
      <c r="N584" s="341">
        <v>3471.6638701384745</v>
      </c>
      <c r="O584">
        <v>583</v>
      </c>
    </row>
    <row r="585" spans="10:15" x14ac:dyDescent="0.25">
      <c r="J585" t="s">
        <v>155</v>
      </c>
      <c r="K585" t="s">
        <v>103</v>
      </c>
      <c r="L585" t="s">
        <v>167</v>
      </c>
      <c r="M585" t="s">
        <v>19</v>
      </c>
      <c r="N585" s="341">
        <v>3446.7390873892082</v>
      </c>
      <c r="O585">
        <v>584</v>
      </c>
    </row>
    <row r="586" spans="10:15" x14ac:dyDescent="0.25">
      <c r="J586" t="s">
        <v>155</v>
      </c>
      <c r="K586" t="s">
        <v>103</v>
      </c>
      <c r="L586" t="s">
        <v>167</v>
      </c>
      <c r="M586" t="s">
        <v>20</v>
      </c>
      <c r="N586" s="341">
        <v>3659.5777830030443</v>
      </c>
      <c r="O586">
        <v>585</v>
      </c>
    </row>
    <row r="587" spans="10:15" x14ac:dyDescent="0.25">
      <c r="J587" t="s">
        <v>155</v>
      </c>
      <c r="K587" t="s">
        <v>103</v>
      </c>
      <c r="L587" t="s">
        <v>167</v>
      </c>
      <c r="M587" t="s">
        <v>21</v>
      </c>
      <c r="N587" s="341">
        <v>3443.0472029819393</v>
      </c>
      <c r="O587">
        <v>586</v>
      </c>
    </row>
    <row r="588" spans="10:15" x14ac:dyDescent="0.25">
      <c r="J588" t="s">
        <v>155</v>
      </c>
      <c r="K588" t="s">
        <v>103</v>
      </c>
      <c r="L588" t="s">
        <v>167</v>
      </c>
      <c r="M588" t="s">
        <v>22</v>
      </c>
      <c r="N588" s="341">
        <v>3003.3171060668205</v>
      </c>
      <c r="O588">
        <v>587</v>
      </c>
    </row>
    <row r="589" spans="10:15" x14ac:dyDescent="0.25">
      <c r="J589" t="s">
        <v>155</v>
      </c>
      <c r="K589" t="s">
        <v>103</v>
      </c>
      <c r="L589" t="s">
        <v>167</v>
      </c>
      <c r="M589" t="s">
        <v>23</v>
      </c>
      <c r="N589" s="341">
        <v>2601.1006804632784</v>
      </c>
      <c r="O589">
        <v>588</v>
      </c>
    </row>
    <row r="590" spans="10:15" x14ac:dyDescent="0.25">
      <c r="J590" t="s">
        <v>155</v>
      </c>
      <c r="K590" t="s">
        <v>103</v>
      </c>
      <c r="L590" t="s">
        <v>167</v>
      </c>
      <c r="M590" t="s">
        <v>24</v>
      </c>
      <c r="N590" s="341">
        <v>2384.2881197076285</v>
      </c>
      <c r="O590">
        <v>589</v>
      </c>
    </row>
    <row r="591" spans="10:15" x14ac:dyDescent="0.25">
      <c r="J591" t="s">
        <v>155</v>
      </c>
      <c r="K591" t="s">
        <v>103</v>
      </c>
      <c r="L591" t="s">
        <v>167</v>
      </c>
      <c r="M591" t="s">
        <v>25</v>
      </c>
      <c r="N591" s="341">
        <v>2234.5101481649299</v>
      </c>
      <c r="O591">
        <v>590</v>
      </c>
    </row>
    <row r="592" spans="10:15" x14ac:dyDescent="0.25">
      <c r="J592" t="s">
        <v>155</v>
      </c>
      <c r="K592" t="s">
        <v>103</v>
      </c>
      <c r="L592" t="s">
        <v>167</v>
      </c>
      <c r="M592" t="s">
        <v>26</v>
      </c>
      <c r="N592" s="341">
        <v>1823.4859928656031</v>
      </c>
      <c r="O592">
        <v>591</v>
      </c>
    </row>
    <row r="593" spans="10:15" x14ac:dyDescent="0.25">
      <c r="J593" t="s">
        <v>155</v>
      </c>
      <c r="K593" t="s">
        <v>103</v>
      </c>
      <c r="L593" t="s">
        <v>167</v>
      </c>
      <c r="M593" t="s">
        <v>27</v>
      </c>
      <c r="N593" s="341">
        <v>1326.2993254151463</v>
      </c>
      <c r="O593">
        <v>592</v>
      </c>
    </row>
    <row r="594" spans="10:15" x14ac:dyDescent="0.25">
      <c r="J594" t="s">
        <v>155</v>
      </c>
      <c r="K594" t="s">
        <v>103</v>
      </c>
      <c r="L594" t="s">
        <v>167</v>
      </c>
      <c r="M594" t="s">
        <v>28</v>
      </c>
      <c r="N594" s="341">
        <v>857.04227177382165</v>
      </c>
      <c r="O594">
        <v>593</v>
      </c>
    </row>
    <row r="595" spans="10:15" x14ac:dyDescent="0.25">
      <c r="J595" t="s">
        <v>155</v>
      </c>
      <c r="K595" t="s">
        <v>103</v>
      </c>
      <c r="L595" t="s">
        <v>167</v>
      </c>
      <c r="M595" t="s">
        <v>29</v>
      </c>
      <c r="N595" s="341">
        <v>836.48072583466478</v>
      </c>
      <c r="O595">
        <v>594</v>
      </c>
    </row>
    <row r="596" spans="10:15" x14ac:dyDescent="0.25">
      <c r="J596" t="s">
        <v>155</v>
      </c>
      <c r="K596" t="s">
        <v>103</v>
      </c>
      <c r="L596" t="s">
        <v>168</v>
      </c>
      <c r="M596" t="s">
        <v>82</v>
      </c>
      <c r="N596" s="341">
        <v>2878.2112587208562</v>
      </c>
      <c r="O596">
        <v>595</v>
      </c>
    </row>
    <row r="597" spans="10:15" x14ac:dyDescent="0.25">
      <c r="J597" t="s">
        <v>155</v>
      </c>
      <c r="K597" t="s">
        <v>103</v>
      </c>
      <c r="L597" t="s">
        <v>168</v>
      </c>
      <c r="M597" t="s">
        <v>83</v>
      </c>
      <c r="N597" s="341">
        <v>2925.9260906624854</v>
      </c>
      <c r="O597">
        <v>596</v>
      </c>
    </row>
    <row r="598" spans="10:15" x14ac:dyDescent="0.25">
      <c r="J598" t="s">
        <v>155</v>
      </c>
      <c r="K598" t="s">
        <v>103</v>
      </c>
      <c r="L598" t="s">
        <v>168</v>
      </c>
      <c r="M598" t="s">
        <v>84</v>
      </c>
      <c r="N598" s="341">
        <v>2638.6429021629742</v>
      </c>
      <c r="O598">
        <v>597</v>
      </c>
    </row>
    <row r="599" spans="10:15" x14ac:dyDescent="0.25">
      <c r="J599" t="s">
        <v>155</v>
      </c>
      <c r="K599" t="s">
        <v>103</v>
      </c>
      <c r="L599" t="s">
        <v>168</v>
      </c>
      <c r="M599" t="s">
        <v>85</v>
      </c>
      <c r="N599" s="341">
        <v>2443.8448345869201</v>
      </c>
      <c r="O599">
        <v>598</v>
      </c>
    </row>
    <row r="600" spans="10:15" x14ac:dyDescent="0.25">
      <c r="J600" t="s">
        <v>155</v>
      </c>
      <c r="K600" t="s">
        <v>103</v>
      </c>
      <c r="L600" t="s">
        <v>168</v>
      </c>
      <c r="M600" t="s">
        <v>16</v>
      </c>
      <c r="N600" s="341">
        <v>2613.7410669480678</v>
      </c>
      <c r="O600">
        <v>599</v>
      </c>
    </row>
    <row r="601" spans="10:15" x14ac:dyDescent="0.25">
      <c r="J601" t="s">
        <v>155</v>
      </c>
      <c r="K601" t="s">
        <v>103</v>
      </c>
      <c r="L601" t="s">
        <v>168</v>
      </c>
      <c r="M601" t="s">
        <v>17</v>
      </c>
      <c r="N601" s="341">
        <v>3153.1666715653541</v>
      </c>
      <c r="O601">
        <v>600</v>
      </c>
    </row>
    <row r="602" spans="10:15" x14ac:dyDescent="0.25">
      <c r="J602" t="s">
        <v>155</v>
      </c>
      <c r="K602" t="s">
        <v>103</v>
      </c>
      <c r="L602" t="s">
        <v>168</v>
      </c>
      <c r="M602" t="s">
        <v>18</v>
      </c>
      <c r="N602" s="341">
        <v>3862.8239667596717</v>
      </c>
      <c r="O602">
        <v>601</v>
      </c>
    </row>
    <row r="603" spans="10:15" x14ac:dyDescent="0.25">
      <c r="J603" t="s">
        <v>155</v>
      </c>
      <c r="K603" t="s">
        <v>103</v>
      </c>
      <c r="L603" t="s">
        <v>168</v>
      </c>
      <c r="M603" t="s">
        <v>19</v>
      </c>
      <c r="N603" s="341">
        <v>3880.1071552591829</v>
      </c>
      <c r="O603">
        <v>602</v>
      </c>
    </row>
    <row r="604" spans="10:15" x14ac:dyDescent="0.25">
      <c r="J604" t="s">
        <v>155</v>
      </c>
      <c r="K604" t="s">
        <v>103</v>
      </c>
      <c r="L604" t="s">
        <v>168</v>
      </c>
      <c r="M604" t="s">
        <v>20</v>
      </c>
      <c r="N604" s="341">
        <v>4134.5922761826405</v>
      </c>
      <c r="O604">
        <v>603</v>
      </c>
    </row>
    <row r="605" spans="10:15" x14ac:dyDescent="0.25">
      <c r="J605" t="s">
        <v>155</v>
      </c>
      <c r="K605" t="s">
        <v>103</v>
      </c>
      <c r="L605" t="s">
        <v>168</v>
      </c>
      <c r="M605" t="s">
        <v>21</v>
      </c>
      <c r="N605" s="341">
        <v>3845.1835802748828</v>
      </c>
      <c r="O605">
        <v>604</v>
      </c>
    </row>
    <row r="606" spans="10:15" x14ac:dyDescent="0.25">
      <c r="J606" t="s">
        <v>155</v>
      </c>
      <c r="K606" t="s">
        <v>103</v>
      </c>
      <c r="L606" t="s">
        <v>168</v>
      </c>
      <c r="M606" t="s">
        <v>22</v>
      </c>
      <c r="N606" s="341">
        <v>3304.9241111036254</v>
      </c>
      <c r="O606">
        <v>605</v>
      </c>
    </row>
    <row r="607" spans="10:15" x14ac:dyDescent="0.25">
      <c r="J607" t="s">
        <v>155</v>
      </c>
      <c r="K607" t="s">
        <v>103</v>
      </c>
      <c r="L607" t="s">
        <v>168</v>
      </c>
      <c r="M607" t="s">
        <v>23</v>
      </c>
      <c r="N607" s="341">
        <v>3132.0029516492577</v>
      </c>
      <c r="O607">
        <v>606</v>
      </c>
    </row>
    <row r="608" spans="10:15" x14ac:dyDescent="0.25">
      <c r="J608" t="s">
        <v>155</v>
      </c>
      <c r="K608" t="s">
        <v>103</v>
      </c>
      <c r="L608" t="s">
        <v>168</v>
      </c>
      <c r="M608" t="s">
        <v>24</v>
      </c>
      <c r="N608" s="341">
        <v>2938.1952219534733</v>
      </c>
      <c r="O608">
        <v>607</v>
      </c>
    </row>
    <row r="609" spans="10:15" x14ac:dyDescent="0.25">
      <c r="J609" t="s">
        <v>155</v>
      </c>
      <c r="K609" t="s">
        <v>103</v>
      </c>
      <c r="L609" t="s">
        <v>168</v>
      </c>
      <c r="M609" t="s">
        <v>25</v>
      </c>
      <c r="N609" s="341">
        <v>2840.1771054789783</v>
      </c>
      <c r="O609">
        <v>608</v>
      </c>
    </row>
    <row r="610" spans="10:15" x14ac:dyDescent="0.25">
      <c r="J610" t="s">
        <v>155</v>
      </c>
      <c r="K610" t="s">
        <v>103</v>
      </c>
      <c r="L610" t="s">
        <v>168</v>
      </c>
      <c r="M610" t="s">
        <v>26</v>
      </c>
      <c r="N610" s="341">
        <v>2344.4671045972145</v>
      </c>
      <c r="O610">
        <v>609</v>
      </c>
    </row>
    <row r="611" spans="10:15" x14ac:dyDescent="0.25">
      <c r="J611" t="s">
        <v>155</v>
      </c>
      <c r="K611" t="s">
        <v>103</v>
      </c>
      <c r="L611" t="s">
        <v>168</v>
      </c>
      <c r="M611" t="s">
        <v>27</v>
      </c>
      <c r="N611" s="341">
        <v>1713.1203405255606</v>
      </c>
      <c r="O611">
        <v>610</v>
      </c>
    </row>
    <row r="612" spans="10:15" x14ac:dyDescent="0.25">
      <c r="J612" t="s">
        <v>155</v>
      </c>
      <c r="K612" t="s">
        <v>103</v>
      </c>
      <c r="L612" t="s">
        <v>168</v>
      </c>
      <c r="M612" t="s">
        <v>28</v>
      </c>
      <c r="N612" s="341">
        <v>1265.6243497174062</v>
      </c>
      <c r="O612">
        <v>611</v>
      </c>
    </row>
    <row r="613" spans="10:15" x14ac:dyDescent="0.25">
      <c r="J613" t="s">
        <v>155</v>
      </c>
      <c r="K613" t="s">
        <v>103</v>
      </c>
      <c r="L613" t="s">
        <v>168</v>
      </c>
      <c r="M613" t="s">
        <v>29</v>
      </c>
      <c r="N613" s="341">
        <v>1529.6879252895492</v>
      </c>
      <c r="O613">
        <v>612</v>
      </c>
    </row>
    <row r="614" spans="10:15" x14ac:dyDescent="0.25">
      <c r="J614" t="s">
        <v>156</v>
      </c>
      <c r="K614" t="s">
        <v>151</v>
      </c>
      <c r="L614" t="s">
        <v>167</v>
      </c>
      <c r="M614" t="s">
        <v>82</v>
      </c>
      <c r="N614" s="341">
        <v>2119.2240109286754</v>
      </c>
      <c r="O614">
        <v>613</v>
      </c>
    </row>
    <row r="615" spans="10:15" x14ac:dyDescent="0.25">
      <c r="J615" t="s">
        <v>156</v>
      </c>
      <c r="K615" t="s">
        <v>151</v>
      </c>
      <c r="L615" t="s">
        <v>167</v>
      </c>
      <c r="M615" t="s">
        <v>83</v>
      </c>
      <c r="N615" s="341">
        <v>2462.643968378336</v>
      </c>
      <c r="O615">
        <v>614</v>
      </c>
    </row>
    <row r="616" spans="10:15" x14ac:dyDescent="0.25">
      <c r="J616" t="s">
        <v>156</v>
      </c>
      <c r="K616" t="s">
        <v>151</v>
      </c>
      <c r="L616" t="s">
        <v>167</v>
      </c>
      <c r="M616" t="s">
        <v>84</v>
      </c>
      <c r="N616" s="341">
        <v>2375.321372360153</v>
      </c>
      <c r="O616">
        <v>615</v>
      </c>
    </row>
    <row r="617" spans="10:15" x14ac:dyDescent="0.25">
      <c r="J617" t="s">
        <v>156</v>
      </c>
      <c r="K617" t="s">
        <v>151</v>
      </c>
      <c r="L617" t="s">
        <v>167</v>
      </c>
      <c r="M617" t="s">
        <v>85</v>
      </c>
      <c r="N617" s="341">
        <v>2265.2508731775697</v>
      </c>
      <c r="O617">
        <v>616</v>
      </c>
    </row>
    <row r="618" spans="10:15" x14ac:dyDescent="0.25">
      <c r="J618" t="s">
        <v>156</v>
      </c>
      <c r="K618" t="s">
        <v>151</v>
      </c>
      <c r="L618" t="s">
        <v>167</v>
      </c>
      <c r="M618" t="s">
        <v>16</v>
      </c>
      <c r="N618" s="341">
        <v>2321.0199260967452</v>
      </c>
      <c r="O618">
        <v>617</v>
      </c>
    </row>
    <row r="619" spans="10:15" x14ac:dyDescent="0.25">
      <c r="J619" t="s">
        <v>156</v>
      </c>
      <c r="K619" t="s">
        <v>151</v>
      </c>
      <c r="L619" t="s">
        <v>167</v>
      </c>
      <c r="M619" t="s">
        <v>17</v>
      </c>
      <c r="N619" s="341">
        <v>2676.9145401204319</v>
      </c>
      <c r="O619">
        <v>618</v>
      </c>
    </row>
    <row r="620" spans="10:15" x14ac:dyDescent="0.25">
      <c r="J620" t="s">
        <v>156</v>
      </c>
      <c r="K620" t="s">
        <v>151</v>
      </c>
      <c r="L620" t="s">
        <v>167</v>
      </c>
      <c r="M620" t="s">
        <v>18</v>
      </c>
      <c r="N620" s="341">
        <v>2897.0555384855993</v>
      </c>
      <c r="O620">
        <v>619</v>
      </c>
    </row>
    <row r="621" spans="10:15" x14ac:dyDescent="0.25">
      <c r="J621" t="s">
        <v>156</v>
      </c>
      <c r="K621" t="s">
        <v>151</v>
      </c>
      <c r="L621" t="s">
        <v>167</v>
      </c>
      <c r="M621" t="s">
        <v>19</v>
      </c>
      <c r="N621" s="341">
        <v>2711.4032965309748</v>
      </c>
      <c r="O621">
        <v>620</v>
      </c>
    </row>
    <row r="622" spans="10:15" x14ac:dyDescent="0.25">
      <c r="J622" t="s">
        <v>156</v>
      </c>
      <c r="K622" t="s">
        <v>151</v>
      </c>
      <c r="L622" t="s">
        <v>167</v>
      </c>
      <c r="M622" t="s">
        <v>20</v>
      </c>
      <c r="N622" s="341">
        <v>2933.7457048797937</v>
      </c>
      <c r="O622">
        <v>621</v>
      </c>
    </row>
    <row r="623" spans="10:15" x14ac:dyDescent="0.25">
      <c r="J623" t="s">
        <v>156</v>
      </c>
      <c r="K623" t="s">
        <v>151</v>
      </c>
      <c r="L623" t="s">
        <v>167</v>
      </c>
      <c r="M623" t="s">
        <v>21</v>
      </c>
      <c r="N623" s="341">
        <v>2827.3442223366296</v>
      </c>
      <c r="O623">
        <v>622</v>
      </c>
    </row>
    <row r="624" spans="10:15" x14ac:dyDescent="0.25">
      <c r="J624" t="s">
        <v>156</v>
      </c>
      <c r="K624" t="s">
        <v>151</v>
      </c>
      <c r="L624" t="s">
        <v>167</v>
      </c>
      <c r="M624" t="s">
        <v>22</v>
      </c>
      <c r="N624" s="341">
        <v>2387.796028934179</v>
      </c>
      <c r="O624">
        <v>623</v>
      </c>
    </row>
    <row r="625" spans="10:15" x14ac:dyDescent="0.25">
      <c r="J625" t="s">
        <v>156</v>
      </c>
      <c r="K625" t="s">
        <v>151</v>
      </c>
      <c r="L625" t="s">
        <v>167</v>
      </c>
      <c r="M625" t="s">
        <v>23</v>
      </c>
      <c r="N625" s="341">
        <v>1965.8591154009423</v>
      </c>
      <c r="O625">
        <v>624</v>
      </c>
    </row>
    <row r="626" spans="10:15" x14ac:dyDescent="0.25">
      <c r="J626" t="s">
        <v>156</v>
      </c>
      <c r="K626" t="s">
        <v>151</v>
      </c>
      <c r="L626" t="s">
        <v>167</v>
      </c>
      <c r="M626" t="s">
        <v>24</v>
      </c>
      <c r="N626" s="341">
        <v>1724.4378205271423</v>
      </c>
      <c r="O626">
        <v>625</v>
      </c>
    </row>
    <row r="627" spans="10:15" x14ac:dyDescent="0.25">
      <c r="J627" t="s">
        <v>156</v>
      </c>
      <c r="K627" t="s">
        <v>151</v>
      </c>
      <c r="L627" t="s">
        <v>167</v>
      </c>
      <c r="M627" t="s">
        <v>25</v>
      </c>
      <c r="N627" s="341">
        <v>1551.2602351465441</v>
      </c>
      <c r="O627">
        <v>626</v>
      </c>
    </row>
    <row r="628" spans="10:15" x14ac:dyDescent="0.25">
      <c r="J628" t="s">
        <v>156</v>
      </c>
      <c r="K628" t="s">
        <v>151</v>
      </c>
      <c r="L628" t="s">
        <v>167</v>
      </c>
      <c r="M628" t="s">
        <v>26</v>
      </c>
      <c r="N628" s="341">
        <v>1235.7248041564715</v>
      </c>
      <c r="O628">
        <v>627</v>
      </c>
    </row>
    <row r="629" spans="10:15" x14ac:dyDescent="0.25">
      <c r="J629" t="s">
        <v>156</v>
      </c>
      <c r="K629" t="s">
        <v>151</v>
      </c>
      <c r="L629" t="s">
        <v>167</v>
      </c>
      <c r="M629" t="s">
        <v>27</v>
      </c>
      <c r="N629" s="341">
        <v>898.9090766577657</v>
      </c>
      <c r="O629">
        <v>628</v>
      </c>
    </row>
    <row r="630" spans="10:15" x14ac:dyDescent="0.25">
      <c r="J630" t="s">
        <v>156</v>
      </c>
      <c r="K630" t="s">
        <v>151</v>
      </c>
      <c r="L630" t="s">
        <v>167</v>
      </c>
      <c r="M630" t="s">
        <v>28</v>
      </c>
      <c r="N630" s="341">
        <v>557.6905291917567</v>
      </c>
      <c r="O630">
        <v>629</v>
      </c>
    </row>
    <row r="631" spans="10:15" x14ac:dyDescent="0.25">
      <c r="J631" t="s">
        <v>156</v>
      </c>
      <c r="K631" t="s">
        <v>151</v>
      </c>
      <c r="L631" t="s">
        <v>167</v>
      </c>
      <c r="M631" t="s">
        <v>29</v>
      </c>
      <c r="N631" s="341">
        <v>515.86373950237487</v>
      </c>
      <c r="O631">
        <v>630</v>
      </c>
    </row>
    <row r="632" spans="10:15" x14ac:dyDescent="0.25">
      <c r="J632" t="s">
        <v>156</v>
      </c>
      <c r="K632" t="s">
        <v>151</v>
      </c>
      <c r="L632" t="s">
        <v>168</v>
      </c>
      <c r="M632" t="s">
        <v>82</v>
      </c>
      <c r="N632" s="341">
        <v>2031.9014149104923</v>
      </c>
      <c r="O632">
        <v>631</v>
      </c>
    </row>
    <row r="633" spans="10:15" x14ac:dyDescent="0.25">
      <c r="J633" t="s">
        <v>156</v>
      </c>
      <c r="K633" t="s">
        <v>151</v>
      </c>
      <c r="L633" t="s">
        <v>168</v>
      </c>
      <c r="M633" t="s">
        <v>83</v>
      </c>
      <c r="N633" s="341">
        <v>2414.9467520658832</v>
      </c>
      <c r="O633">
        <v>632</v>
      </c>
    </row>
    <row r="634" spans="10:15" x14ac:dyDescent="0.25">
      <c r="J634" t="s">
        <v>156</v>
      </c>
      <c r="K634" t="s">
        <v>151</v>
      </c>
      <c r="L634" t="s">
        <v>168</v>
      </c>
      <c r="M634" t="s">
        <v>84</v>
      </c>
      <c r="N634" s="341">
        <v>2323.2213360803967</v>
      </c>
      <c r="O634">
        <v>633</v>
      </c>
    </row>
    <row r="635" spans="10:15" x14ac:dyDescent="0.25">
      <c r="J635" t="s">
        <v>156</v>
      </c>
      <c r="K635" t="s">
        <v>151</v>
      </c>
      <c r="L635" t="s">
        <v>168</v>
      </c>
      <c r="M635" t="s">
        <v>85</v>
      </c>
      <c r="N635" s="341">
        <v>2309.2790728506029</v>
      </c>
      <c r="O635">
        <v>634</v>
      </c>
    </row>
    <row r="636" spans="10:15" x14ac:dyDescent="0.25">
      <c r="J636" t="s">
        <v>156</v>
      </c>
      <c r="K636" t="s">
        <v>151</v>
      </c>
      <c r="L636" t="s">
        <v>168</v>
      </c>
      <c r="M636" t="s">
        <v>16</v>
      </c>
      <c r="N636" s="341">
        <v>2389.2636355899472</v>
      </c>
      <c r="O636">
        <v>635</v>
      </c>
    </row>
    <row r="637" spans="10:15" x14ac:dyDescent="0.25">
      <c r="J637" t="s">
        <v>156</v>
      </c>
      <c r="K637" t="s">
        <v>151</v>
      </c>
      <c r="L637" t="s">
        <v>168</v>
      </c>
      <c r="M637" t="s">
        <v>17</v>
      </c>
      <c r="N637" s="341">
        <v>2793.5892692539705</v>
      </c>
      <c r="O637">
        <v>636</v>
      </c>
    </row>
    <row r="638" spans="10:15" x14ac:dyDescent="0.25">
      <c r="J638" t="s">
        <v>156</v>
      </c>
      <c r="K638" t="s">
        <v>151</v>
      </c>
      <c r="L638" t="s">
        <v>168</v>
      </c>
      <c r="M638" t="s">
        <v>18</v>
      </c>
      <c r="N638" s="341">
        <v>3034.2767607998867</v>
      </c>
      <c r="O638">
        <v>637</v>
      </c>
    </row>
    <row r="639" spans="10:15" x14ac:dyDescent="0.25">
      <c r="J639" t="s">
        <v>156</v>
      </c>
      <c r="K639" t="s">
        <v>151</v>
      </c>
      <c r="L639" t="s">
        <v>168</v>
      </c>
      <c r="M639" t="s">
        <v>19</v>
      </c>
      <c r="N639" s="341">
        <v>2971.9034779297558</v>
      </c>
      <c r="O639">
        <v>638</v>
      </c>
    </row>
    <row r="640" spans="10:15" x14ac:dyDescent="0.25">
      <c r="J640" t="s">
        <v>156</v>
      </c>
      <c r="K640" t="s">
        <v>151</v>
      </c>
      <c r="L640" t="s">
        <v>168</v>
      </c>
      <c r="M640" t="s">
        <v>20</v>
      </c>
      <c r="N640" s="341">
        <v>3139.2106366872831</v>
      </c>
      <c r="O640">
        <v>639</v>
      </c>
    </row>
    <row r="641" spans="10:15" x14ac:dyDescent="0.25">
      <c r="J641" t="s">
        <v>156</v>
      </c>
      <c r="K641" t="s">
        <v>151</v>
      </c>
      <c r="L641" t="s">
        <v>168</v>
      </c>
      <c r="M641" t="s">
        <v>21</v>
      </c>
      <c r="N641" s="341">
        <v>2866.2357987144755</v>
      </c>
      <c r="O641">
        <v>640</v>
      </c>
    </row>
    <row r="642" spans="10:15" x14ac:dyDescent="0.25">
      <c r="J642" t="s">
        <v>156</v>
      </c>
      <c r="K642" t="s">
        <v>151</v>
      </c>
      <c r="L642" t="s">
        <v>168</v>
      </c>
      <c r="M642" t="s">
        <v>22</v>
      </c>
      <c r="N642" s="341">
        <v>2516.9454146417438</v>
      </c>
      <c r="O642">
        <v>641</v>
      </c>
    </row>
    <row r="643" spans="10:15" x14ac:dyDescent="0.25">
      <c r="J643" t="s">
        <v>156</v>
      </c>
      <c r="K643" t="s">
        <v>151</v>
      </c>
      <c r="L643" t="s">
        <v>168</v>
      </c>
      <c r="M643" t="s">
        <v>23</v>
      </c>
      <c r="N643" s="341">
        <v>2240.3015600295171</v>
      </c>
      <c r="O643">
        <v>642</v>
      </c>
    </row>
    <row r="644" spans="10:15" x14ac:dyDescent="0.25">
      <c r="J644" t="s">
        <v>156</v>
      </c>
      <c r="K644" t="s">
        <v>151</v>
      </c>
      <c r="L644" t="s">
        <v>168</v>
      </c>
      <c r="M644" t="s">
        <v>24</v>
      </c>
      <c r="N644" s="341">
        <v>2062.7211546816156</v>
      </c>
      <c r="O644">
        <v>643</v>
      </c>
    </row>
    <row r="645" spans="10:15" x14ac:dyDescent="0.25">
      <c r="J645" t="s">
        <v>156</v>
      </c>
      <c r="K645" t="s">
        <v>151</v>
      </c>
      <c r="L645" t="s">
        <v>168</v>
      </c>
      <c r="M645" t="s">
        <v>25</v>
      </c>
      <c r="N645" s="341">
        <v>1890.2773726289015</v>
      </c>
      <c r="O645">
        <v>644</v>
      </c>
    </row>
    <row r="646" spans="10:15" x14ac:dyDescent="0.25">
      <c r="J646" t="s">
        <v>156</v>
      </c>
      <c r="K646" t="s">
        <v>151</v>
      </c>
      <c r="L646" t="s">
        <v>168</v>
      </c>
      <c r="M646" t="s">
        <v>26</v>
      </c>
      <c r="N646" s="341">
        <v>1529.2461353100275</v>
      </c>
      <c r="O646">
        <v>645</v>
      </c>
    </row>
    <row r="647" spans="10:15" x14ac:dyDescent="0.25">
      <c r="J647" t="s">
        <v>156</v>
      </c>
      <c r="K647" t="s">
        <v>151</v>
      </c>
      <c r="L647" t="s">
        <v>168</v>
      </c>
      <c r="M647" t="s">
        <v>27</v>
      </c>
      <c r="N647" s="341">
        <v>1132.2585349248427</v>
      </c>
      <c r="O647">
        <v>646</v>
      </c>
    </row>
    <row r="648" spans="10:15" x14ac:dyDescent="0.25">
      <c r="J648" t="s">
        <v>156</v>
      </c>
      <c r="K648" t="s">
        <v>151</v>
      </c>
      <c r="L648" t="s">
        <v>168</v>
      </c>
      <c r="M648" t="s">
        <v>28</v>
      </c>
      <c r="N648" s="341">
        <v>791.03998745883382</v>
      </c>
      <c r="O648">
        <v>647</v>
      </c>
    </row>
    <row r="649" spans="10:15" x14ac:dyDescent="0.25">
      <c r="J649" t="s">
        <v>156</v>
      </c>
      <c r="K649" t="s">
        <v>151</v>
      </c>
      <c r="L649" t="s">
        <v>168</v>
      </c>
      <c r="M649" t="s">
        <v>29</v>
      </c>
      <c r="N649" s="341">
        <v>894.50625669046235</v>
      </c>
      <c r="O649">
        <v>648</v>
      </c>
    </row>
    <row r="650" spans="10:15" x14ac:dyDescent="0.25">
      <c r="J650" t="s">
        <v>156</v>
      </c>
      <c r="K650" t="s">
        <v>152</v>
      </c>
      <c r="L650" t="s">
        <v>167</v>
      </c>
      <c r="M650" t="s">
        <v>82</v>
      </c>
      <c r="N650" s="341">
        <v>664.1188029373767</v>
      </c>
      <c r="O650">
        <v>649</v>
      </c>
    </row>
    <row r="651" spans="10:15" x14ac:dyDescent="0.25">
      <c r="J651" t="s">
        <v>156</v>
      </c>
      <c r="K651" t="s">
        <v>152</v>
      </c>
      <c r="L651" t="s">
        <v>167</v>
      </c>
      <c r="M651" t="s">
        <v>83</v>
      </c>
      <c r="N651" s="341">
        <v>771.7391629701649</v>
      </c>
      <c r="O651">
        <v>650</v>
      </c>
    </row>
    <row r="652" spans="10:15" x14ac:dyDescent="0.25">
      <c r="J652" t="s">
        <v>156</v>
      </c>
      <c r="K652" t="s">
        <v>152</v>
      </c>
      <c r="L652" t="s">
        <v>167</v>
      </c>
      <c r="M652" t="s">
        <v>84</v>
      </c>
      <c r="N652" s="341">
        <v>744.37415689345175</v>
      </c>
      <c r="O652">
        <v>651</v>
      </c>
    </row>
    <row r="653" spans="10:15" x14ac:dyDescent="0.25">
      <c r="J653" t="s">
        <v>156</v>
      </c>
      <c r="K653" t="s">
        <v>152</v>
      </c>
      <c r="L653" t="s">
        <v>167</v>
      </c>
      <c r="M653" t="s">
        <v>85</v>
      </c>
      <c r="N653" s="341">
        <v>709.88045175473758</v>
      </c>
      <c r="O653">
        <v>652</v>
      </c>
    </row>
    <row r="654" spans="10:15" x14ac:dyDescent="0.25">
      <c r="J654" t="s">
        <v>156</v>
      </c>
      <c r="K654" t="s">
        <v>152</v>
      </c>
      <c r="L654" t="s">
        <v>167</v>
      </c>
      <c r="M654" t="s">
        <v>16</v>
      </c>
      <c r="N654" s="341">
        <v>727.35726235835273</v>
      </c>
      <c r="O654">
        <v>653</v>
      </c>
    </row>
    <row r="655" spans="10:15" x14ac:dyDescent="0.25">
      <c r="J655" t="s">
        <v>156</v>
      </c>
      <c r="K655" t="s">
        <v>152</v>
      </c>
      <c r="L655" t="s">
        <v>167</v>
      </c>
      <c r="M655" t="s">
        <v>17</v>
      </c>
      <c r="N655" s="341">
        <v>838.88690897352853</v>
      </c>
      <c r="O655">
        <v>654</v>
      </c>
    </row>
    <row r="656" spans="10:15" x14ac:dyDescent="0.25">
      <c r="J656" t="s">
        <v>156</v>
      </c>
      <c r="K656" t="s">
        <v>152</v>
      </c>
      <c r="L656" t="s">
        <v>167</v>
      </c>
      <c r="M656" t="s">
        <v>18</v>
      </c>
      <c r="N656" s="341">
        <v>907.87431925095689</v>
      </c>
      <c r="O656">
        <v>655</v>
      </c>
    </row>
    <row r="657" spans="10:15" x14ac:dyDescent="0.25">
      <c r="J657" t="s">
        <v>156</v>
      </c>
      <c r="K657" t="s">
        <v>152</v>
      </c>
      <c r="L657" t="s">
        <v>167</v>
      </c>
      <c r="M657" t="s">
        <v>19</v>
      </c>
      <c r="N657" s="341">
        <v>849.694936583659</v>
      </c>
      <c r="O657">
        <v>656</v>
      </c>
    </row>
    <row r="658" spans="10:15" x14ac:dyDescent="0.25">
      <c r="J658" t="s">
        <v>156</v>
      </c>
      <c r="K658" t="s">
        <v>152</v>
      </c>
      <c r="L658" t="s">
        <v>167</v>
      </c>
      <c r="M658" t="s">
        <v>20</v>
      </c>
      <c r="N658" s="341">
        <v>919.37222096386154</v>
      </c>
      <c r="O658">
        <v>657</v>
      </c>
    </row>
    <row r="659" spans="10:15" x14ac:dyDescent="0.25">
      <c r="J659" t="s">
        <v>156</v>
      </c>
      <c r="K659" t="s">
        <v>152</v>
      </c>
      <c r="L659" t="s">
        <v>167</v>
      </c>
      <c r="M659" t="s">
        <v>21</v>
      </c>
      <c r="N659" s="341">
        <v>886.02830599643789</v>
      </c>
      <c r="O659">
        <v>658</v>
      </c>
    </row>
    <row r="660" spans="10:15" x14ac:dyDescent="0.25">
      <c r="J660" t="s">
        <v>156</v>
      </c>
      <c r="K660" t="s">
        <v>152</v>
      </c>
      <c r="L660" t="s">
        <v>167</v>
      </c>
      <c r="M660" t="s">
        <v>22</v>
      </c>
      <c r="N660" s="341">
        <v>748.28344347583936</v>
      </c>
      <c r="O660">
        <v>659</v>
      </c>
    </row>
    <row r="661" spans="10:15" x14ac:dyDescent="0.25">
      <c r="J661" t="s">
        <v>156</v>
      </c>
      <c r="K661" t="s">
        <v>152</v>
      </c>
      <c r="L661" t="s">
        <v>167</v>
      </c>
      <c r="M661" t="s">
        <v>23</v>
      </c>
      <c r="N661" s="341">
        <v>616.05757377743498</v>
      </c>
      <c r="O661">
        <v>660</v>
      </c>
    </row>
    <row r="662" spans="10:15" x14ac:dyDescent="0.25">
      <c r="J662" t="s">
        <v>156</v>
      </c>
      <c r="K662" t="s">
        <v>152</v>
      </c>
      <c r="L662" t="s">
        <v>167</v>
      </c>
      <c r="M662" t="s">
        <v>24</v>
      </c>
      <c r="N662" s="341">
        <v>540.40138050652195</v>
      </c>
      <c r="O662">
        <v>661</v>
      </c>
    </row>
    <row r="663" spans="10:15" x14ac:dyDescent="0.25">
      <c r="J663" t="s">
        <v>156</v>
      </c>
      <c r="K663" t="s">
        <v>152</v>
      </c>
      <c r="L663" t="s">
        <v>167</v>
      </c>
      <c r="M663" t="s">
        <v>25</v>
      </c>
      <c r="N663" s="341">
        <v>486.13128442161167</v>
      </c>
      <c r="O663">
        <v>662</v>
      </c>
    </row>
    <row r="664" spans="10:15" x14ac:dyDescent="0.25">
      <c r="J664" t="s">
        <v>156</v>
      </c>
      <c r="K664" t="s">
        <v>152</v>
      </c>
      <c r="L664" t="s">
        <v>167</v>
      </c>
      <c r="M664" t="s">
        <v>26</v>
      </c>
      <c r="N664" s="341">
        <v>387.24932969063104</v>
      </c>
      <c r="O664">
        <v>663</v>
      </c>
    </row>
    <row r="665" spans="10:15" x14ac:dyDescent="0.25">
      <c r="J665" t="s">
        <v>156</v>
      </c>
      <c r="K665" t="s">
        <v>152</v>
      </c>
      <c r="L665" t="s">
        <v>167</v>
      </c>
      <c r="M665" t="s">
        <v>27</v>
      </c>
      <c r="N665" s="341">
        <v>281.69859196616568</v>
      </c>
      <c r="O665">
        <v>664</v>
      </c>
    </row>
    <row r="666" spans="10:15" x14ac:dyDescent="0.25">
      <c r="J666" t="s">
        <v>156</v>
      </c>
      <c r="K666" t="s">
        <v>152</v>
      </c>
      <c r="L666" t="s">
        <v>167</v>
      </c>
      <c r="M666" t="s">
        <v>28</v>
      </c>
      <c r="N666" s="341">
        <v>174.76810603615178</v>
      </c>
      <c r="O666">
        <v>665</v>
      </c>
    </row>
    <row r="667" spans="10:15" x14ac:dyDescent="0.25">
      <c r="J667" t="s">
        <v>156</v>
      </c>
      <c r="K667" t="s">
        <v>152</v>
      </c>
      <c r="L667" t="s">
        <v>167</v>
      </c>
      <c r="M667" t="s">
        <v>29</v>
      </c>
      <c r="N667" s="341">
        <v>161.66049808344039</v>
      </c>
      <c r="O667">
        <v>666</v>
      </c>
    </row>
    <row r="668" spans="10:15" x14ac:dyDescent="0.25">
      <c r="J668" t="s">
        <v>156</v>
      </c>
      <c r="K668" t="s">
        <v>152</v>
      </c>
      <c r="L668" t="s">
        <v>168</v>
      </c>
      <c r="M668" t="s">
        <v>82</v>
      </c>
      <c r="N668" s="341">
        <v>636.75379686066356</v>
      </c>
      <c r="O668">
        <v>667</v>
      </c>
    </row>
    <row r="669" spans="10:15" x14ac:dyDescent="0.25">
      <c r="J669" t="s">
        <v>156</v>
      </c>
      <c r="K669" t="s">
        <v>152</v>
      </c>
      <c r="L669" t="s">
        <v>168</v>
      </c>
      <c r="M669" t="s">
        <v>83</v>
      </c>
      <c r="N669" s="341">
        <v>756.79189074338876</v>
      </c>
      <c r="O669">
        <v>668</v>
      </c>
    </row>
    <row r="670" spans="10:15" x14ac:dyDescent="0.25">
      <c r="J670" t="s">
        <v>156</v>
      </c>
      <c r="K670" t="s">
        <v>152</v>
      </c>
      <c r="L670" t="s">
        <v>168</v>
      </c>
      <c r="M670" t="s">
        <v>84</v>
      </c>
      <c r="N670" s="341">
        <v>728.04713646112702</v>
      </c>
      <c r="O670">
        <v>669</v>
      </c>
    </row>
    <row r="671" spans="10:15" x14ac:dyDescent="0.25">
      <c r="J671" t="s">
        <v>156</v>
      </c>
      <c r="K671" t="s">
        <v>152</v>
      </c>
      <c r="L671" t="s">
        <v>168</v>
      </c>
      <c r="M671" t="s">
        <v>85</v>
      </c>
      <c r="N671" s="341">
        <v>723.67793381022318</v>
      </c>
      <c r="O671">
        <v>670</v>
      </c>
    </row>
    <row r="672" spans="10:15" x14ac:dyDescent="0.25">
      <c r="J672" t="s">
        <v>156</v>
      </c>
      <c r="K672" t="s">
        <v>152</v>
      </c>
      <c r="L672" t="s">
        <v>168</v>
      </c>
      <c r="M672" t="s">
        <v>16</v>
      </c>
      <c r="N672" s="341">
        <v>748.74335954435549</v>
      </c>
      <c r="O672">
        <v>671</v>
      </c>
    </row>
    <row r="673" spans="10:15" x14ac:dyDescent="0.25">
      <c r="J673" t="s">
        <v>156</v>
      </c>
      <c r="K673" t="s">
        <v>152</v>
      </c>
      <c r="L673" t="s">
        <v>168</v>
      </c>
      <c r="M673" t="s">
        <v>17</v>
      </c>
      <c r="N673" s="341">
        <v>875.45023642056549</v>
      </c>
      <c r="O673">
        <v>672</v>
      </c>
    </row>
    <row r="674" spans="10:15" x14ac:dyDescent="0.25">
      <c r="J674" t="s">
        <v>156</v>
      </c>
      <c r="K674" t="s">
        <v>152</v>
      </c>
      <c r="L674" t="s">
        <v>168</v>
      </c>
      <c r="M674" t="s">
        <v>18</v>
      </c>
      <c r="N674" s="341">
        <v>950.87647165722046</v>
      </c>
      <c r="O674">
        <v>673</v>
      </c>
    </row>
    <row r="675" spans="10:15" x14ac:dyDescent="0.25">
      <c r="J675" t="s">
        <v>156</v>
      </c>
      <c r="K675" t="s">
        <v>152</v>
      </c>
      <c r="L675" t="s">
        <v>168</v>
      </c>
      <c r="M675" t="s">
        <v>19</v>
      </c>
      <c r="N675" s="341">
        <v>931.33003874528254</v>
      </c>
      <c r="O675">
        <v>674</v>
      </c>
    </row>
    <row r="676" spans="10:15" x14ac:dyDescent="0.25">
      <c r="J676" t="s">
        <v>156</v>
      </c>
      <c r="K676" t="s">
        <v>152</v>
      </c>
      <c r="L676" t="s">
        <v>168</v>
      </c>
      <c r="M676" t="s">
        <v>20</v>
      </c>
      <c r="N676" s="341">
        <v>983.76047055612798</v>
      </c>
      <c r="O676">
        <v>675</v>
      </c>
    </row>
    <row r="677" spans="10:15" x14ac:dyDescent="0.25">
      <c r="J677" t="s">
        <v>156</v>
      </c>
      <c r="K677" t="s">
        <v>152</v>
      </c>
      <c r="L677" t="s">
        <v>168</v>
      </c>
      <c r="M677" t="s">
        <v>21</v>
      </c>
      <c r="N677" s="341">
        <v>898.21608181211684</v>
      </c>
      <c r="O677">
        <v>676</v>
      </c>
    </row>
    <row r="678" spans="10:15" x14ac:dyDescent="0.25">
      <c r="J678" t="s">
        <v>156</v>
      </c>
      <c r="K678" t="s">
        <v>152</v>
      </c>
      <c r="L678" t="s">
        <v>168</v>
      </c>
      <c r="M678" t="s">
        <v>22</v>
      </c>
      <c r="N678" s="341">
        <v>788.75605750526393</v>
      </c>
      <c r="O678">
        <v>677</v>
      </c>
    </row>
    <row r="679" spans="10:15" x14ac:dyDescent="0.25">
      <c r="J679" t="s">
        <v>156</v>
      </c>
      <c r="K679" t="s">
        <v>152</v>
      </c>
      <c r="L679" t="s">
        <v>168</v>
      </c>
      <c r="M679" t="s">
        <v>23</v>
      </c>
      <c r="N679" s="341">
        <v>702.06187858996236</v>
      </c>
      <c r="O679">
        <v>678</v>
      </c>
    </row>
    <row r="680" spans="10:15" x14ac:dyDescent="0.25">
      <c r="J680" t="s">
        <v>156</v>
      </c>
      <c r="K680" t="s">
        <v>152</v>
      </c>
      <c r="L680" t="s">
        <v>168</v>
      </c>
      <c r="M680" t="s">
        <v>24</v>
      </c>
      <c r="N680" s="341">
        <v>646.41203429950349</v>
      </c>
      <c r="O680">
        <v>679</v>
      </c>
    </row>
    <row r="681" spans="10:15" x14ac:dyDescent="0.25">
      <c r="J681" t="s">
        <v>156</v>
      </c>
      <c r="K681" t="s">
        <v>152</v>
      </c>
      <c r="L681" t="s">
        <v>168</v>
      </c>
      <c r="M681" t="s">
        <v>25</v>
      </c>
      <c r="N681" s="341">
        <v>592.37189624885127</v>
      </c>
      <c r="O681">
        <v>680</v>
      </c>
    </row>
    <row r="682" spans="10:15" x14ac:dyDescent="0.25">
      <c r="J682" t="s">
        <v>156</v>
      </c>
      <c r="K682" t="s">
        <v>152</v>
      </c>
      <c r="L682" t="s">
        <v>168</v>
      </c>
      <c r="M682" t="s">
        <v>26</v>
      </c>
      <c r="N682" s="341">
        <v>479.23254339386881</v>
      </c>
      <c r="O682">
        <v>681</v>
      </c>
    </row>
    <row r="683" spans="10:15" x14ac:dyDescent="0.25">
      <c r="J683" t="s">
        <v>156</v>
      </c>
      <c r="K683" t="s">
        <v>152</v>
      </c>
      <c r="L683" t="s">
        <v>168</v>
      </c>
      <c r="M683" t="s">
        <v>27</v>
      </c>
      <c r="N683" s="341">
        <v>354.8252468602397</v>
      </c>
      <c r="O683">
        <v>682</v>
      </c>
    </row>
    <row r="684" spans="10:15" x14ac:dyDescent="0.25">
      <c r="J684" t="s">
        <v>156</v>
      </c>
      <c r="K684" t="s">
        <v>152</v>
      </c>
      <c r="L684" t="s">
        <v>168</v>
      </c>
      <c r="M684" t="s">
        <v>28</v>
      </c>
      <c r="N684" s="341">
        <v>247.8947609302258</v>
      </c>
      <c r="O684">
        <v>683</v>
      </c>
    </row>
    <row r="685" spans="10:15" x14ac:dyDescent="0.25">
      <c r="J685" t="s">
        <v>156</v>
      </c>
      <c r="K685" t="s">
        <v>152</v>
      </c>
      <c r="L685" t="s">
        <v>168</v>
      </c>
      <c r="M685" t="s">
        <v>29</v>
      </c>
      <c r="N685" s="341">
        <v>280.31884376061714</v>
      </c>
      <c r="O685">
        <v>684</v>
      </c>
    </row>
    <row r="686" spans="10:15" x14ac:dyDescent="0.25">
      <c r="J686" t="s">
        <v>156</v>
      </c>
      <c r="K686" t="s">
        <v>113</v>
      </c>
      <c r="L686" t="s">
        <v>167</v>
      </c>
      <c r="M686" t="s">
        <v>82</v>
      </c>
      <c r="N686" s="341">
        <v>1165.0316267675096</v>
      </c>
      <c r="O686">
        <v>685</v>
      </c>
    </row>
    <row r="687" spans="10:15" x14ac:dyDescent="0.25">
      <c r="J687" t="s">
        <v>156</v>
      </c>
      <c r="K687" t="s">
        <v>113</v>
      </c>
      <c r="L687" t="s">
        <v>167</v>
      </c>
      <c r="M687" t="s">
        <v>83</v>
      </c>
      <c r="N687" s="341">
        <v>1970.759375907387</v>
      </c>
      <c r="O687">
        <v>686</v>
      </c>
    </row>
    <row r="688" spans="10:15" x14ac:dyDescent="0.25">
      <c r="J688" t="s">
        <v>156</v>
      </c>
      <c r="K688" t="s">
        <v>113</v>
      </c>
      <c r="L688" t="s">
        <v>167</v>
      </c>
      <c r="M688" t="s">
        <v>84</v>
      </c>
      <c r="N688" s="341">
        <v>1943.2904843032791</v>
      </c>
      <c r="O688">
        <v>687</v>
      </c>
    </row>
    <row r="689" spans="10:15" x14ac:dyDescent="0.25">
      <c r="J689" t="s">
        <v>156</v>
      </c>
      <c r="K689" t="s">
        <v>113</v>
      </c>
      <c r="L689" t="s">
        <v>167</v>
      </c>
      <c r="M689" t="s">
        <v>85</v>
      </c>
      <c r="N689" s="341">
        <v>1934.9601269122013</v>
      </c>
      <c r="O689">
        <v>688</v>
      </c>
    </row>
    <row r="690" spans="10:15" x14ac:dyDescent="0.25">
      <c r="J690" t="s">
        <v>156</v>
      </c>
      <c r="K690" t="s">
        <v>113</v>
      </c>
      <c r="L690" t="s">
        <v>167</v>
      </c>
      <c r="M690" t="s">
        <v>16</v>
      </c>
      <c r="N690" s="341">
        <v>2014.4201487673615</v>
      </c>
      <c r="O690">
        <v>689</v>
      </c>
    </row>
    <row r="691" spans="10:15" x14ac:dyDescent="0.25">
      <c r="J691" t="s">
        <v>156</v>
      </c>
      <c r="K691" t="s">
        <v>113</v>
      </c>
      <c r="L691" t="s">
        <v>167</v>
      </c>
      <c r="M691" t="s">
        <v>17</v>
      </c>
      <c r="N691" s="341">
        <v>2264.5256790226649</v>
      </c>
      <c r="O691">
        <v>690</v>
      </c>
    </row>
    <row r="692" spans="10:15" x14ac:dyDescent="0.25">
      <c r="J692" t="s">
        <v>156</v>
      </c>
      <c r="K692" t="s">
        <v>113</v>
      </c>
      <c r="L692" t="s">
        <v>167</v>
      </c>
      <c r="M692" t="s">
        <v>18</v>
      </c>
      <c r="N692" s="341">
        <v>2612.6137098718164</v>
      </c>
      <c r="O692">
        <v>691</v>
      </c>
    </row>
    <row r="693" spans="10:15" x14ac:dyDescent="0.25">
      <c r="J693" t="s">
        <v>156</v>
      </c>
      <c r="K693" t="s">
        <v>113</v>
      </c>
      <c r="L693" t="s">
        <v>167</v>
      </c>
      <c r="M693" t="s">
        <v>19</v>
      </c>
      <c r="N693" s="341">
        <v>2539.2825498694147</v>
      </c>
      <c r="O693">
        <v>692</v>
      </c>
    </row>
    <row r="694" spans="10:15" x14ac:dyDescent="0.25">
      <c r="J694" t="s">
        <v>156</v>
      </c>
      <c r="K694" t="s">
        <v>113</v>
      </c>
      <c r="L694" t="s">
        <v>167</v>
      </c>
      <c r="M694" t="s">
        <v>20</v>
      </c>
      <c r="N694" s="341">
        <v>2651.5725170735359</v>
      </c>
      <c r="O694">
        <v>693</v>
      </c>
    </row>
    <row r="695" spans="10:15" x14ac:dyDescent="0.25">
      <c r="J695" t="s">
        <v>156</v>
      </c>
      <c r="K695" t="s">
        <v>113</v>
      </c>
      <c r="L695" t="s">
        <v>167</v>
      </c>
      <c r="M695" t="s">
        <v>21</v>
      </c>
      <c r="N695" s="341">
        <v>2598.0752193778653</v>
      </c>
      <c r="O695">
        <v>694</v>
      </c>
    </row>
    <row r="696" spans="10:15" x14ac:dyDescent="0.25">
      <c r="J696" t="s">
        <v>156</v>
      </c>
      <c r="K696" t="s">
        <v>113</v>
      </c>
      <c r="L696" t="s">
        <v>167</v>
      </c>
      <c r="M696" t="s">
        <v>22</v>
      </c>
      <c r="N696" s="341">
        <v>2309.5861708103048</v>
      </c>
      <c r="O696">
        <v>695</v>
      </c>
    </row>
    <row r="697" spans="10:15" x14ac:dyDescent="0.25">
      <c r="J697" t="s">
        <v>156</v>
      </c>
      <c r="K697" t="s">
        <v>113</v>
      </c>
      <c r="L697" t="s">
        <v>167</v>
      </c>
      <c r="M697" t="s">
        <v>23</v>
      </c>
      <c r="N697" s="341">
        <v>1982.4078394822045</v>
      </c>
      <c r="O697">
        <v>696</v>
      </c>
    </row>
    <row r="698" spans="10:15" x14ac:dyDescent="0.25">
      <c r="J698" t="s">
        <v>156</v>
      </c>
      <c r="K698" t="s">
        <v>113</v>
      </c>
      <c r="L698" t="s">
        <v>167</v>
      </c>
      <c r="M698" t="s">
        <v>24</v>
      </c>
      <c r="N698" s="341">
        <v>1651.6011123135488</v>
      </c>
      <c r="O698">
        <v>697</v>
      </c>
    </row>
    <row r="699" spans="10:15" x14ac:dyDescent="0.25">
      <c r="J699" t="s">
        <v>156</v>
      </c>
      <c r="K699" t="s">
        <v>113</v>
      </c>
      <c r="L699" t="s">
        <v>167</v>
      </c>
      <c r="M699" t="s">
        <v>25</v>
      </c>
      <c r="N699" s="341">
        <v>1458.7616980911498</v>
      </c>
      <c r="O699">
        <v>698</v>
      </c>
    </row>
    <row r="700" spans="10:15" x14ac:dyDescent="0.25">
      <c r="J700" t="s">
        <v>156</v>
      </c>
      <c r="K700" t="s">
        <v>113</v>
      </c>
      <c r="L700" t="s">
        <v>167</v>
      </c>
      <c r="M700" t="s">
        <v>26</v>
      </c>
      <c r="N700" s="341">
        <v>1080.3940158611395</v>
      </c>
      <c r="O700">
        <v>699</v>
      </c>
    </row>
    <row r="701" spans="10:15" x14ac:dyDescent="0.25">
      <c r="J701" t="s">
        <v>156</v>
      </c>
      <c r="K701" t="s">
        <v>113</v>
      </c>
      <c r="L701" t="s">
        <v>167</v>
      </c>
      <c r="M701" t="s">
        <v>27</v>
      </c>
      <c r="N701" s="341">
        <v>874.16668892371467</v>
      </c>
      <c r="O701">
        <v>700</v>
      </c>
    </row>
    <row r="702" spans="10:15" x14ac:dyDescent="0.25">
      <c r="J702" t="s">
        <v>156</v>
      </c>
      <c r="K702" t="s">
        <v>113</v>
      </c>
      <c r="L702" t="s">
        <v>167</v>
      </c>
      <c r="M702" t="s">
        <v>28</v>
      </c>
      <c r="N702" s="341">
        <v>605.9712802951309</v>
      </c>
      <c r="O702">
        <v>701</v>
      </c>
    </row>
    <row r="703" spans="10:15" x14ac:dyDescent="0.25">
      <c r="J703" t="s">
        <v>156</v>
      </c>
      <c r="K703" t="s">
        <v>113</v>
      </c>
      <c r="L703" t="s">
        <v>167</v>
      </c>
      <c r="M703" t="s">
        <v>29</v>
      </c>
      <c r="N703" s="341">
        <v>605.35295879341174</v>
      </c>
      <c r="O703">
        <v>702</v>
      </c>
    </row>
    <row r="704" spans="10:15" x14ac:dyDescent="0.25">
      <c r="J704" t="s">
        <v>156</v>
      </c>
      <c r="K704" t="s">
        <v>113</v>
      </c>
      <c r="L704" t="s">
        <v>168</v>
      </c>
      <c r="M704" t="s">
        <v>82</v>
      </c>
      <c r="N704" s="341">
        <v>1163.6137905747812</v>
      </c>
      <c r="O704">
        <v>703</v>
      </c>
    </row>
    <row r="705" spans="10:15" x14ac:dyDescent="0.25">
      <c r="J705" t="s">
        <v>156</v>
      </c>
      <c r="K705" t="s">
        <v>113</v>
      </c>
      <c r="L705" t="s">
        <v>168</v>
      </c>
      <c r="M705" t="s">
        <v>83</v>
      </c>
      <c r="N705" s="341">
        <v>1828.5000483484664</v>
      </c>
      <c r="O705">
        <v>704</v>
      </c>
    </row>
    <row r="706" spans="10:15" x14ac:dyDescent="0.25">
      <c r="J706" t="s">
        <v>156</v>
      </c>
      <c r="K706" t="s">
        <v>113</v>
      </c>
      <c r="L706" t="s">
        <v>168</v>
      </c>
      <c r="M706" t="s">
        <v>84</v>
      </c>
      <c r="N706" s="341">
        <v>1738.0982211490746</v>
      </c>
      <c r="O706">
        <v>705</v>
      </c>
    </row>
    <row r="707" spans="10:15" x14ac:dyDescent="0.25">
      <c r="J707" t="s">
        <v>156</v>
      </c>
      <c r="K707" t="s">
        <v>113</v>
      </c>
      <c r="L707" t="s">
        <v>168</v>
      </c>
      <c r="M707" t="s">
        <v>85</v>
      </c>
      <c r="N707" s="341">
        <v>1759.6013268246509</v>
      </c>
      <c r="O707">
        <v>706</v>
      </c>
    </row>
    <row r="708" spans="10:15" x14ac:dyDescent="0.25">
      <c r="J708" t="s">
        <v>156</v>
      </c>
      <c r="K708" t="s">
        <v>113</v>
      </c>
      <c r="L708" t="s">
        <v>168</v>
      </c>
      <c r="M708" t="s">
        <v>16</v>
      </c>
      <c r="N708" s="341">
        <v>2012.966072567531</v>
      </c>
      <c r="O708">
        <v>707</v>
      </c>
    </row>
    <row r="709" spans="10:15" x14ac:dyDescent="0.25">
      <c r="J709" t="s">
        <v>156</v>
      </c>
      <c r="K709" t="s">
        <v>113</v>
      </c>
      <c r="L709" t="s">
        <v>168</v>
      </c>
      <c r="M709" t="s">
        <v>17</v>
      </c>
      <c r="N709" s="341">
        <v>2340.7219574432265</v>
      </c>
      <c r="O709">
        <v>708</v>
      </c>
    </row>
    <row r="710" spans="10:15" x14ac:dyDescent="0.25">
      <c r="J710" t="s">
        <v>156</v>
      </c>
      <c r="K710" t="s">
        <v>113</v>
      </c>
      <c r="L710" t="s">
        <v>168</v>
      </c>
      <c r="M710" t="s">
        <v>18</v>
      </c>
      <c r="N710" s="341">
        <v>2739.0322192627859</v>
      </c>
      <c r="O710">
        <v>709</v>
      </c>
    </row>
    <row r="711" spans="10:15" x14ac:dyDescent="0.25">
      <c r="J711" t="s">
        <v>156</v>
      </c>
      <c r="K711" t="s">
        <v>113</v>
      </c>
      <c r="L711" t="s">
        <v>168</v>
      </c>
      <c r="M711" t="s">
        <v>19</v>
      </c>
      <c r="N711" s="341">
        <v>2693.9807902154103</v>
      </c>
      <c r="O711">
        <v>710</v>
      </c>
    </row>
    <row r="712" spans="10:15" x14ac:dyDescent="0.25">
      <c r="J712" t="s">
        <v>156</v>
      </c>
      <c r="K712" t="s">
        <v>113</v>
      </c>
      <c r="L712" t="s">
        <v>168</v>
      </c>
      <c r="M712" t="s">
        <v>20</v>
      </c>
      <c r="N712" s="341">
        <v>2844.0767235534377</v>
      </c>
      <c r="O712">
        <v>711</v>
      </c>
    </row>
    <row r="713" spans="10:15" x14ac:dyDescent="0.25">
      <c r="J713" t="s">
        <v>156</v>
      </c>
      <c r="K713" t="s">
        <v>113</v>
      </c>
      <c r="L713" t="s">
        <v>168</v>
      </c>
      <c r="M713" t="s">
        <v>21</v>
      </c>
      <c r="N713" s="341">
        <v>2808.8867374274391</v>
      </c>
      <c r="O713">
        <v>712</v>
      </c>
    </row>
    <row r="714" spans="10:15" x14ac:dyDescent="0.25">
      <c r="J714" t="s">
        <v>156</v>
      </c>
      <c r="K714" t="s">
        <v>113</v>
      </c>
      <c r="L714" t="s">
        <v>168</v>
      </c>
      <c r="M714" t="s">
        <v>22</v>
      </c>
      <c r="N714" s="341">
        <v>2445.2545942260881</v>
      </c>
      <c r="O714">
        <v>713</v>
      </c>
    </row>
    <row r="715" spans="10:15" x14ac:dyDescent="0.25">
      <c r="J715" t="s">
        <v>156</v>
      </c>
      <c r="K715" t="s">
        <v>113</v>
      </c>
      <c r="L715" t="s">
        <v>168</v>
      </c>
      <c r="M715" t="s">
        <v>23</v>
      </c>
      <c r="N715" s="341">
        <v>2181.2130396331349</v>
      </c>
      <c r="O715">
        <v>714</v>
      </c>
    </row>
    <row r="716" spans="10:15" x14ac:dyDescent="0.25">
      <c r="J716" t="s">
        <v>156</v>
      </c>
      <c r="K716" t="s">
        <v>113</v>
      </c>
      <c r="L716" t="s">
        <v>168</v>
      </c>
      <c r="M716" t="s">
        <v>24</v>
      </c>
      <c r="N716" s="341">
        <v>2074.9930449548528</v>
      </c>
      <c r="O716">
        <v>715</v>
      </c>
    </row>
    <row r="717" spans="10:15" x14ac:dyDescent="0.25">
      <c r="J717" t="s">
        <v>156</v>
      </c>
      <c r="K717" t="s">
        <v>113</v>
      </c>
      <c r="L717" t="s">
        <v>168</v>
      </c>
      <c r="M717" t="s">
        <v>25</v>
      </c>
      <c r="N717" s="341">
        <v>1819.9567925542385</v>
      </c>
      <c r="O717">
        <v>716</v>
      </c>
    </row>
    <row r="718" spans="10:15" x14ac:dyDescent="0.25">
      <c r="J718" t="s">
        <v>156</v>
      </c>
      <c r="K718" t="s">
        <v>113</v>
      </c>
      <c r="L718" t="s">
        <v>168</v>
      </c>
      <c r="M718" t="s">
        <v>26</v>
      </c>
      <c r="N718" s="341">
        <v>1476.4891900858502</v>
      </c>
      <c r="O718">
        <v>717</v>
      </c>
    </row>
    <row r="719" spans="10:15" x14ac:dyDescent="0.25">
      <c r="J719" t="s">
        <v>156</v>
      </c>
      <c r="K719" t="s">
        <v>113</v>
      </c>
      <c r="L719" t="s">
        <v>168</v>
      </c>
      <c r="M719" t="s">
        <v>27</v>
      </c>
      <c r="N719" s="341">
        <v>1134.6228830268574</v>
      </c>
      <c r="O719">
        <v>718</v>
      </c>
    </row>
    <row r="720" spans="10:15" x14ac:dyDescent="0.25">
      <c r="J720" t="s">
        <v>156</v>
      </c>
      <c r="K720" t="s">
        <v>113</v>
      </c>
      <c r="L720" t="s">
        <v>168</v>
      </c>
      <c r="M720" t="s">
        <v>28</v>
      </c>
      <c r="N720" s="341">
        <v>897.78522628234145</v>
      </c>
      <c r="O720">
        <v>719</v>
      </c>
    </row>
    <row r="721" spans="10:15" x14ac:dyDescent="0.25">
      <c r="J721" t="s">
        <v>156</v>
      </c>
      <c r="K721" t="s">
        <v>113</v>
      </c>
      <c r="L721" t="s">
        <v>168</v>
      </c>
      <c r="M721" t="s">
        <v>29</v>
      </c>
      <c r="N721" s="341">
        <v>1034.1150051813447</v>
      </c>
      <c r="O721">
        <v>720</v>
      </c>
    </row>
    <row r="722" spans="10:15" x14ac:dyDescent="0.25">
      <c r="J722" t="s">
        <v>156</v>
      </c>
      <c r="K722" t="s">
        <v>109</v>
      </c>
      <c r="L722" t="s">
        <v>167</v>
      </c>
      <c r="M722" t="s">
        <v>82</v>
      </c>
      <c r="N722" s="341">
        <v>2042</v>
      </c>
      <c r="O722">
        <v>721</v>
      </c>
    </row>
    <row r="723" spans="10:15" x14ac:dyDescent="0.25">
      <c r="J723" t="s">
        <v>156</v>
      </c>
      <c r="K723" t="s">
        <v>109</v>
      </c>
      <c r="L723" t="s">
        <v>167</v>
      </c>
      <c r="M723" t="s">
        <v>83</v>
      </c>
      <c r="N723" s="341">
        <v>2052</v>
      </c>
      <c r="O723">
        <v>722</v>
      </c>
    </row>
    <row r="724" spans="10:15" x14ac:dyDescent="0.25">
      <c r="J724" t="s">
        <v>156</v>
      </c>
      <c r="K724" t="s">
        <v>109</v>
      </c>
      <c r="L724" t="s">
        <v>167</v>
      </c>
      <c r="M724" t="s">
        <v>84</v>
      </c>
      <c r="N724" s="341">
        <v>1786</v>
      </c>
      <c r="O724">
        <v>723</v>
      </c>
    </row>
    <row r="725" spans="10:15" x14ac:dyDescent="0.25">
      <c r="J725" t="s">
        <v>156</v>
      </c>
      <c r="K725" t="s">
        <v>109</v>
      </c>
      <c r="L725" t="s">
        <v>167</v>
      </c>
      <c r="M725" t="s">
        <v>85</v>
      </c>
      <c r="N725" s="341">
        <v>1561</v>
      </c>
      <c r="O725">
        <v>724</v>
      </c>
    </row>
    <row r="726" spans="10:15" x14ac:dyDescent="0.25">
      <c r="J726" t="s">
        <v>156</v>
      </c>
      <c r="K726" t="s">
        <v>109</v>
      </c>
      <c r="L726" t="s">
        <v>167</v>
      </c>
      <c r="M726" t="s">
        <v>16</v>
      </c>
      <c r="N726" s="341">
        <v>1623</v>
      </c>
      <c r="O726">
        <v>725</v>
      </c>
    </row>
    <row r="727" spans="10:15" x14ac:dyDescent="0.25">
      <c r="J727" t="s">
        <v>156</v>
      </c>
      <c r="K727" t="s">
        <v>109</v>
      </c>
      <c r="L727" t="s">
        <v>167</v>
      </c>
      <c r="M727" t="s">
        <v>17</v>
      </c>
      <c r="N727" s="341">
        <v>1917</v>
      </c>
      <c r="O727">
        <v>726</v>
      </c>
    </row>
    <row r="728" spans="10:15" x14ac:dyDescent="0.25">
      <c r="J728" t="s">
        <v>156</v>
      </c>
      <c r="K728" t="s">
        <v>109</v>
      </c>
      <c r="L728" t="s">
        <v>167</v>
      </c>
      <c r="M728" t="s">
        <v>18</v>
      </c>
      <c r="N728" s="341">
        <v>2162</v>
      </c>
      <c r="O728">
        <v>727</v>
      </c>
    </row>
    <row r="729" spans="10:15" x14ac:dyDescent="0.25">
      <c r="J729" t="s">
        <v>156</v>
      </c>
      <c r="K729" t="s">
        <v>109</v>
      </c>
      <c r="L729" t="s">
        <v>167</v>
      </c>
      <c r="M729" t="s">
        <v>19</v>
      </c>
      <c r="N729" s="341">
        <v>2128</v>
      </c>
      <c r="O729">
        <v>728</v>
      </c>
    </row>
    <row r="730" spans="10:15" x14ac:dyDescent="0.25">
      <c r="J730" t="s">
        <v>156</v>
      </c>
      <c r="K730" t="s">
        <v>109</v>
      </c>
      <c r="L730" t="s">
        <v>167</v>
      </c>
      <c r="M730" t="s">
        <v>20</v>
      </c>
      <c r="N730" s="341">
        <v>2270</v>
      </c>
      <c r="O730">
        <v>729</v>
      </c>
    </row>
    <row r="731" spans="10:15" x14ac:dyDescent="0.25">
      <c r="J731" t="s">
        <v>156</v>
      </c>
      <c r="K731" t="s">
        <v>109</v>
      </c>
      <c r="L731" t="s">
        <v>167</v>
      </c>
      <c r="M731" t="s">
        <v>21</v>
      </c>
      <c r="N731" s="341">
        <v>2140</v>
      </c>
      <c r="O731">
        <v>730</v>
      </c>
    </row>
    <row r="732" spans="10:15" x14ac:dyDescent="0.25">
      <c r="J732" t="s">
        <v>156</v>
      </c>
      <c r="K732" t="s">
        <v>109</v>
      </c>
      <c r="L732" t="s">
        <v>167</v>
      </c>
      <c r="M732" t="s">
        <v>22</v>
      </c>
      <c r="N732" s="341">
        <v>1942</v>
      </c>
      <c r="O732">
        <v>731</v>
      </c>
    </row>
    <row r="733" spans="10:15" x14ac:dyDescent="0.25">
      <c r="J733" t="s">
        <v>156</v>
      </c>
      <c r="K733" t="s">
        <v>109</v>
      </c>
      <c r="L733" t="s">
        <v>167</v>
      </c>
      <c r="M733" t="s">
        <v>23</v>
      </c>
      <c r="N733" s="341">
        <v>1750</v>
      </c>
      <c r="O733">
        <v>732</v>
      </c>
    </row>
    <row r="734" spans="10:15" x14ac:dyDescent="0.25">
      <c r="J734" t="s">
        <v>156</v>
      </c>
      <c r="K734" t="s">
        <v>109</v>
      </c>
      <c r="L734" t="s">
        <v>167</v>
      </c>
      <c r="M734" t="s">
        <v>24</v>
      </c>
      <c r="N734" s="341">
        <v>1663</v>
      </c>
      <c r="O734">
        <v>733</v>
      </c>
    </row>
    <row r="735" spans="10:15" x14ac:dyDescent="0.25">
      <c r="J735" t="s">
        <v>156</v>
      </c>
      <c r="K735" t="s">
        <v>109</v>
      </c>
      <c r="L735" t="s">
        <v>167</v>
      </c>
      <c r="M735" t="s">
        <v>25</v>
      </c>
      <c r="N735" s="341">
        <v>1527</v>
      </c>
      <c r="O735">
        <v>734</v>
      </c>
    </row>
    <row r="736" spans="10:15" x14ac:dyDescent="0.25">
      <c r="J736" t="s">
        <v>156</v>
      </c>
      <c r="K736" t="s">
        <v>109</v>
      </c>
      <c r="L736" t="s">
        <v>167</v>
      </c>
      <c r="M736" t="s">
        <v>26</v>
      </c>
      <c r="N736" s="341">
        <v>1199</v>
      </c>
      <c r="O736">
        <v>735</v>
      </c>
    </row>
    <row r="737" spans="10:15" x14ac:dyDescent="0.25">
      <c r="J737" t="s">
        <v>156</v>
      </c>
      <c r="K737" t="s">
        <v>109</v>
      </c>
      <c r="L737" t="s">
        <v>167</v>
      </c>
      <c r="M737" t="s">
        <v>27</v>
      </c>
      <c r="N737" s="341">
        <v>850</v>
      </c>
      <c r="O737">
        <v>736</v>
      </c>
    </row>
    <row r="738" spans="10:15" x14ac:dyDescent="0.25">
      <c r="J738" t="s">
        <v>156</v>
      </c>
      <c r="K738" t="s">
        <v>109</v>
      </c>
      <c r="L738" t="s">
        <v>167</v>
      </c>
      <c r="M738" t="s">
        <v>28</v>
      </c>
      <c r="N738" s="341">
        <v>570</v>
      </c>
      <c r="O738">
        <v>737</v>
      </c>
    </row>
    <row r="739" spans="10:15" x14ac:dyDescent="0.25">
      <c r="J739" t="s">
        <v>156</v>
      </c>
      <c r="K739" t="s">
        <v>109</v>
      </c>
      <c r="L739" t="s">
        <v>167</v>
      </c>
      <c r="M739" t="s">
        <v>29</v>
      </c>
      <c r="N739" s="341">
        <v>544</v>
      </c>
      <c r="O739">
        <v>738</v>
      </c>
    </row>
    <row r="740" spans="10:15" x14ac:dyDescent="0.25">
      <c r="J740" t="s">
        <v>156</v>
      </c>
      <c r="K740" t="s">
        <v>109</v>
      </c>
      <c r="L740" t="s">
        <v>168</v>
      </c>
      <c r="M740" t="s">
        <v>82</v>
      </c>
      <c r="N740" s="341">
        <v>1980</v>
      </c>
      <c r="O740">
        <v>739</v>
      </c>
    </row>
    <row r="741" spans="10:15" x14ac:dyDescent="0.25">
      <c r="J741" t="s">
        <v>156</v>
      </c>
      <c r="K741" t="s">
        <v>109</v>
      </c>
      <c r="L741" t="s">
        <v>168</v>
      </c>
      <c r="M741" t="s">
        <v>83</v>
      </c>
      <c r="N741" s="341">
        <v>1932</v>
      </c>
      <c r="O741">
        <v>740</v>
      </c>
    </row>
    <row r="742" spans="10:15" x14ac:dyDescent="0.25">
      <c r="J742" t="s">
        <v>156</v>
      </c>
      <c r="K742" t="s">
        <v>109</v>
      </c>
      <c r="L742" t="s">
        <v>168</v>
      </c>
      <c r="M742" t="s">
        <v>84</v>
      </c>
      <c r="N742" s="341">
        <v>1587</v>
      </c>
      <c r="O742">
        <v>741</v>
      </c>
    </row>
    <row r="743" spans="10:15" x14ac:dyDescent="0.25">
      <c r="J743" t="s">
        <v>156</v>
      </c>
      <c r="K743" t="s">
        <v>109</v>
      </c>
      <c r="L743" t="s">
        <v>168</v>
      </c>
      <c r="M743" t="s">
        <v>85</v>
      </c>
      <c r="N743" s="341">
        <v>1455</v>
      </c>
      <c r="O743">
        <v>742</v>
      </c>
    </row>
    <row r="744" spans="10:15" x14ac:dyDescent="0.25">
      <c r="J744" t="s">
        <v>156</v>
      </c>
      <c r="K744" t="s">
        <v>109</v>
      </c>
      <c r="L744" t="s">
        <v>168</v>
      </c>
      <c r="M744" t="s">
        <v>16</v>
      </c>
      <c r="N744" s="341">
        <v>1581</v>
      </c>
      <c r="O744">
        <v>743</v>
      </c>
    </row>
    <row r="745" spans="10:15" x14ac:dyDescent="0.25">
      <c r="J745" t="s">
        <v>156</v>
      </c>
      <c r="K745" t="s">
        <v>109</v>
      </c>
      <c r="L745" t="s">
        <v>168</v>
      </c>
      <c r="M745" t="s">
        <v>17</v>
      </c>
      <c r="N745" s="341">
        <v>1989</v>
      </c>
      <c r="O745">
        <v>744</v>
      </c>
    </row>
    <row r="746" spans="10:15" x14ac:dyDescent="0.25">
      <c r="J746" t="s">
        <v>156</v>
      </c>
      <c r="K746" t="s">
        <v>109</v>
      </c>
      <c r="L746" t="s">
        <v>168</v>
      </c>
      <c r="M746" t="s">
        <v>18</v>
      </c>
      <c r="N746" s="341">
        <v>2340</v>
      </c>
      <c r="O746">
        <v>745</v>
      </c>
    </row>
    <row r="747" spans="10:15" x14ac:dyDescent="0.25">
      <c r="J747" t="s">
        <v>156</v>
      </c>
      <c r="K747" t="s">
        <v>109</v>
      </c>
      <c r="L747" t="s">
        <v>168</v>
      </c>
      <c r="M747" t="s">
        <v>19</v>
      </c>
      <c r="N747" s="341">
        <v>2345</v>
      </c>
      <c r="O747">
        <v>746</v>
      </c>
    </row>
    <row r="748" spans="10:15" x14ac:dyDescent="0.25">
      <c r="J748" t="s">
        <v>156</v>
      </c>
      <c r="K748" t="s">
        <v>109</v>
      </c>
      <c r="L748" t="s">
        <v>168</v>
      </c>
      <c r="M748" t="s">
        <v>20</v>
      </c>
      <c r="N748" s="341">
        <v>2486</v>
      </c>
      <c r="O748">
        <v>747</v>
      </c>
    </row>
    <row r="749" spans="10:15" x14ac:dyDescent="0.25">
      <c r="J749" t="s">
        <v>156</v>
      </c>
      <c r="K749" t="s">
        <v>109</v>
      </c>
      <c r="L749" t="s">
        <v>168</v>
      </c>
      <c r="M749" t="s">
        <v>21</v>
      </c>
      <c r="N749" s="341">
        <v>2368</v>
      </c>
      <c r="O749">
        <v>748</v>
      </c>
    </row>
    <row r="750" spans="10:15" x14ac:dyDescent="0.25">
      <c r="J750" t="s">
        <v>156</v>
      </c>
      <c r="K750" t="s">
        <v>109</v>
      </c>
      <c r="L750" t="s">
        <v>168</v>
      </c>
      <c r="M750" t="s">
        <v>22</v>
      </c>
      <c r="N750" s="341">
        <v>2044</v>
      </c>
      <c r="O750">
        <v>749</v>
      </c>
    </row>
    <row r="751" spans="10:15" x14ac:dyDescent="0.25">
      <c r="J751" t="s">
        <v>156</v>
      </c>
      <c r="K751" t="s">
        <v>109</v>
      </c>
      <c r="L751" t="s">
        <v>168</v>
      </c>
      <c r="M751" t="s">
        <v>23</v>
      </c>
      <c r="N751" s="341">
        <v>1960</v>
      </c>
      <c r="O751">
        <v>750</v>
      </c>
    </row>
    <row r="752" spans="10:15" x14ac:dyDescent="0.25">
      <c r="J752" t="s">
        <v>156</v>
      </c>
      <c r="K752" t="s">
        <v>109</v>
      </c>
      <c r="L752" t="s">
        <v>168</v>
      </c>
      <c r="M752" t="s">
        <v>24</v>
      </c>
      <c r="N752" s="341">
        <v>1917</v>
      </c>
      <c r="O752">
        <v>751</v>
      </c>
    </row>
    <row r="753" spans="10:15" x14ac:dyDescent="0.25">
      <c r="J753" t="s">
        <v>156</v>
      </c>
      <c r="K753" t="s">
        <v>109</v>
      </c>
      <c r="L753" t="s">
        <v>168</v>
      </c>
      <c r="M753" t="s">
        <v>25</v>
      </c>
      <c r="N753" s="341">
        <v>1869</v>
      </c>
      <c r="O753">
        <v>752</v>
      </c>
    </row>
    <row r="754" spans="10:15" x14ac:dyDescent="0.25">
      <c r="J754" t="s">
        <v>156</v>
      </c>
      <c r="K754" t="s">
        <v>109</v>
      </c>
      <c r="L754" t="s">
        <v>168</v>
      </c>
      <c r="M754" t="s">
        <v>26</v>
      </c>
      <c r="N754" s="341">
        <v>1508</v>
      </c>
      <c r="O754">
        <v>753</v>
      </c>
    </row>
    <row r="755" spans="10:15" x14ac:dyDescent="0.25">
      <c r="J755" t="s">
        <v>156</v>
      </c>
      <c r="K755" t="s">
        <v>109</v>
      </c>
      <c r="L755" t="s">
        <v>168</v>
      </c>
      <c r="M755" t="s">
        <v>27</v>
      </c>
      <c r="N755" s="341">
        <v>1135</v>
      </c>
      <c r="O755">
        <v>754</v>
      </c>
    </row>
    <row r="756" spans="10:15" x14ac:dyDescent="0.25">
      <c r="J756" t="s">
        <v>156</v>
      </c>
      <c r="K756" t="s">
        <v>109</v>
      </c>
      <c r="L756" t="s">
        <v>168</v>
      </c>
      <c r="M756" t="s">
        <v>28</v>
      </c>
      <c r="N756" s="341">
        <v>830</v>
      </c>
      <c r="O756">
        <v>755</v>
      </c>
    </row>
    <row r="757" spans="10:15" x14ac:dyDescent="0.25">
      <c r="J757" t="s">
        <v>156</v>
      </c>
      <c r="K757" t="s">
        <v>109</v>
      </c>
      <c r="L757" t="s">
        <v>168</v>
      </c>
      <c r="M757" t="s">
        <v>29</v>
      </c>
      <c r="N757" s="341">
        <v>1010</v>
      </c>
      <c r="O757">
        <v>756</v>
      </c>
    </row>
    <row r="758" spans="10:15" x14ac:dyDescent="0.25">
      <c r="J758" t="s">
        <v>156</v>
      </c>
      <c r="K758" t="s">
        <v>116</v>
      </c>
      <c r="L758" t="s">
        <v>167</v>
      </c>
      <c r="M758" t="s">
        <v>82</v>
      </c>
      <c r="N758" s="341">
        <v>1400</v>
      </c>
      <c r="O758">
        <v>757</v>
      </c>
    </row>
    <row r="759" spans="10:15" x14ac:dyDescent="0.25">
      <c r="J759" t="s">
        <v>156</v>
      </c>
      <c r="K759" t="s">
        <v>116</v>
      </c>
      <c r="L759" t="s">
        <v>167</v>
      </c>
      <c r="M759" t="s">
        <v>83</v>
      </c>
      <c r="N759" s="341">
        <v>1963</v>
      </c>
      <c r="O759">
        <v>758</v>
      </c>
    </row>
    <row r="760" spans="10:15" x14ac:dyDescent="0.25">
      <c r="J760" t="s">
        <v>156</v>
      </c>
      <c r="K760" t="s">
        <v>116</v>
      </c>
      <c r="L760" t="s">
        <v>167</v>
      </c>
      <c r="M760" t="s">
        <v>84</v>
      </c>
      <c r="N760" s="341">
        <v>1787</v>
      </c>
      <c r="O760">
        <v>759</v>
      </c>
    </row>
    <row r="761" spans="10:15" x14ac:dyDescent="0.25">
      <c r="J761" t="s">
        <v>156</v>
      </c>
      <c r="K761" t="s">
        <v>116</v>
      </c>
      <c r="L761" t="s">
        <v>167</v>
      </c>
      <c r="M761" t="s">
        <v>85</v>
      </c>
      <c r="N761" s="341">
        <v>1785</v>
      </c>
      <c r="O761">
        <v>760</v>
      </c>
    </row>
    <row r="762" spans="10:15" x14ac:dyDescent="0.25">
      <c r="J762" t="s">
        <v>156</v>
      </c>
      <c r="K762" t="s">
        <v>116</v>
      </c>
      <c r="L762" t="s">
        <v>167</v>
      </c>
      <c r="M762" t="s">
        <v>16</v>
      </c>
      <c r="N762" s="341">
        <v>2014</v>
      </c>
      <c r="O762">
        <v>761</v>
      </c>
    </row>
    <row r="763" spans="10:15" x14ac:dyDescent="0.25">
      <c r="J763" t="s">
        <v>156</v>
      </c>
      <c r="K763" t="s">
        <v>116</v>
      </c>
      <c r="L763" t="s">
        <v>167</v>
      </c>
      <c r="M763" t="s">
        <v>17</v>
      </c>
      <c r="N763" s="341">
        <v>2200</v>
      </c>
      <c r="O763">
        <v>762</v>
      </c>
    </row>
    <row r="764" spans="10:15" x14ac:dyDescent="0.25">
      <c r="J764" t="s">
        <v>156</v>
      </c>
      <c r="K764" t="s">
        <v>116</v>
      </c>
      <c r="L764" t="s">
        <v>167</v>
      </c>
      <c r="M764" t="s">
        <v>18</v>
      </c>
      <c r="N764" s="341">
        <v>2460</v>
      </c>
      <c r="O764">
        <v>763</v>
      </c>
    </row>
    <row r="765" spans="10:15" x14ac:dyDescent="0.25">
      <c r="J765" t="s">
        <v>156</v>
      </c>
      <c r="K765" t="s">
        <v>116</v>
      </c>
      <c r="L765" t="s">
        <v>167</v>
      </c>
      <c r="M765" t="s">
        <v>19</v>
      </c>
      <c r="N765" s="341">
        <v>2416</v>
      </c>
      <c r="O765">
        <v>764</v>
      </c>
    </row>
    <row r="766" spans="10:15" x14ac:dyDescent="0.25">
      <c r="J766" t="s">
        <v>156</v>
      </c>
      <c r="K766" t="s">
        <v>116</v>
      </c>
      <c r="L766" t="s">
        <v>167</v>
      </c>
      <c r="M766" t="s">
        <v>20</v>
      </c>
      <c r="N766" s="341">
        <v>2728</v>
      </c>
      <c r="O766">
        <v>765</v>
      </c>
    </row>
    <row r="767" spans="10:15" x14ac:dyDescent="0.25">
      <c r="J767" t="s">
        <v>156</v>
      </c>
      <c r="K767" t="s">
        <v>116</v>
      </c>
      <c r="L767" t="s">
        <v>167</v>
      </c>
      <c r="M767" t="s">
        <v>21</v>
      </c>
      <c r="N767" s="341">
        <v>2793</v>
      </c>
      <c r="O767">
        <v>766</v>
      </c>
    </row>
    <row r="768" spans="10:15" x14ac:dyDescent="0.25">
      <c r="J768" t="s">
        <v>156</v>
      </c>
      <c r="K768" t="s">
        <v>116</v>
      </c>
      <c r="L768" t="s">
        <v>167</v>
      </c>
      <c r="M768" t="s">
        <v>22</v>
      </c>
      <c r="N768" s="341">
        <v>2676</v>
      </c>
      <c r="O768">
        <v>767</v>
      </c>
    </row>
    <row r="769" spans="10:15" x14ac:dyDescent="0.25">
      <c r="J769" t="s">
        <v>156</v>
      </c>
      <c r="K769" t="s">
        <v>116</v>
      </c>
      <c r="L769" t="s">
        <v>167</v>
      </c>
      <c r="M769" t="s">
        <v>23</v>
      </c>
      <c r="N769" s="341">
        <v>2464</v>
      </c>
      <c r="O769">
        <v>768</v>
      </c>
    </row>
    <row r="770" spans="10:15" x14ac:dyDescent="0.25">
      <c r="J770" t="s">
        <v>156</v>
      </c>
      <c r="K770" t="s">
        <v>116</v>
      </c>
      <c r="L770" t="s">
        <v>167</v>
      </c>
      <c r="M770" t="s">
        <v>24</v>
      </c>
      <c r="N770" s="341">
        <v>2199</v>
      </c>
      <c r="O770">
        <v>769</v>
      </c>
    </row>
    <row r="771" spans="10:15" x14ac:dyDescent="0.25">
      <c r="J771" t="s">
        <v>156</v>
      </c>
      <c r="K771" t="s">
        <v>116</v>
      </c>
      <c r="L771" t="s">
        <v>167</v>
      </c>
      <c r="M771" t="s">
        <v>25</v>
      </c>
      <c r="N771" s="341">
        <v>1900</v>
      </c>
      <c r="O771">
        <v>770</v>
      </c>
    </row>
    <row r="772" spans="10:15" x14ac:dyDescent="0.25">
      <c r="J772" t="s">
        <v>156</v>
      </c>
      <c r="K772" t="s">
        <v>116</v>
      </c>
      <c r="L772" t="s">
        <v>167</v>
      </c>
      <c r="M772" t="s">
        <v>26</v>
      </c>
      <c r="N772" s="341">
        <v>1515</v>
      </c>
      <c r="O772">
        <v>771</v>
      </c>
    </row>
    <row r="773" spans="10:15" x14ac:dyDescent="0.25">
      <c r="J773" t="s">
        <v>156</v>
      </c>
      <c r="K773" t="s">
        <v>116</v>
      </c>
      <c r="L773" t="s">
        <v>167</v>
      </c>
      <c r="M773" t="s">
        <v>27</v>
      </c>
      <c r="N773" s="341">
        <v>1093</v>
      </c>
      <c r="O773">
        <v>772</v>
      </c>
    </row>
    <row r="774" spans="10:15" x14ac:dyDescent="0.25">
      <c r="J774" t="s">
        <v>156</v>
      </c>
      <c r="K774" t="s">
        <v>116</v>
      </c>
      <c r="L774" t="s">
        <v>167</v>
      </c>
      <c r="M774" t="s">
        <v>28</v>
      </c>
      <c r="N774" s="341">
        <v>835</v>
      </c>
      <c r="O774">
        <v>773</v>
      </c>
    </row>
    <row r="775" spans="10:15" x14ac:dyDescent="0.25">
      <c r="J775" t="s">
        <v>156</v>
      </c>
      <c r="K775" t="s">
        <v>116</v>
      </c>
      <c r="L775" t="s">
        <v>167</v>
      </c>
      <c r="M775" t="s">
        <v>29</v>
      </c>
      <c r="N775" s="341">
        <v>785</v>
      </c>
      <c r="O775">
        <v>774</v>
      </c>
    </row>
    <row r="776" spans="10:15" x14ac:dyDescent="0.25">
      <c r="J776" t="s">
        <v>156</v>
      </c>
      <c r="K776" t="s">
        <v>116</v>
      </c>
      <c r="L776" t="s">
        <v>168</v>
      </c>
      <c r="M776" t="s">
        <v>82</v>
      </c>
      <c r="N776" s="341">
        <v>1358</v>
      </c>
      <c r="O776">
        <v>775</v>
      </c>
    </row>
    <row r="777" spans="10:15" x14ac:dyDescent="0.25">
      <c r="J777" t="s">
        <v>156</v>
      </c>
      <c r="K777" t="s">
        <v>116</v>
      </c>
      <c r="L777" t="s">
        <v>168</v>
      </c>
      <c r="M777" t="s">
        <v>83</v>
      </c>
      <c r="N777" s="341">
        <v>1752</v>
      </c>
      <c r="O777">
        <v>776</v>
      </c>
    </row>
    <row r="778" spans="10:15" x14ac:dyDescent="0.25">
      <c r="J778" t="s">
        <v>156</v>
      </c>
      <c r="K778" t="s">
        <v>116</v>
      </c>
      <c r="L778" t="s">
        <v>168</v>
      </c>
      <c r="M778" t="s">
        <v>84</v>
      </c>
      <c r="N778" s="341">
        <v>1592</v>
      </c>
      <c r="O778">
        <v>777</v>
      </c>
    </row>
    <row r="779" spans="10:15" x14ac:dyDescent="0.25">
      <c r="J779" t="s">
        <v>156</v>
      </c>
      <c r="K779" t="s">
        <v>116</v>
      </c>
      <c r="L779" t="s">
        <v>168</v>
      </c>
      <c r="M779" t="s">
        <v>85</v>
      </c>
      <c r="N779" s="341">
        <v>1603</v>
      </c>
      <c r="O779">
        <v>778</v>
      </c>
    </row>
    <row r="780" spans="10:15" x14ac:dyDescent="0.25">
      <c r="J780" t="s">
        <v>156</v>
      </c>
      <c r="K780" t="s">
        <v>116</v>
      </c>
      <c r="L780" t="s">
        <v>168</v>
      </c>
      <c r="M780" t="s">
        <v>16</v>
      </c>
      <c r="N780" s="341">
        <v>1874</v>
      </c>
      <c r="O780">
        <v>779</v>
      </c>
    </row>
    <row r="781" spans="10:15" x14ac:dyDescent="0.25">
      <c r="J781" t="s">
        <v>156</v>
      </c>
      <c r="K781" t="s">
        <v>116</v>
      </c>
      <c r="L781" t="s">
        <v>168</v>
      </c>
      <c r="M781" t="s">
        <v>17</v>
      </c>
      <c r="N781" s="341">
        <v>2315</v>
      </c>
      <c r="O781">
        <v>780</v>
      </c>
    </row>
    <row r="782" spans="10:15" x14ac:dyDescent="0.25">
      <c r="J782" t="s">
        <v>156</v>
      </c>
      <c r="K782" t="s">
        <v>116</v>
      </c>
      <c r="L782" t="s">
        <v>168</v>
      </c>
      <c r="M782" t="s">
        <v>18</v>
      </c>
      <c r="N782" s="341">
        <v>2551</v>
      </c>
      <c r="O782">
        <v>781</v>
      </c>
    </row>
    <row r="783" spans="10:15" x14ac:dyDescent="0.25">
      <c r="J783" t="s">
        <v>156</v>
      </c>
      <c r="K783" t="s">
        <v>116</v>
      </c>
      <c r="L783" t="s">
        <v>168</v>
      </c>
      <c r="M783" t="s">
        <v>19</v>
      </c>
      <c r="N783" s="341">
        <v>2616</v>
      </c>
      <c r="O783">
        <v>782</v>
      </c>
    </row>
    <row r="784" spans="10:15" x14ac:dyDescent="0.25">
      <c r="J784" t="s">
        <v>156</v>
      </c>
      <c r="K784" t="s">
        <v>116</v>
      </c>
      <c r="L784" t="s">
        <v>168</v>
      </c>
      <c r="M784" t="s">
        <v>20</v>
      </c>
      <c r="N784" s="341">
        <v>2823</v>
      </c>
      <c r="O784">
        <v>783</v>
      </c>
    </row>
    <row r="785" spans="10:15" x14ac:dyDescent="0.25">
      <c r="J785" t="s">
        <v>156</v>
      </c>
      <c r="K785" t="s">
        <v>116</v>
      </c>
      <c r="L785" t="s">
        <v>168</v>
      </c>
      <c r="M785" t="s">
        <v>21</v>
      </c>
      <c r="N785" s="341">
        <v>2948</v>
      </c>
      <c r="O785">
        <v>784</v>
      </c>
    </row>
    <row r="786" spans="10:15" x14ac:dyDescent="0.25">
      <c r="J786" t="s">
        <v>156</v>
      </c>
      <c r="K786" t="s">
        <v>116</v>
      </c>
      <c r="L786" t="s">
        <v>168</v>
      </c>
      <c r="M786" t="s">
        <v>22</v>
      </c>
      <c r="N786" s="341">
        <v>2759</v>
      </c>
      <c r="O786">
        <v>785</v>
      </c>
    </row>
    <row r="787" spans="10:15" x14ac:dyDescent="0.25">
      <c r="J787" t="s">
        <v>156</v>
      </c>
      <c r="K787" t="s">
        <v>116</v>
      </c>
      <c r="L787" t="s">
        <v>168</v>
      </c>
      <c r="M787" t="s">
        <v>23</v>
      </c>
      <c r="N787" s="341">
        <v>2750</v>
      </c>
      <c r="O787">
        <v>786</v>
      </c>
    </row>
    <row r="788" spans="10:15" x14ac:dyDescent="0.25">
      <c r="J788" t="s">
        <v>156</v>
      </c>
      <c r="K788" t="s">
        <v>116</v>
      </c>
      <c r="L788" t="s">
        <v>168</v>
      </c>
      <c r="M788" t="s">
        <v>24</v>
      </c>
      <c r="N788" s="341">
        <v>2514</v>
      </c>
      <c r="O788">
        <v>787</v>
      </c>
    </row>
    <row r="789" spans="10:15" x14ac:dyDescent="0.25">
      <c r="J789" t="s">
        <v>156</v>
      </c>
      <c r="K789" t="s">
        <v>116</v>
      </c>
      <c r="L789" t="s">
        <v>168</v>
      </c>
      <c r="M789" t="s">
        <v>25</v>
      </c>
      <c r="N789" s="341">
        <v>2361</v>
      </c>
      <c r="O789">
        <v>788</v>
      </c>
    </row>
    <row r="790" spans="10:15" x14ac:dyDescent="0.25">
      <c r="J790" t="s">
        <v>156</v>
      </c>
      <c r="K790" t="s">
        <v>116</v>
      </c>
      <c r="L790" t="s">
        <v>168</v>
      </c>
      <c r="M790" t="s">
        <v>26</v>
      </c>
      <c r="N790" s="341">
        <v>1931</v>
      </c>
      <c r="O790">
        <v>789</v>
      </c>
    </row>
    <row r="791" spans="10:15" x14ac:dyDescent="0.25">
      <c r="J791" t="s">
        <v>156</v>
      </c>
      <c r="K791" t="s">
        <v>116</v>
      </c>
      <c r="L791" t="s">
        <v>168</v>
      </c>
      <c r="M791" t="s">
        <v>27</v>
      </c>
      <c r="N791" s="341">
        <v>1560</v>
      </c>
      <c r="O791">
        <v>790</v>
      </c>
    </row>
    <row r="792" spans="10:15" x14ac:dyDescent="0.25">
      <c r="J792" t="s">
        <v>156</v>
      </c>
      <c r="K792" t="s">
        <v>116</v>
      </c>
      <c r="L792" t="s">
        <v>168</v>
      </c>
      <c r="M792" t="s">
        <v>28</v>
      </c>
      <c r="N792" s="341">
        <v>1154</v>
      </c>
      <c r="O792">
        <v>791</v>
      </c>
    </row>
    <row r="793" spans="10:15" x14ac:dyDescent="0.25">
      <c r="J793" t="s">
        <v>156</v>
      </c>
      <c r="K793" t="s">
        <v>116</v>
      </c>
      <c r="L793" t="s">
        <v>168</v>
      </c>
      <c r="M793" t="s">
        <v>29</v>
      </c>
      <c r="N793" s="341">
        <v>1560</v>
      </c>
      <c r="O793">
        <v>792</v>
      </c>
    </row>
    <row r="794" spans="10:15" x14ac:dyDescent="0.25">
      <c r="J794" t="s">
        <v>156</v>
      </c>
      <c r="K794" t="s">
        <v>112</v>
      </c>
      <c r="L794" t="s">
        <v>167</v>
      </c>
      <c r="M794" t="s">
        <v>82</v>
      </c>
      <c r="N794" s="341">
        <v>2574</v>
      </c>
      <c r="O794">
        <v>793</v>
      </c>
    </row>
    <row r="795" spans="10:15" x14ac:dyDescent="0.25">
      <c r="J795" t="s">
        <v>156</v>
      </c>
      <c r="K795" t="s">
        <v>112</v>
      </c>
      <c r="L795" t="s">
        <v>167</v>
      </c>
      <c r="M795" t="s">
        <v>83</v>
      </c>
      <c r="N795" s="341">
        <v>3443</v>
      </c>
      <c r="O795">
        <v>794</v>
      </c>
    </row>
    <row r="796" spans="10:15" x14ac:dyDescent="0.25">
      <c r="J796" t="s">
        <v>156</v>
      </c>
      <c r="K796" t="s">
        <v>112</v>
      </c>
      <c r="L796" t="s">
        <v>167</v>
      </c>
      <c r="M796" t="s">
        <v>84</v>
      </c>
      <c r="N796" s="341">
        <v>3093</v>
      </c>
      <c r="O796">
        <v>795</v>
      </c>
    </row>
    <row r="797" spans="10:15" x14ac:dyDescent="0.25">
      <c r="J797" t="s">
        <v>156</v>
      </c>
      <c r="K797" t="s">
        <v>112</v>
      </c>
      <c r="L797" t="s">
        <v>167</v>
      </c>
      <c r="M797" t="s">
        <v>85</v>
      </c>
      <c r="N797" s="341">
        <v>2660</v>
      </c>
      <c r="O797">
        <v>796</v>
      </c>
    </row>
    <row r="798" spans="10:15" x14ac:dyDescent="0.25">
      <c r="J798" t="s">
        <v>156</v>
      </c>
      <c r="K798" t="s">
        <v>112</v>
      </c>
      <c r="L798" t="s">
        <v>167</v>
      </c>
      <c r="M798" t="s">
        <v>16</v>
      </c>
      <c r="N798" s="341">
        <v>2834</v>
      </c>
      <c r="O798">
        <v>797</v>
      </c>
    </row>
    <row r="799" spans="10:15" x14ac:dyDescent="0.25">
      <c r="J799" t="s">
        <v>156</v>
      </c>
      <c r="K799" t="s">
        <v>112</v>
      </c>
      <c r="L799" t="s">
        <v>167</v>
      </c>
      <c r="M799" t="s">
        <v>17</v>
      </c>
      <c r="N799" s="341">
        <v>3093</v>
      </c>
      <c r="O799">
        <v>798</v>
      </c>
    </row>
    <row r="800" spans="10:15" x14ac:dyDescent="0.25">
      <c r="J800" t="s">
        <v>156</v>
      </c>
      <c r="K800" t="s">
        <v>112</v>
      </c>
      <c r="L800" t="s">
        <v>167</v>
      </c>
      <c r="M800" t="s">
        <v>18</v>
      </c>
      <c r="N800" s="341">
        <v>3871</v>
      </c>
      <c r="O800">
        <v>799</v>
      </c>
    </row>
    <row r="801" spans="10:15" x14ac:dyDescent="0.25">
      <c r="J801" t="s">
        <v>156</v>
      </c>
      <c r="K801" t="s">
        <v>112</v>
      </c>
      <c r="L801" t="s">
        <v>167</v>
      </c>
      <c r="M801" t="s">
        <v>19</v>
      </c>
      <c r="N801" s="341">
        <v>4012</v>
      </c>
      <c r="O801">
        <v>800</v>
      </c>
    </row>
    <row r="802" spans="10:15" x14ac:dyDescent="0.25">
      <c r="J802" t="s">
        <v>156</v>
      </c>
      <c r="K802" t="s">
        <v>112</v>
      </c>
      <c r="L802" t="s">
        <v>167</v>
      </c>
      <c r="M802" t="s">
        <v>20</v>
      </c>
      <c r="N802" s="341">
        <v>4694</v>
      </c>
      <c r="O802">
        <v>801</v>
      </c>
    </row>
    <row r="803" spans="10:15" x14ac:dyDescent="0.25">
      <c r="J803" t="s">
        <v>156</v>
      </c>
      <c r="K803" t="s">
        <v>112</v>
      </c>
      <c r="L803" t="s">
        <v>167</v>
      </c>
      <c r="M803" t="s">
        <v>21</v>
      </c>
      <c r="N803" s="341">
        <v>4624</v>
      </c>
      <c r="O803">
        <v>802</v>
      </c>
    </row>
    <row r="804" spans="10:15" x14ac:dyDescent="0.25">
      <c r="J804" t="s">
        <v>156</v>
      </c>
      <c r="K804" t="s">
        <v>112</v>
      </c>
      <c r="L804" t="s">
        <v>167</v>
      </c>
      <c r="M804" t="s">
        <v>22</v>
      </c>
      <c r="N804" s="341">
        <v>4040</v>
      </c>
      <c r="O804">
        <v>803</v>
      </c>
    </row>
    <row r="805" spans="10:15" x14ac:dyDescent="0.25">
      <c r="J805" t="s">
        <v>156</v>
      </c>
      <c r="K805" t="s">
        <v>112</v>
      </c>
      <c r="L805" t="s">
        <v>167</v>
      </c>
      <c r="M805" t="s">
        <v>23</v>
      </c>
      <c r="N805" s="341">
        <v>3489</v>
      </c>
      <c r="O805">
        <v>804</v>
      </c>
    </row>
    <row r="806" spans="10:15" x14ac:dyDescent="0.25">
      <c r="J806" t="s">
        <v>156</v>
      </c>
      <c r="K806" t="s">
        <v>112</v>
      </c>
      <c r="L806" t="s">
        <v>167</v>
      </c>
      <c r="M806" t="s">
        <v>24</v>
      </c>
      <c r="N806" s="341">
        <v>3178</v>
      </c>
      <c r="O806">
        <v>805</v>
      </c>
    </row>
    <row r="807" spans="10:15" x14ac:dyDescent="0.25">
      <c r="J807" t="s">
        <v>156</v>
      </c>
      <c r="K807" t="s">
        <v>112</v>
      </c>
      <c r="L807" t="s">
        <v>167</v>
      </c>
      <c r="M807" t="s">
        <v>25</v>
      </c>
      <c r="N807" s="341">
        <v>3015</v>
      </c>
      <c r="O807">
        <v>806</v>
      </c>
    </row>
    <row r="808" spans="10:15" x14ac:dyDescent="0.25">
      <c r="J808" t="s">
        <v>156</v>
      </c>
      <c r="K808" t="s">
        <v>112</v>
      </c>
      <c r="L808" t="s">
        <v>167</v>
      </c>
      <c r="M808" t="s">
        <v>26</v>
      </c>
      <c r="N808" s="341">
        <v>2363</v>
      </c>
      <c r="O808">
        <v>807</v>
      </c>
    </row>
    <row r="809" spans="10:15" x14ac:dyDescent="0.25">
      <c r="J809" t="s">
        <v>156</v>
      </c>
      <c r="K809" t="s">
        <v>112</v>
      </c>
      <c r="L809" t="s">
        <v>167</v>
      </c>
      <c r="M809" t="s">
        <v>27</v>
      </c>
      <c r="N809" s="341">
        <v>1714</v>
      </c>
      <c r="O809">
        <v>808</v>
      </c>
    </row>
    <row r="810" spans="10:15" x14ac:dyDescent="0.25">
      <c r="J810" t="s">
        <v>156</v>
      </c>
      <c r="K810" t="s">
        <v>112</v>
      </c>
      <c r="L810" t="s">
        <v>167</v>
      </c>
      <c r="M810" t="s">
        <v>28</v>
      </c>
      <c r="N810" s="341">
        <v>1114</v>
      </c>
      <c r="O810">
        <v>809</v>
      </c>
    </row>
    <row r="811" spans="10:15" x14ac:dyDescent="0.25">
      <c r="J811" t="s">
        <v>156</v>
      </c>
      <c r="K811" t="s">
        <v>112</v>
      </c>
      <c r="L811" t="s">
        <v>167</v>
      </c>
      <c r="M811" t="s">
        <v>29</v>
      </c>
      <c r="N811" s="341">
        <v>1145</v>
      </c>
      <c r="O811">
        <v>810</v>
      </c>
    </row>
    <row r="812" spans="10:15" x14ac:dyDescent="0.25">
      <c r="J812" t="s">
        <v>156</v>
      </c>
      <c r="K812" t="s">
        <v>112</v>
      </c>
      <c r="L812" t="s">
        <v>168</v>
      </c>
      <c r="M812" t="s">
        <v>82</v>
      </c>
      <c r="N812" s="341">
        <v>2611</v>
      </c>
      <c r="O812">
        <v>811</v>
      </c>
    </row>
    <row r="813" spans="10:15" x14ac:dyDescent="0.25">
      <c r="J813" t="s">
        <v>156</v>
      </c>
      <c r="K813" t="s">
        <v>112</v>
      </c>
      <c r="L813" t="s">
        <v>168</v>
      </c>
      <c r="M813" t="s">
        <v>83</v>
      </c>
      <c r="N813" s="341">
        <v>3104</v>
      </c>
      <c r="O813">
        <v>812</v>
      </c>
    </row>
    <row r="814" spans="10:15" x14ac:dyDescent="0.25">
      <c r="J814" t="s">
        <v>156</v>
      </c>
      <c r="K814" t="s">
        <v>112</v>
      </c>
      <c r="L814" t="s">
        <v>168</v>
      </c>
      <c r="M814" t="s">
        <v>84</v>
      </c>
      <c r="N814" s="341">
        <v>2698</v>
      </c>
      <c r="O814">
        <v>813</v>
      </c>
    </row>
    <row r="815" spans="10:15" x14ac:dyDescent="0.25">
      <c r="J815" t="s">
        <v>156</v>
      </c>
      <c r="K815" t="s">
        <v>112</v>
      </c>
      <c r="L815" t="s">
        <v>168</v>
      </c>
      <c r="M815" t="s">
        <v>85</v>
      </c>
      <c r="N815" s="341">
        <v>2380</v>
      </c>
      <c r="O815">
        <v>814</v>
      </c>
    </row>
    <row r="816" spans="10:15" x14ac:dyDescent="0.25">
      <c r="J816" t="s">
        <v>156</v>
      </c>
      <c r="K816" t="s">
        <v>112</v>
      </c>
      <c r="L816" t="s">
        <v>168</v>
      </c>
      <c r="M816" t="s">
        <v>16</v>
      </c>
      <c r="N816" s="341">
        <v>2572</v>
      </c>
      <c r="O816">
        <v>815</v>
      </c>
    </row>
    <row r="817" spans="10:15" x14ac:dyDescent="0.25">
      <c r="J817" t="s">
        <v>156</v>
      </c>
      <c r="K817" t="s">
        <v>112</v>
      </c>
      <c r="L817" t="s">
        <v>168</v>
      </c>
      <c r="M817" t="s">
        <v>17</v>
      </c>
      <c r="N817" s="341">
        <v>3199</v>
      </c>
      <c r="O817">
        <v>816</v>
      </c>
    </row>
    <row r="818" spans="10:15" x14ac:dyDescent="0.25">
      <c r="J818" t="s">
        <v>156</v>
      </c>
      <c r="K818" t="s">
        <v>112</v>
      </c>
      <c r="L818" t="s">
        <v>168</v>
      </c>
      <c r="M818" t="s">
        <v>18</v>
      </c>
      <c r="N818" s="341">
        <v>4088</v>
      </c>
      <c r="O818">
        <v>817</v>
      </c>
    </row>
    <row r="819" spans="10:15" x14ac:dyDescent="0.25">
      <c r="J819" t="s">
        <v>156</v>
      </c>
      <c r="K819" t="s">
        <v>112</v>
      </c>
      <c r="L819" t="s">
        <v>168</v>
      </c>
      <c r="M819" t="s">
        <v>19</v>
      </c>
      <c r="N819" s="341">
        <v>4335</v>
      </c>
      <c r="O819">
        <v>818</v>
      </c>
    </row>
    <row r="820" spans="10:15" x14ac:dyDescent="0.25">
      <c r="J820" t="s">
        <v>156</v>
      </c>
      <c r="K820" t="s">
        <v>112</v>
      </c>
      <c r="L820" t="s">
        <v>168</v>
      </c>
      <c r="M820" t="s">
        <v>20</v>
      </c>
      <c r="N820" s="341">
        <v>4870</v>
      </c>
      <c r="O820">
        <v>819</v>
      </c>
    </row>
    <row r="821" spans="10:15" x14ac:dyDescent="0.25">
      <c r="J821" t="s">
        <v>156</v>
      </c>
      <c r="K821" t="s">
        <v>112</v>
      </c>
      <c r="L821" t="s">
        <v>168</v>
      </c>
      <c r="M821" t="s">
        <v>21</v>
      </c>
      <c r="N821" s="341">
        <v>4763</v>
      </c>
      <c r="O821">
        <v>820</v>
      </c>
    </row>
    <row r="822" spans="10:15" x14ac:dyDescent="0.25">
      <c r="J822" t="s">
        <v>156</v>
      </c>
      <c r="K822" t="s">
        <v>112</v>
      </c>
      <c r="L822" t="s">
        <v>168</v>
      </c>
      <c r="M822" t="s">
        <v>22</v>
      </c>
      <c r="N822" s="341">
        <v>4045</v>
      </c>
      <c r="O822">
        <v>821</v>
      </c>
    </row>
    <row r="823" spans="10:15" x14ac:dyDescent="0.25">
      <c r="J823" t="s">
        <v>156</v>
      </c>
      <c r="K823" t="s">
        <v>112</v>
      </c>
      <c r="L823" t="s">
        <v>168</v>
      </c>
      <c r="M823" t="s">
        <v>23</v>
      </c>
      <c r="N823" s="341">
        <v>3894</v>
      </c>
      <c r="O823">
        <v>822</v>
      </c>
    </row>
    <row r="824" spans="10:15" x14ac:dyDescent="0.25">
      <c r="J824" t="s">
        <v>156</v>
      </c>
      <c r="K824" t="s">
        <v>112</v>
      </c>
      <c r="L824" t="s">
        <v>168</v>
      </c>
      <c r="M824" t="s">
        <v>24</v>
      </c>
      <c r="N824" s="341">
        <v>3865</v>
      </c>
      <c r="O824">
        <v>823</v>
      </c>
    </row>
    <row r="825" spans="10:15" x14ac:dyDescent="0.25">
      <c r="J825" t="s">
        <v>156</v>
      </c>
      <c r="K825" t="s">
        <v>112</v>
      </c>
      <c r="L825" t="s">
        <v>168</v>
      </c>
      <c r="M825" t="s">
        <v>25</v>
      </c>
      <c r="N825" s="341">
        <v>3843</v>
      </c>
      <c r="O825">
        <v>824</v>
      </c>
    </row>
    <row r="826" spans="10:15" x14ac:dyDescent="0.25">
      <c r="J826" t="s">
        <v>156</v>
      </c>
      <c r="K826" t="s">
        <v>112</v>
      </c>
      <c r="L826" t="s">
        <v>168</v>
      </c>
      <c r="M826" t="s">
        <v>26</v>
      </c>
      <c r="N826" s="341">
        <v>3135</v>
      </c>
      <c r="O826">
        <v>825</v>
      </c>
    </row>
    <row r="827" spans="10:15" x14ac:dyDescent="0.25">
      <c r="J827" t="s">
        <v>156</v>
      </c>
      <c r="K827" t="s">
        <v>112</v>
      </c>
      <c r="L827" t="s">
        <v>168</v>
      </c>
      <c r="M827" t="s">
        <v>27</v>
      </c>
      <c r="N827" s="341">
        <v>2439</v>
      </c>
      <c r="O827">
        <v>826</v>
      </c>
    </row>
    <row r="828" spans="10:15" x14ac:dyDescent="0.25">
      <c r="J828" t="s">
        <v>156</v>
      </c>
      <c r="K828" t="s">
        <v>112</v>
      </c>
      <c r="L828" t="s">
        <v>168</v>
      </c>
      <c r="M828" t="s">
        <v>28</v>
      </c>
      <c r="N828" s="341">
        <v>1706</v>
      </c>
      <c r="O828">
        <v>827</v>
      </c>
    </row>
    <row r="829" spans="10:15" x14ac:dyDescent="0.25">
      <c r="J829" t="s">
        <v>156</v>
      </c>
      <c r="K829" t="s">
        <v>112</v>
      </c>
      <c r="L829" t="s">
        <v>168</v>
      </c>
      <c r="M829" t="s">
        <v>29</v>
      </c>
      <c r="N829" s="341">
        <v>2327</v>
      </c>
      <c r="O829">
        <v>828</v>
      </c>
    </row>
    <row r="830" spans="10:15" x14ac:dyDescent="0.25">
      <c r="J830" t="s">
        <v>157</v>
      </c>
      <c r="K830" t="s">
        <v>104</v>
      </c>
      <c r="L830" t="s">
        <v>167</v>
      </c>
      <c r="M830" t="s">
        <v>82</v>
      </c>
      <c r="N830" s="341">
        <v>1991.9565017729929</v>
      </c>
      <c r="O830">
        <v>829</v>
      </c>
    </row>
    <row r="831" spans="10:15" x14ac:dyDescent="0.25">
      <c r="J831" t="s">
        <v>157</v>
      </c>
      <c r="K831" t="s">
        <v>104</v>
      </c>
      <c r="L831" t="s">
        <v>167</v>
      </c>
      <c r="M831" t="s">
        <v>83</v>
      </c>
      <c r="N831" s="341">
        <v>1916.5654069452619</v>
      </c>
      <c r="O831">
        <v>830</v>
      </c>
    </row>
    <row r="832" spans="10:15" x14ac:dyDescent="0.25">
      <c r="J832" t="s">
        <v>157</v>
      </c>
      <c r="K832" t="s">
        <v>104</v>
      </c>
      <c r="L832" t="s">
        <v>167</v>
      </c>
      <c r="M832" t="s">
        <v>84</v>
      </c>
      <c r="N832" s="341">
        <v>1841.4556221728585</v>
      </c>
      <c r="O832">
        <v>831</v>
      </c>
    </row>
    <row r="833" spans="10:15" x14ac:dyDescent="0.25">
      <c r="J833" t="s">
        <v>157</v>
      </c>
      <c r="K833" t="s">
        <v>104</v>
      </c>
      <c r="L833" t="s">
        <v>167</v>
      </c>
      <c r="M833" t="s">
        <v>85</v>
      </c>
      <c r="N833" s="341">
        <v>1703.0510749518003</v>
      </c>
      <c r="O833">
        <v>832</v>
      </c>
    </row>
    <row r="834" spans="10:15" x14ac:dyDescent="0.25">
      <c r="J834" t="s">
        <v>157</v>
      </c>
      <c r="K834" t="s">
        <v>104</v>
      </c>
      <c r="L834" t="s">
        <v>167</v>
      </c>
      <c r="M834" t="s">
        <v>16</v>
      </c>
      <c r="N834" s="341">
        <v>1676.0453096403744</v>
      </c>
      <c r="O834">
        <v>833</v>
      </c>
    </row>
    <row r="835" spans="10:15" x14ac:dyDescent="0.25">
      <c r="J835" t="s">
        <v>157</v>
      </c>
      <c r="K835" t="s">
        <v>104</v>
      </c>
      <c r="L835" t="s">
        <v>167</v>
      </c>
      <c r="M835" t="s">
        <v>17</v>
      </c>
      <c r="N835" s="341">
        <v>1941.8833119247238</v>
      </c>
      <c r="O835">
        <v>834</v>
      </c>
    </row>
    <row r="836" spans="10:15" x14ac:dyDescent="0.25">
      <c r="J836" t="s">
        <v>157</v>
      </c>
      <c r="K836" t="s">
        <v>104</v>
      </c>
      <c r="L836" t="s">
        <v>167</v>
      </c>
      <c r="M836" t="s">
        <v>18</v>
      </c>
      <c r="N836" s="341">
        <v>1987.455540887755</v>
      </c>
      <c r="O836">
        <v>835</v>
      </c>
    </row>
    <row r="837" spans="10:15" x14ac:dyDescent="0.25">
      <c r="J837" t="s">
        <v>157</v>
      </c>
      <c r="K837" t="s">
        <v>104</v>
      </c>
      <c r="L837" t="s">
        <v>167</v>
      </c>
      <c r="M837" t="s">
        <v>19</v>
      </c>
      <c r="N837" s="341">
        <v>1841.1743121175311</v>
      </c>
      <c r="O837">
        <v>836</v>
      </c>
    </row>
    <row r="838" spans="10:15" x14ac:dyDescent="0.25">
      <c r="J838" t="s">
        <v>157</v>
      </c>
      <c r="K838" t="s">
        <v>104</v>
      </c>
      <c r="L838" t="s">
        <v>167</v>
      </c>
      <c r="M838" t="s">
        <v>20</v>
      </c>
      <c r="N838" s="341">
        <v>1797.8525635971187</v>
      </c>
      <c r="O838">
        <v>837</v>
      </c>
    </row>
    <row r="839" spans="10:15" x14ac:dyDescent="0.25">
      <c r="J839" t="s">
        <v>157</v>
      </c>
      <c r="K839" t="s">
        <v>104</v>
      </c>
      <c r="L839" t="s">
        <v>167</v>
      </c>
      <c r="M839" t="s">
        <v>21</v>
      </c>
      <c r="N839" s="341">
        <v>1762.6888066811994</v>
      </c>
      <c r="O839">
        <v>838</v>
      </c>
    </row>
    <row r="840" spans="10:15" x14ac:dyDescent="0.25">
      <c r="J840" t="s">
        <v>157</v>
      </c>
      <c r="K840" t="s">
        <v>104</v>
      </c>
      <c r="L840" t="s">
        <v>167</v>
      </c>
      <c r="M840" t="s">
        <v>22</v>
      </c>
      <c r="N840" s="341">
        <v>1610.5000667491008</v>
      </c>
      <c r="O840">
        <v>839</v>
      </c>
    </row>
    <row r="841" spans="10:15" x14ac:dyDescent="0.25">
      <c r="J841" t="s">
        <v>157</v>
      </c>
      <c r="K841" t="s">
        <v>104</v>
      </c>
      <c r="L841" t="s">
        <v>167</v>
      </c>
      <c r="M841" t="s">
        <v>23</v>
      </c>
      <c r="N841" s="341">
        <v>1441.1514134420338</v>
      </c>
      <c r="O841">
        <v>840</v>
      </c>
    </row>
    <row r="842" spans="10:15" x14ac:dyDescent="0.25">
      <c r="J842" t="s">
        <v>157</v>
      </c>
      <c r="K842" t="s">
        <v>104</v>
      </c>
      <c r="L842" t="s">
        <v>167</v>
      </c>
      <c r="M842" t="s">
        <v>24</v>
      </c>
      <c r="N842" s="341">
        <v>1243.3904445469041</v>
      </c>
      <c r="O842">
        <v>841</v>
      </c>
    </row>
    <row r="843" spans="10:15" x14ac:dyDescent="0.25">
      <c r="J843" t="s">
        <v>157</v>
      </c>
      <c r="K843" t="s">
        <v>104</v>
      </c>
      <c r="L843" t="s">
        <v>167</v>
      </c>
      <c r="M843" t="s">
        <v>25</v>
      </c>
      <c r="N843" s="341">
        <v>1037.4714840472811</v>
      </c>
      <c r="O843">
        <v>842</v>
      </c>
    </row>
    <row r="844" spans="10:15" x14ac:dyDescent="0.25">
      <c r="J844" t="s">
        <v>157</v>
      </c>
      <c r="K844" t="s">
        <v>104</v>
      </c>
      <c r="L844" t="s">
        <v>167</v>
      </c>
      <c r="M844" t="s">
        <v>26</v>
      </c>
      <c r="N844" s="341">
        <v>758.41190916254607</v>
      </c>
      <c r="O844">
        <v>843</v>
      </c>
    </row>
    <row r="845" spans="10:15" x14ac:dyDescent="0.25">
      <c r="J845" t="s">
        <v>157</v>
      </c>
      <c r="K845" t="s">
        <v>104</v>
      </c>
      <c r="L845" t="s">
        <v>167</v>
      </c>
      <c r="M845" t="s">
        <v>27</v>
      </c>
      <c r="N845" s="341">
        <v>509.45251019783785</v>
      </c>
      <c r="O845">
        <v>844</v>
      </c>
    </row>
    <row r="846" spans="10:15" x14ac:dyDescent="0.25">
      <c r="J846" t="s">
        <v>157</v>
      </c>
      <c r="K846" t="s">
        <v>104</v>
      </c>
      <c r="L846" t="s">
        <v>167</v>
      </c>
      <c r="M846" t="s">
        <v>28</v>
      </c>
      <c r="N846" s="341">
        <v>330.25800495431344</v>
      </c>
      <c r="O846">
        <v>845</v>
      </c>
    </row>
    <row r="847" spans="10:15" x14ac:dyDescent="0.25">
      <c r="J847" t="s">
        <v>157</v>
      </c>
      <c r="K847" t="s">
        <v>104</v>
      </c>
      <c r="L847" t="s">
        <v>167</v>
      </c>
      <c r="M847" t="s">
        <v>29</v>
      </c>
      <c r="N847" s="341">
        <v>306.34665025148837</v>
      </c>
      <c r="O847">
        <v>846</v>
      </c>
    </row>
    <row r="848" spans="10:15" x14ac:dyDescent="0.25">
      <c r="J848" t="s">
        <v>157</v>
      </c>
      <c r="K848" t="s">
        <v>104</v>
      </c>
      <c r="L848" t="s">
        <v>168</v>
      </c>
      <c r="M848" t="s">
        <v>82</v>
      </c>
      <c r="N848" s="341">
        <v>1911.7831360046969</v>
      </c>
      <c r="O848">
        <v>847</v>
      </c>
    </row>
    <row r="849" spans="10:15" x14ac:dyDescent="0.25">
      <c r="J849" t="s">
        <v>157</v>
      </c>
      <c r="K849" t="s">
        <v>104</v>
      </c>
      <c r="L849" t="s">
        <v>168</v>
      </c>
      <c r="M849" t="s">
        <v>83</v>
      </c>
      <c r="N849" s="341">
        <v>1971.7021777894233</v>
      </c>
      <c r="O849">
        <v>848</v>
      </c>
    </row>
    <row r="850" spans="10:15" x14ac:dyDescent="0.25">
      <c r="J850" t="s">
        <v>157</v>
      </c>
      <c r="K850" t="s">
        <v>104</v>
      </c>
      <c r="L850" t="s">
        <v>168</v>
      </c>
      <c r="M850" t="s">
        <v>84</v>
      </c>
      <c r="N850" s="341">
        <v>1914.3149265026432</v>
      </c>
      <c r="O850">
        <v>849</v>
      </c>
    </row>
    <row r="851" spans="10:15" x14ac:dyDescent="0.25">
      <c r="J851" t="s">
        <v>157</v>
      </c>
      <c r="K851" t="s">
        <v>104</v>
      </c>
      <c r="L851" t="s">
        <v>168</v>
      </c>
      <c r="M851" t="s">
        <v>85</v>
      </c>
      <c r="N851" s="341">
        <v>1793.351602711881</v>
      </c>
      <c r="O851">
        <v>850</v>
      </c>
    </row>
    <row r="852" spans="10:15" x14ac:dyDescent="0.25">
      <c r="J852" t="s">
        <v>157</v>
      </c>
      <c r="K852" t="s">
        <v>104</v>
      </c>
      <c r="L852" t="s">
        <v>168</v>
      </c>
      <c r="M852" t="s">
        <v>16</v>
      </c>
      <c r="N852" s="341">
        <v>1806.5731753122666</v>
      </c>
      <c r="O852">
        <v>851</v>
      </c>
    </row>
    <row r="853" spans="10:15" x14ac:dyDescent="0.25">
      <c r="J853" t="s">
        <v>157</v>
      </c>
      <c r="K853" t="s">
        <v>104</v>
      </c>
      <c r="L853" t="s">
        <v>168</v>
      </c>
      <c r="M853" t="s">
        <v>17</v>
      </c>
      <c r="N853" s="341">
        <v>2082.8196496437281</v>
      </c>
      <c r="O853">
        <v>852</v>
      </c>
    </row>
    <row r="854" spans="10:15" x14ac:dyDescent="0.25">
      <c r="J854" t="s">
        <v>157</v>
      </c>
      <c r="K854" t="s">
        <v>104</v>
      </c>
      <c r="L854" t="s">
        <v>168</v>
      </c>
      <c r="M854" t="s">
        <v>18</v>
      </c>
      <c r="N854" s="341">
        <v>2054.126024000338</v>
      </c>
      <c r="O854">
        <v>853</v>
      </c>
    </row>
    <row r="855" spans="10:15" x14ac:dyDescent="0.25">
      <c r="J855" t="s">
        <v>157</v>
      </c>
      <c r="K855" t="s">
        <v>104</v>
      </c>
      <c r="L855" t="s">
        <v>168</v>
      </c>
      <c r="M855" t="s">
        <v>19</v>
      </c>
      <c r="N855" s="341">
        <v>1926.6925689370466</v>
      </c>
      <c r="O855">
        <v>854</v>
      </c>
    </row>
    <row r="856" spans="10:15" x14ac:dyDescent="0.25">
      <c r="J856" t="s">
        <v>157</v>
      </c>
      <c r="K856" t="s">
        <v>104</v>
      </c>
      <c r="L856" t="s">
        <v>168</v>
      </c>
      <c r="M856" t="s">
        <v>20</v>
      </c>
      <c r="N856" s="341">
        <v>1895.4671527957103</v>
      </c>
      <c r="O856">
        <v>855</v>
      </c>
    </row>
    <row r="857" spans="10:15" x14ac:dyDescent="0.25">
      <c r="J857" t="s">
        <v>157</v>
      </c>
      <c r="K857" t="s">
        <v>104</v>
      </c>
      <c r="L857" t="s">
        <v>168</v>
      </c>
      <c r="M857" t="s">
        <v>21</v>
      </c>
      <c r="N857" s="341">
        <v>1810.2302060315221</v>
      </c>
      <c r="O857">
        <v>856</v>
      </c>
    </row>
    <row r="858" spans="10:15" x14ac:dyDescent="0.25">
      <c r="J858" t="s">
        <v>157</v>
      </c>
      <c r="K858" t="s">
        <v>104</v>
      </c>
      <c r="L858" t="s">
        <v>168</v>
      </c>
      <c r="M858" t="s">
        <v>22</v>
      </c>
      <c r="N858" s="341">
        <v>1665.6368375932623</v>
      </c>
      <c r="O858">
        <v>857</v>
      </c>
    </row>
    <row r="859" spans="10:15" x14ac:dyDescent="0.25">
      <c r="J859" t="s">
        <v>157</v>
      </c>
      <c r="K859" t="s">
        <v>104</v>
      </c>
      <c r="L859" t="s">
        <v>168</v>
      </c>
      <c r="M859" t="s">
        <v>23</v>
      </c>
      <c r="N859" s="341">
        <v>1515.1359579931279</v>
      </c>
      <c r="O859">
        <v>858</v>
      </c>
    </row>
    <row r="860" spans="10:15" x14ac:dyDescent="0.25">
      <c r="J860" t="s">
        <v>157</v>
      </c>
      <c r="K860" t="s">
        <v>104</v>
      </c>
      <c r="L860" t="s">
        <v>168</v>
      </c>
      <c r="M860" t="s">
        <v>24</v>
      </c>
      <c r="N860" s="341">
        <v>1329.4713214770743</v>
      </c>
      <c r="O860">
        <v>859</v>
      </c>
    </row>
    <row r="861" spans="10:15" x14ac:dyDescent="0.25">
      <c r="J861" t="s">
        <v>157</v>
      </c>
      <c r="K861" t="s">
        <v>104</v>
      </c>
      <c r="L861" t="s">
        <v>168</v>
      </c>
      <c r="M861" t="s">
        <v>25</v>
      </c>
      <c r="N861" s="341">
        <v>1177.8452016556307</v>
      </c>
      <c r="O861">
        <v>860</v>
      </c>
    </row>
    <row r="862" spans="10:15" x14ac:dyDescent="0.25">
      <c r="J862" t="s">
        <v>157</v>
      </c>
      <c r="K862" t="s">
        <v>104</v>
      </c>
      <c r="L862" t="s">
        <v>168</v>
      </c>
      <c r="M862" t="s">
        <v>26</v>
      </c>
      <c r="N862" s="341">
        <v>877.68737262134402</v>
      </c>
      <c r="O862">
        <v>861</v>
      </c>
    </row>
    <row r="863" spans="10:15" x14ac:dyDescent="0.25">
      <c r="J863" t="s">
        <v>157</v>
      </c>
      <c r="K863" t="s">
        <v>104</v>
      </c>
      <c r="L863" t="s">
        <v>168</v>
      </c>
      <c r="M863" t="s">
        <v>27</v>
      </c>
      <c r="N863" s="341">
        <v>674.30020261966717</v>
      </c>
      <c r="O863">
        <v>862</v>
      </c>
    </row>
    <row r="864" spans="10:15" x14ac:dyDescent="0.25">
      <c r="J864" t="s">
        <v>157</v>
      </c>
      <c r="K864" t="s">
        <v>104</v>
      </c>
      <c r="L864" t="s">
        <v>168</v>
      </c>
      <c r="M864" t="s">
        <v>28</v>
      </c>
      <c r="N864" s="341">
        <v>477.66447394584685</v>
      </c>
      <c r="O864">
        <v>863</v>
      </c>
    </row>
    <row r="865" spans="10:15" x14ac:dyDescent="0.25">
      <c r="J865" t="s">
        <v>157</v>
      </c>
      <c r="K865" t="s">
        <v>104</v>
      </c>
      <c r="L865" t="s">
        <v>168</v>
      </c>
      <c r="M865" t="s">
        <v>29</v>
      </c>
      <c r="N865" s="341">
        <v>557.27521960348804</v>
      </c>
      <c r="O865">
        <v>864</v>
      </c>
    </row>
    <row r="866" spans="10:15" x14ac:dyDescent="0.25">
      <c r="J866" t="s">
        <v>157</v>
      </c>
      <c r="K866" t="s">
        <v>105</v>
      </c>
      <c r="L866" t="s">
        <v>167</v>
      </c>
      <c r="M866" t="s">
        <v>82</v>
      </c>
      <c r="N866" s="341">
        <v>900.97169824594152</v>
      </c>
      <c r="O866">
        <v>865</v>
      </c>
    </row>
    <row r="867" spans="10:15" x14ac:dyDescent="0.25">
      <c r="J867" t="s">
        <v>157</v>
      </c>
      <c r="K867" t="s">
        <v>105</v>
      </c>
      <c r="L867" t="s">
        <v>167</v>
      </c>
      <c r="M867" t="s">
        <v>83</v>
      </c>
      <c r="N867" s="341">
        <v>866.87193618833487</v>
      </c>
      <c r="O867">
        <v>866</v>
      </c>
    </row>
    <row r="868" spans="10:15" x14ac:dyDescent="0.25">
      <c r="J868" t="s">
        <v>157</v>
      </c>
      <c r="K868" t="s">
        <v>105</v>
      </c>
      <c r="L868" t="s">
        <v>167</v>
      </c>
      <c r="M868" t="s">
        <v>84</v>
      </c>
      <c r="N868" s="341">
        <v>832.89941204885372</v>
      </c>
      <c r="O868">
        <v>867</v>
      </c>
    </row>
    <row r="869" spans="10:15" x14ac:dyDescent="0.25">
      <c r="J869" t="s">
        <v>157</v>
      </c>
      <c r="K869" t="s">
        <v>105</v>
      </c>
      <c r="L869" t="s">
        <v>167</v>
      </c>
      <c r="M869" t="s">
        <v>85</v>
      </c>
      <c r="N869" s="341">
        <v>770.29835633115795</v>
      </c>
      <c r="O869">
        <v>868</v>
      </c>
    </row>
    <row r="870" spans="10:15" x14ac:dyDescent="0.25">
      <c r="J870" t="s">
        <v>157</v>
      </c>
      <c r="K870" t="s">
        <v>105</v>
      </c>
      <c r="L870" t="s">
        <v>167</v>
      </c>
      <c r="M870" t="s">
        <v>16</v>
      </c>
      <c r="N870" s="341">
        <v>758.08351619111977</v>
      </c>
      <c r="O870">
        <v>869</v>
      </c>
    </row>
    <row r="871" spans="10:15" x14ac:dyDescent="0.25">
      <c r="J871" t="s">
        <v>157</v>
      </c>
      <c r="K871" t="s">
        <v>105</v>
      </c>
      <c r="L871" t="s">
        <v>167</v>
      </c>
      <c r="M871" t="s">
        <v>17</v>
      </c>
      <c r="N871" s="341">
        <v>878.32334881962072</v>
      </c>
      <c r="O871">
        <v>870</v>
      </c>
    </row>
    <row r="872" spans="10:15" x14ac:dyDescent="0.25">
      <c r="J872" t="s">
        <v>157</v>
      </c>
      <c r="K872" t="s">
        <v>105</v>
      </c>
      <c r="L872" t="s">
        <v>167</v>
      </c>
      <c r="M872" t="s">
        <v>18</v>
      </c>
      <c r="N872" s="341">
        <v>898.93589155593509</v>
      </c>
      <c r="O872">
        <v>871</v>
      </c>
    </row>
    <row r="873" spans="10:15" x14ac:dyDescent="0.25">
      <c r="J873" t="s">
        <v>157</v>
      </c>
      <c r="K873" t="s">
        <v>105</v>
      </c>
      <c r="L873" t="s">
        <v>167</v>
      </c>
      <c r="M873" t="s">
        <v>19</v>
      </c>
      <c r="N873" s="341">
        <v>832.77217413072833</v>
      </c>
      <c r="O873">
        <v>872</v>
      </c>
    </row>
    <row r="874" spans="10:15" x14ac:dyDescent="0.25">
      <c r="J874" t="s">
        <v>157</v>
      </c>
      <c r="K874" t="s">
        <v>105</v>
      </c>
      <c r="L874" t="s">
        <v>167</v>
      </c>
      <c r="M874" t="s">
        <v>20</v>
      </c>
      <c r="N874" s="341">
        <v>813.17753473941707</v>
      </c>
      <c r="O874">
        <v>873</v>
      </c>
    </row>
    <row r="875" spans="10:15" x14ac:dyDescent="0.25">
      <c r="J875" t="s">
        <v>157</v>
      </c>
      <c r="K875" t="s">
        <v>105</v>
      </c>
      <c r="L875" t="s">
        <v>167</v>
      </c>
      <c r="M875" t="s">
        <v>21</v>
      </c>
      <c r="N875" s="341">
        <v>797.27279497374229</v>
      </c>
      <c r="O875">
        <v>874</v>
      </c>
    </row>
    <row r="876" spans="10:15" x14ac:dyDescent="0.25">
      <c r="J876" t="s">
        <v>157</v>
      </c>
      <c r="K876" t="s">
        <v>105</v>
      </c>
      <c r="L876" t="s">
        <v>167</v>
      </c>
      <c r="M876" t="s">
        <v>22</v>
      </c>
      <c r="N876" s="341">
        <v>728.43708126790216</v>
      </c>
      <c r="O876">
        <v>875</v>
      </c>
    </row>
    <row r="877" spans="10:15" x14ac:dyDescent="0.25">
      <c r="J877" t="s">
        <v>157</v>
      </c>
      <c r="K877" t="s">
        <v>105</v>
      </c>
      <c r="L877" t="s">
        <v>167</v>
      </c>
      <c r="M877" t="s">
        <v>23</v>
      </c>
      <c r="N877" s="341">
        <v>651.83985455641266</v>
      </c>
      <c r="O877">
        <v>876</v>
      </c>
    </row>
    <row r="878" spans="10:15" x14ac:dyDescent="0.25">
      <c r="J878" t="s">
        <v>157</v>
      </c>
      <c r="K878" t="s">
        <v>105</v>
      </c>
      <c r="L878" t="s">
        <v>167</v>
      </c>
      <c r="M878" t="s">
        <v>24</v>
      </c>
      <c r="N878" s="341">
        <v>562.39159811425804</v>
      </c>
      <c r="O878">
        <v>877</v>
      </c>
    </row>
    <row r="879" spans="10:15" x14ac:dyDescent="0.25">
      <c r="J879" t="s">
        <v>157</v>
      </c>
      <c r="K879" t="s">
        <v>105</v>
      </c>
      <c r="L879" t="s">
        <v>167</v>
      </c>
      <c r="M879" t="s">
        <v>25</v>
      </c>
      <c r="N879" s="341">
        <v>469.25344204646689</v>
      </c>
      <c r="O879">
        <v>878</v>
      </c>
    </row>
    <row r="880" spans="10:15" x14ac:dyDescent="0.25">
      <c r="J880" t="s">
        <v>157</v>
      </c>
      <c r="K880" t="s">
        <v>105</v>
      </c>
      <c r="L880" t="s">
        <v>167</v>
      </c>
      <c r="M880" t="s">
        <v>26</v>
      </c>
      <c r="N880" s="341">
        <v>343.03342726607235</v>
      </c>
      <c r="O880">
        <v>879</v>
      </c>
    </row>
    <row r="881" spans="10:15" x14ac:dyDescent="0.25">
      <c r="J881" t="s">
        <v>157</v>
      </c>
      <c r="K881" t="s">
        <v>105</v>
      </c>
      <c r="L881" t="s">
        <v>167</v>
      </c>
      <c r="M881" t="s">
        <v>27</v>
      </c>
      <c r="N881" s="341">
        <v>230.42786972509532</v>
      </c>
      <c r="O881">
        <v>880</v>
      </c>
    </row>
    <row r="882" spans="10:15" x14ac:dyDescent="0.25">
      <c r="J882" t="s">
        <v>157</v>
      </c>
      <c r="K882" t="s">
        <v>105</v>
      </c>
      <c r="L882" t="s">
        <v>167</v>
      </c>
      <c r="M882" t="s">
        <v>28</v>
      </c>
      <c r="N882" s="341">
        <v>149.37731587921695</v>
      </c>
      <c r="O882">
        <v>881</v>
      </c>
    </row>
    <row r="883" spans="10:15" x14ac:dyDescent="0.25">
      <c r="J883" t="s">
        <v>157</v>
      </c>
      <c r="K883" t="s">
        <v>105</v>
      </c>
      <c r="L883" t="s">
        <v>167</v>
      </c>
      <c r="M883" t="s">
        <v>29</v>
      </c>
      <c r="N883" s="341">
        <v>138.56209283855816</v>
      </c>
      <c r="O883">
        <v>882</v>
      </c>
    </row>
    <row r="884" spans="10:15" x14ac:dyDescent="0.25">
      <c r="J884" t="s">
        <v>157</v>
      </c>
      <c r="K884" t="s">
        <v>105</v>
      </c>
      <c r="L884" t="s">
        <v>168</v>
      </c>
      <c r="M884" t="s">
        <v>82</v>
      </c>
      <c r="N884" s="341">
        <v>864.70889158020316</v>
      </c>
      <c r="O884">
        <v>883</v>
      </c>
    </row>
    <row r="885" spans="10:15" x14ac:dyDescent="0.25">
      <c r="J885" t="s">
        <v>157</v>
      </c>
      <c r="K885" t="s">
        <v>105</v>
      </c>
      <c r="L885" t="s">
        <v>168</v>
      </c>
      <c r="M885" t="s">
        <v>83</v>
      </c>
      <c r="N885" s="341">
        <v>891.81056814091289</v>
      </c>
      <c r="O885">
        <v>884</v>
      </c>
    </row>
    <row r="886" spans="10:15" x14ac:dyDescent="0.25">
      <c r="J886" t="s">
        <v>157</v>
      </c>
      <c r="K886" t="s">
        <v>105</v>
      </c>
      <c r="L886" t="s">
        <v>168</v>
      </c>
      <c r="M886" t="s">
        <v>84</v>
      </c>
      <c r="N886" s="341">
        <v>865.85403284333177</v>
      </c>
      <c r="O886">
        <v>885</v>
      </c>
    </row>
    <row r="887" spans="10:15" x14ac:dyDescent="0.25">
      <c r="J887" t="s">
        <v>157</v>
      </c>
      <c r="K887" t="s">
        <v>105</v>
      </c>
      <c r="L887" t="s">
        <v>168</v>
      </c>
      <c r="M887" t="s">
        <v>85</v>
      </c>
      <c r="N887" s="341">
        <v>811.14172804941063</v>
      </c>
      <c r="O887">
        <v>886</v>
      </c>
    </row>
    <row r="888" spans="10:15" x14ac:dyDescent="0.25">
      <c r="J888" t="s">
        <v>157</v>
      </c>
      <c r="K888" t="s">
        <v>105</v>
      </c>
      <c r="L888" t="s">
        <v>168</v>
      </c>
      <c r="M888" t="s">
        <v>16</v>
      </c>
      <c r="N888" s="341">
        <v>817.12191020130433</v>
      </c>
      <c r="O888">
        <v>887</v>
      </c>
    </row>
    <row r="889" spans="10:15" x14ac:dyDescent="0.25">
      <c r="J889" t="s">
        <v>157</v>
      </c>
      <c r="K889" t="s">
        <v>105</v>
      </c>
      <c r="L889" t="s">
        <v>168</v>
      </c>
      <c r="M889" t="s">
        <v>17</v>
      </c>
      <c r="N889" s="341">
        <v>942.06954580044498</v>
      </c>
      <c r="O889">
        <v>888</v>
      </c>
    </row>
    <row r="890" spans="10:15" x14ac:dyDescent="0.25">
      <c r="J890" t="s">
        <v>157</v>
      </c>
      <c r="K890" t="s">
        <v>105</v>
      </c>
      <c r="L890" t="s">
        <v>168</v>
      </c>
      <c r="M890" t="s">
        <v>18</v>
      </c>
      <c r="N890" s="341">
        <v>929.09127815165436</v>
      </c>
      <c r="O890">
        <v>889</v>
      </c>
    </row>
    <row r="891" spans="10:15" x14ac:dyDescent="0.25">
      <c r="J891" t="s">
        <v>157</v>
      </c>
      <c r="K891" t="s">
        <v>105</v>
      </c>
      <c r="L891" t="s">
        <v>168</v>
      </c>
      <c r="M891" t="s">
        <v>19</v>
      </c>
      <c r="N891" s="341">
        <v>871.45250124084919</v>
      </c>
      <c r="O891">
        <v>890</v>
      </c>
    </row>
    <row r="892" spans="10:15" x14ac:dyDescent="0.25">
      <c r="J892" t="s">
        <v>157</v>
      </c>
      <c r="K892" t="s">
        <v>105</v>
      </c>
      <c r="L892" t="s">
        <v>168</v>
      </c>
      <c r="M892" t="s">
        <v>20</v>
      </c>
      <c r="N892" s="341">
        <v>857.32909232893007</v>
      </c>
      <c r="O892">
        <v>891</v>
      </c>
    </row>
    <row r="893" spans="10:15" x14ac:dyDescent="0.25">
      <c r="J893" t="s">
        <v>157</v>
      </c>
      <c r="K893" t="s">
        <v>105</v>
      </c>
      <c r="L893" t="s">
        <v>168</v>
      </c>
      <c r="M893" t="s">
        <v>21</v>
      </c>
      <c r="N893" s="341">
        <v>818.77600313693449</v>
      </c>
      <c r="O893">
        <v>892</v>
      </c>
    </row>
    <row r="894" spans="10:15" x14ac:dyDescent="0.25">
      <c r="J894" t="s">
        <v>157</v>
      </c>
      <c r="K894" t="s">
        <v>105</v>
      </c>
      <c r="L894" t="s">
        <v>168</v>
      </c>
      <c r="M894" t="s">
        <v>22</v>
      </c>
      <c r="N894" s="341">
        <v>753.37571322048007</v>
      </c>
      <c r="O894">
        <v>893</v>
      </c>
    </row>
    <row r="895" spans="10:15" x14ac:dyDescent="0.25">
      <c r="J895" t="s">
        <v>157</v>
      </c>
      <c r="K895" t="s">
        <v>105</v>
      </c>
      <c r="L895" t="s">
        <v>168</v>
      </c>
      <c r="M895" t="s">
        <v>23</v>
      </c>
      <c r="N895" s="341">
        <v>685.30342702339226</v>
      </c>
      <c r="O895">
        <v>894</v>
      </c>
    </row>
    <row r="896" spans="10:15" x14ac:dyDescent="0.25">
      <c r="J896" t="s">
        <v>157</v>
      </c>
      <c r="K896" t="s">
        <v>105</v>
      </c>
      <c r="L896" t="s">
        <v>168</v>
      </c>
      <c r="M896" t="s">
        <v>24</v>
      </c>
      <c r="N896" s="341">
        <v>601.32640106062979</v>
      </c>
      <c r="O896">
        <v>895</v>
      </c>
    </row>
    <row r="897" spans="10:22" x14ac:dyDescent="0.25">
      <c r="J897" t="s">
        <v>157</v>
      </c>
      <c r="K897" t="s">
        <v>105</v>
      </c>
      <c r="L897" t="s">
        <v>168</v>
      </c>
      <c r="M897" t="s">
        <v>25</v>
      </c>
      <c r="N897" s="341">
        <v>532.74516319104043</v>
      </c>
      <c r="O897">
        <v>896</v>
      </c>
    </row>
    <row r="898" spans="10:22" x14ac:dyDescent="0.25">
      <c r="J898" t="s">
        <v>157</v>
      </c>
      <c r="K898" t="s">
        <v>105</v>
      </c>
      <c r="L898" t="s">
        <v>168</v>
      </c>
      <c r="M898" t="s">
        <v>26</v>
      </c>
      <c r="N898" s="341">
        <v>396.98230455124099</v>
      </c>
      <c r="O898">
        <v>897</v>
      </c>
    </row>
    <row r="899" spans="10:22" x14ac:dyDescent="0.25">
      <c r="J899" t="s">
        <v>157</v>
      </c>
      <c r="K899" t="s">
        <v>105</v>
      </c>
      <c r="L899" t="s">
        <v>168</v>
      </c>
      <c r="M899" t="s">
        <v>27</v>
      </c>
      <c r="N899" s="341">
        <v>304.98928974657844</v>
      </c>
      <c r="O899">
        <v>898</v>
      </c>
    </row>
    <row r="900" spans="10:22" x14ac:dyDescent="0.25">
      <c r="J900" t="s">
        <v>157</v>
      </c>
      <c r="K900" t="s">
        <v>105</v>
      </c>
      <c r="L900" t="s">
        <v>168</v>
      </c>
      <c r="M900" t="s">
        <v>28</v>
      </c>
      <c r="N900" s="341">
        <v>216.04998497692537</v>
      </c>
      <c r="O900">
        <v>899</v>
      </c>
    </row>
    <row r="901" spans="10:22" x14ac:dyDescent="0.25">
      <c r="J901" t="s">
        <v>157</v>
      </c>
      <c r="K901" t="s">
        <v>105</v>
      </c>
      <c r="L901" t="s">
        <v>168</v>
      </c>
      <c r="M901" t="s">
        <v>29</v>
      </c>
      <c r="N901" s="341">
        <v>252.05831580641293</v>
      </c>
      <c r="O901">
        <v>900</v>
      </c>
    </row>
    <row r="902" spans="10:22" x14ac:dyDescent="0.25">
      <c r="J902" t="s">
        <v>157</v>
      </c>
      <c r="K902" t="s">
        <v>106</v>
      </c>
      <c r="L902" t="s">
        <v>167</v>
      </c>
      <c r="M902" t="s">
        <v>82</v>
      </c>
      <c r="N902" s="341">
        <v>794.63429196782181</v>
      </c>
      <c r="O902">
        <v>901</v>
      </c>
      <c r="V902" s="341"/>
    </row>
    <row r="903" spans="10:22" x14ac:dyDescent="0.25">
      <c r="J903" t="s">
        <v>157</v>
      </c>
      <c r="K903" t="s">
        <v>106</v>
      </c>
      <c r="L903" t="s">
        <v>167</v>
      </c>
      <c r="M903" t="s">
        <v>83</v>
      </c>
      <c r="N903" s="341">
        <v>764.55916271384979</v>
      </c>
      <c r="O903">
        <v>902</v>
      </c>
      <c r="V903" s="341"/>
    </row>
    <row r="904" spans="10:22" x14ac:dyDescent="0.25">
      <c r="J904" t="s">
        <v>157</v>
      </c>
      <c r="K904" t="s">
        <v>106</v>
      </c>
      <c r="L904" t="s">
        <v>167</v>
      </c>
      <c r="M904" t="s">
        <v>84</v>
      </c>
      <c r="N904" s="341">
        <v>734.59625409142234</v>
      </c>
      <c r="O904">
        <v>903</v>
      </c>
      <c r="V904" s="341"/>
    </row>
    <row r="905" spans="10:22" x14ac:dyDescent="0.25">
      <c r="J905" t="s">
        <v>157</v>
      </c>
      <c r="K905" t="s">
        <v>106</v>
      </c>
      <c r="L905" t="s">
        <v>167</v>
      </c>
      <c r="M905" t="s">
        <v>85</v>
      </c>
      <c r="N905" s="341">
        <v>679.38370337144386</v>
      </c>
      <c r="O905">
        <v>904</v>
      </c>
      <c r="V905" s="341"/>
    </row>
    <row r="906" spans="10:22" x14ac:dyDescent="0.25">
      <c r="J906" t="s">
        <v>157</v>
      </c>
      <c r="K906" t="s">
        <v>106</v>
      </c>
      <c r="L906" t="s">
        <v>167</v>
      </c>
      <c r="M906" t="s">
        <v>16</v>
      </c>
      <c r="N906" s="341">
        <v>668.61052274315534</v>
      </c>
      <c r="O906">
        <v>905</v>
      </c>
      <c r="V906" s="341"/>
    </row>
    <row r="907" spans="10:22" x14ac:dyDescent="0.25">
      <c r="J907" t="s">
        <v>157</v>
      </c>
      <c r="K907" t="s">
        <v>106</v>
      </c>
      <c r="L907" t="s">
        <v>167</v>
      </c>
      <c r="M907" t="s">
        <v>17</v>
      </c>
      <c r="N907" s="341">
        <v>774.65901955287029</v>
      </c>
      <c r="O907">
        <v>906</v>
      </c>
      <c r="V907" s="341"/>
    </row>
    <row r="908" spans="10:22" x14ac:dyDescent="0.25">
      <c r="J908" t="s">
        <v>157</v>
      </c>
      <c r="K908" t="s">
        <v>106</v>
      </c>
      <c r="L908" t="s">
        <v>167</v>
      </c>
      <c r="M908" t="s">
        <v>18</v>
      </c>
      <c r="N908" s="341">
        <v>792.83876186310715</v>
      </c>
      <c r="O908">
        <v>907</v>
      </c>
      <c r="V908" s="341"/>
    </row>
    <row r="909" spans="10:22" x14ac:dyDescent="0.25">
      <c r="J909" t="s">
        <v>157</v>
      </c>
      <c r="K909" t="s">
        <v>106</v>
      </c>
      <c r="L909" t="s">
        <v>167</v>
      </c>
      <c r="M909" t="s">
        <v>19</v>
      </c>
      <c r="N909" s="341">
        <v>734.48403345987776</v>
      </c>
      <c r="O909">
        <v>908</v>
      </c>
      <c r="V909" s="341"/>
    </row>
    <row r="910" spans="10:22" x14ac:dyDescent="0.25">
      <c r="J910" t="s">
        <v>157</v>
      </c>
      <c r="K910" t="s">
        <v>106</v>
      </c>
      <c r="L910" t="s">
        <v>167</v>
      </c>
      <c r="M910" t="s">
        <v>20</v>
      </c>
      <c r="N910" s="341">
        <v>717.20205620199829</v>
      </c>
      <c r="O910">
        <v>909</v>
      </c>
      <c r="V910" s="341"/>
    </row>
    <row r="911" spans="10:22" x14ac:dyDescent="0.25">
      <c r="J911" t="s">
        <v>157</v>
      </c>
      <c r="K911" t="s">
        <v>106</v>
      </c>
      <c r="L911" t="s">
        <v>167</v>
      </c>
      <c r="M911" t="s">
        <v>21</v>
      </c>
      <c r="N911" s="341">
        <v>703.17447725891429</v>
      </c>
      <c r="O911">
        <v>910</v>
      </c>
      <c r="V911" s="341"/>
    </row>
    <row r="912" spans="10:22" x14ac:dyDescent="0.25">
      <c r="J912" t="s">
        <v>157</v>
      </c>
      <c r="K912" t="s">
        <v>106</v>
      </c>
      <c r="L912" t="s">
        <v>167</v>
      </c>
      <c r="M912" t="s">
        <v>22</v>
      </c>
      <c r="N912" s="341">
        <v>642.4631155932467</v>
      </c>
      <c r="O912">
        <v>911</v>
      </c>
      <c r="V912" s="341"/>
    </row>
    <row r="913" spans="10:22" x14ac:dyDescent="0.25">
      <c r="J913" t="s">
        <v>157</v>
      </c>
      <c r="K913" t="s">
        <v>106</v>
      </c>
      <c r="L913" t="s">
        <v>167</v>
      </c>
      <c r="M913" t="s">
        <v>23</v>
      </c>
      <c r="N913" s="341">
        <v>574.90629540335419</v>
      </c>
      <c r="O913">
        <v>912</v>
      </c>
      <c r="V913" s="341"/>
    </row>
    <row r="914" spans="10:22" x14ac:dyDescent="0.25">
      <c r="J914" t="s">
        <v>157</v>
      </c>
      <c r="K914" t="s">
        <v>106</v>
      </c>
      <c r="L914" t="s">
        <v>167</v>
      </c>
      <c r="M914" t="s">
        <v>24</v>
      </c>
      <c r="N914" s="341">
        <v>496.01519142744991</v>
      </c>
      <c r="O914">
        <v>913</v>
      </c>
      <c r="V914" s="341"/>
    </row>
    <row r="915" spans="10:22" x14ac:dyDescent="0.25">
      <c r="J915" t="s">
        <v>157</v>
      </c>
      <c r="K915" t="s">
        <v>106</v>
      </c>
      <c r="L915" t="s">
        <v>167</v>
      </c>
      <c r="M915" t="s">
        <v>25</v>
      </c>
      <c r="N915" s="341">
        <v>413.86968913675003</v>
      </c>
      <c r="O915">
        <v>914</v>
      </c>
      <c r="V915" s="341"/>
    </row>
    <row r="916" spans="10:22" x14ac:dyDescent="0.25">
      <c r="J916" t="s">
        <v>157</v>
      </c>
      <c r="K916" t="s">
        <v>106</v>
      </c>
      <c r="L916" t="s">
        <v>167</v>
      </c>
      <c r="M916" t="s">
        <v>26</v>
      </c>
      <c r="N916" s="341">
        <v>302.54682264443551</v>
      </c>
      <c r="O916">
        <v>915</v>
      </c>
      <c r="V916" s="341"/>
    </row>
    <row r="917" spans="10:22" x14ac:dyDescent="0.25">
      <c r="J917" t="s">
        <v>157</v>
      </c>
      <c r="K917" t="s">
        <v>106</v>
      </c>
      <c r="L917" t="s">
        <v>167</v>
      </c>
      <c r="M917" t="s">
        <v>27</v>
      </c>
      <c r="N917" s="341">
        <v>203.23156372740084</v>
      </c>
      <c r="O917">
        <v>916</v>
      </c>
      <c r="V917" s="341"/>
    </row>
    <row r="918" spans="10:22" x14ac:dyDescent="0.25">
      <c r="J918" t="s">
        <v>157</v>
      </c>
      <c r="K918" t="s">
        <v>106</v>
      </c>
      <c r="L918" t="s">
        <v>167</v>
      </c>
      <c r="M918" t="s">
        <v>28</v>
      </c>
      <c r="N918" s="341">
        <v>131.74702143344484</v>
      </c>
      <c r="O918">
        <v>917</v>
      </c>
      <c r="V918" s="341"/>
    </row>
    <row r="919" spans="10:22" x14ac:dyDescent="0.25">
      <c r="J919" t="s">
        <v>157</v>
      </c>
      <c r="K919" t="s">
        <v>106</v>
      </c>
      <c r="L919" t="s">
        <v>167</v>
      </c>
      <c r="M919" t="s">
        <v>29</v>
      </c>
      <c r="N919" s="341">
        <v>122.20826775214772</v>
      </c>
      <c r="O919">
        <v>918</v>
      </c>
      <c r="V919" s="341"/>
    </row>
    <row r="920" spans="10:22" x14ac:dyDescent="0.25">
      <c r="J920" t="s">
        <v>157</v>
      </c>
      <c r="K920" t="s">
        <v>106</v>
      </c>
      <c r="L920" t="s">
        <v>168</v>
      </c>
      <c r="M920" t="s">
        <v>82</v>
      </c>
      <c r="N920" s="341">
        <v>762.65141197759033</v>
      </c>
      <c r="O920">
        <v>919</v>
      </c>
      <c r="V920" s="341"/>
    </row>
    <row r="921" spans="10:22" x14ac:dyDescent="0.25">
      <c r="J921" t="s">
        <v>157</v>
      </c>
      <c r="K921" t="s">
        <v>106</v>
      </c>
      <c r="L921" t="s">
        <v>168</v>
      </c>
      <c r="M921" t="s">
        <v>83</v>
      </c>
      <c r="N921" s="341">
        <v>786.55440649660545</v>
      </c>
      <c r="O921">
        <v>920</v>
      </c>
      <c r="V921" s="341"/>
    </row>
    <row r="922" spans="10:22" x14ac:dyDescent="0.25">
      <c r="J922" t="s">
        <v>157</v>
      </c>
      <c r="K922" t="s">
        <v>106</v>
      </c>
      <c r="L922" t="s">
        <v>168</v>
      </c>
      <c r="M922" t="s">
        <v>84</v>
      </c>
      <c r="N922" s="341">
        <v>763.6613976614924</v>
      </c>
      <c r="O922">
        <v>921</v>
      </c>
      <c r="V922" s="341"/>
    </row>
    <row r="923" spans="10:22" x14ac:dyDescent="0.25">
      <c r="J923" t="s">
        <v>157</v>
      </c>
      <c r="K923" t="s">
        <v>106</v>
      </c>
      <c r="L923" t="s">
        <v>168</v>
      </c>
      <c r="M923" t="s">
        <v>85</v>
      </c>
      <c r="N923" s="341">
        <v>715.40652609728352</v>
      </c>
      <c r="O923">
        <v>922</v>
      </c>
      <c r="V923" s="341"/>
    </row>
    <row r="924" spans="10:22" x14ac:dyDescent="0.25">
      <c r="J924" t="s">
        <v>157</v>
      </c>
      <c r="K924" t="s">
        <v>106</v>
      </c>
      <c r="L924" t="s">
        <v>168</v>
      </c>
      <c r="M924" t="s">
        <v>16</v>
      </c>
      <c r="N924" s="341">
        <v>720.68089577988303</v>
      </c>
      <c r="O924">
        <v>923</v>
      </c>
      <c r="V924" s="341"/>
    </row>
    <row r="925" spans="10:22" x14ac:dyDescent="0.25">
      <c r="J925" t="s">
        <v>157</v>
      </c>
      <c r="K925" t="s">
        <v>106</v>
      </c>
      <c r="L925" t="s">
        <v>168</v>
      </c>
      <c r="M925" t="s">
        <v>17</v>
      </c>
      <c r="N925" s="341">
        <v>830.88155595675084</v>
      </c>
      <c r="O925">
        <v>924</v>
      </c>
      <c r="V925" s="341"/>
    </row>
    <row r="926" spans="10:22" x14ac:dyDescent="0.25">
      <c r="J926" t="s">
        <v>157</v>
      </c>
      <c r="K926" t="s">
        <v>106</v>
      </c>
      <c r="L926" t="s">
        <v>168</v>
      </c>
      <c r="M926" t="s">
        <v>18</v>
      </c>
      <c r="N926" s="341">
        <v>819.43505153919432</v>
      </c>
      <c r="O926">
        <v>925</v>
      </c>
      <c r="V926" s="341"/>
    </row>
    <row r="927" spans="10:22" x14ac:dyDescent="0.25">
      <c r="J927" t="s">
        <v>157</v>
      </c>
      <c r="K927" t="s">
        <v>106</v>
      </c>
      <c r="L927" t="s">
        <v>168</v>
      </c>
      <c r="M927" t="s">
        <v>19</v>
      </c>
      <c r="N927" s="341">
        <v>768.59910544945797</v>
      </c>
      <c r="O927">
        <v>926</v>
      </c>
      <c r="V927" s="341"/>
    </row>
    <row r="928" spans="10:22" x14ac:dyDescent="0.25">
      <c r="J928" t="s">
        <v>157</v>
      </c>
      <c r="K928" t="s">
        <v>106</v>
      </c>
      <c r="L928" t="s">
        <v>168</v>
      </c>
      <c r="M928" t="s">
        <v>20</v>
      </c>
      <c r="N928" s="341">
        <v>756.14261534799937</v>
      </c>
      <c r="O928">
        <v>927</v>
      </c>
      <c r="V928" s="341"/>
    </row>
    <row r="929" spans="10:22" x14ac:dyDescent="0.25">
      <c r="J929" t="s">
        <v>157</v>
      </c>
      <c r="K929" t="s">
        <v>106</v>
      </c>
      <c r="L929" t="s">
        <v>168</v>
      </c>
      <c r="M929" t="s">
        <v>21</v>
      </c>
      <c r="N929" s="341">
        <v>722.13976398996385</v>
      </c>
      <c r="O929">
        <v>928</v>
      </c>
      <c r="V929" s="341"/>
    </row>
    <row r="930" spans="10:22" x14ac:dyDescent="0.25">
      <c r="J930" t="s">
        <v>157</v>
      </c>
      <c r="K930" t="s">
        <v>106</v>
      </c>
      <c r="L930" t="s">
        <v>168</v>
      </c>
      <c r="M930" t="s">
        <v>22</v>
      </c>
      <c r="N930" s="341">
        <v>664.45835937600248</v>
      </c>
      <c r="O930">
        <v>929</v>
      </c>
      <c r="V930" s="341"/>
    </row>
    <row r="931" spans="10:22" x14ac:dyDescent="0.25">
      <c r="J931" t="s">
        <v>157</v>
      </c>
      <c r="K931" t="s">
        <v>106</v>
      </c>
      <c r="L931" t="s">
        <v>168</v>
      </c>
      <c r="M931" t="s">
        <v>23</v>
      </c>
      <c r="N931" s="341">
        <v>604.42032149960301</v>
      </c>
      <c r="O931">
        <v>930</v>
      </c>
      <c r="V931" s="341"/>
    </row>
    <row r="932" spans="10:22" x14ac:dyDescent="0.25">
      <c r="J932" t="s">
        <v>157</v>
      </c>
      <c r="K932" t="s">
        <v>106</v>
      </c>
      <c r="L932" t="s">
        <v>168</v>
      </c>
      <c r="M932" t="s">
        <v>24</v>
      </c>
      <c r="N932" s="341">
        <v>530.35470468011954</v>
      </c>
      <c r="O932">
        <v>931</v>
      </c>
      <c r="V932" s="341"/>
    </row>
    <row r="933" spans="10:22" x14ac:dyDescent="0.25">
      <c r="J933" t="s">
        <v>157</v>
      </c>
      <c r="K933" t="s">
        <v>106</v>
      </c>
      <c r="L933" t="s">
        <v>168</v>
      </c>
      <c r="M933" t="s">
        <v>25</v>
      </c>
      <c r="N933" s="341">
        <v>469.86778427754132</v>
      </c>
      <c r="O933">
        <v>932</v>
      </c>
      <c r="V933" s="341"/>
    </row>
    <row r="934" spans="10:22" x14ac:dyDescent="0.25">
      <c r="J934" t="s">
        <v>157</v>
      </c>
      <c r="K934" t="s">
        <v>106</v>
      </c>
      <c r="L934" t="s">
        <v>168</v>
      </c>
      <c r="M934" t="s">
        <v>26</v>
      </c>
      <c r="N934" s="341">
        <v>350.12837041937638</v>
      </c>
      <c r="O934">
        <v>933</v>
      </c>
      <c r="V934" s="341"/>
    </row>
    <row r="935" spans="10:22" x14ac:dyDescent="0.25">
      <c r="J935" t="s">
        <v>157</v>
      </c>
      <c r="K935" t="s">
        <v>106</v>
      </c>
      <c r="L935" t="s">
        <v>168</v>
      </c>
      <c r="M935" t="s">
        <v>27</v>
      </c>
      <c r="N935" s="341">
        <v>268.99285381257857</v>
      </c>
      <c r="O935">
        <v>934</v>
      </c>
      <c r="V935" s="341"/>
    </row>
    <row r="936" spans="10:22" x14ac:dyDescent="0.25">
      <c r="J936" t="s">
        <v>157</v>
      </c>
      <c r="K936" t="s">
        <v>106</v>
      </c>
      <c r="L936" t="s">
        <v>168</v>
      </c>
      <c r="M936" t="s">
        <v>28</v>
      </c>
      <c r="N936" s="341">
        <v>190.55063236285292</v>
      </c>
      <c r="O936">
        <v>935</v>
      </c>
      <c r="V936" s="341"/>
    </row>
    <row r="937" spans="10:22" x14ac:dyDescent="0.25">
      <c r="J937" t="s">
        <v>157</v>
      </c>
      <c r="K937" t="s">
        <v>106</v>
      </c>
      <c r="L937" t="s">
        <v>168</v>
      </c>
      <c r="M937" t="s">
        <v>29</v>
      </c>
      <c r="N937" s="341">
        <v>222.30907108999509</v>
      </c>
      <c r="O937">
        <v>936</v>
      </c>
      <c r="V937" s="341"/>
    </row>
    <row r="938" spans="10:22" x14ac:dyDescent="0.25">
      <c r="J938" t="s">
        <v>157</v>
      </c>
      <c r="K938" t="s">
        <v>107</v>
      </c>
      <c r="L938" t="s">
        <v>167</v>
      </c>
      <c r="M938" t="s">
        <v>82</v>
      </c>
      <c r="N938" s="341">
        <v>2169.10373792367</v>
      </c>
      <c r="O938">
        <v>937</v>
      </c>
    </row>
    <row r="939" spans="10:22" x14ac:dyDescent="0.25">
      <c r="J939" t="s">
        <v>157</v>
      </c>
      <c r="K939" t="s">
        <v>107</v>
      </c>
      <c r="L939" t="s">
        <v>167</v>
      </c>
      <c r="M939" t="s">
        <v>83</v>
      </c>
      <c r="N939" s="341">
        <v>2087.0080167312476</v>
      </c>
      <c r="O939">
        <v>938</v>
      </c>
    </row>
    <row r="940" spans="10:22" x14ac:dyDescent="0.25">
      <c r="J940" t="s">
        <v>157</v>
      </c>
      <c r="K940" t="s">
        <v>107</v>
      </c>
      <c r="L940" t="s">
        <v>167</v>
      </c>
      <c r="M940" t="s">
        <v>84</v>
      </c>
      <c r="N940" s="341">
        <v>2005.2186228567073</v>
      </c>
      <c r="O940">
        <v>939</v>
      </c>
    </row>
    <row r="941" spans="10:22" x14ac:dyDescent="0.25">
      <c r="J941" t="s">
        <v>157</v>
      </c>
      <c r="K941" t="s">
        <v>107</v>
      </c>
      <c r="L941" t="s">
        <v>167</v>
      </c>
      <c r="M941" t="s">
        <v>85</v>
      </c>
      <c r="N941" s="341">
        <v>1854.505582458678</v>
      </c>
      <c r="O941">
        <v>940</v>
      </c>
    </row>
    <row r="942" spans="10:22" x14ac:dyDescent="0.25">
      <c r="J942" t="s">
        <v>157</v>
      </c>
      <c r="K942" t="s">
        <v>107</v>
      </c>
      <c r="L942" t="s">
        <v>167</v>
      </c>
      <c r="M942" t="s">
        <v>16</v>
      </c>
      <c r="N942" s="341">
        <v>1825.0981599419893</v>
      </c>
      <c r="O942">
        <v>941</v>
      </c>
    </row>
    <row r="943" spans="10:22" x14ac:dyDescent="0.25">
      <c r="J943" t="s">
        <v>157</v>
      </c>
      <c r="K943" t="s">
        <v>107</v>
      </c>
      <c r="L943" t="s">
        <v>167</v>
      </c>
      <c r="M943" t="s">
        <v>17</v>
      </c>
      <c r="N943" s="341">
        <v>2114.5774753406431</v>
      </c>
      <c r="O943">
        <v>942</v>
      </c>
    </row>
    <row r="944" spans="10:22" x14ac:dyDescent="0.25">
      <c r="J944" t="s">
        <v>157</v>
      </c>
      <c r="K944" t="s">
        <v>107</v>
      </c>
      <c r="L944" t="s">
        <v>167</v>
      </c>
      <c r="M944" t="s">
        <v>18</v>
      </c>
      <c r="N944" s="341">
        <v>2164.2025008375554</v>
      </c>
      <c r="O944">
        <v>943</v>
      </c>
    </row>
    <row r="945" spans="10:15" x14ac:dyDescent="0.25">
      <c r="J945" t="s">
        <v>157</v>
      </c>
      <c r="K945" t="s">
        <v>107</v>
      </c>
      <c r="L945" t="s">
        <v>167</v>
      </c>
      <c r="M945" t="s">
        <v>19</v>
      </c>
      <c r="N945" s="341">
        <v>2004.9122955388252</v>
      </c>
      <c r="O945">
        <v>944</v>
      </c>
    </row>
    <row r="946" spans="10:15" x14ac:dyDescent="0.25">
      <c r="J946" t="s">
        <v>157</v>
      </c>
      <c r="K946" t="s">
        <v>107</v>
      </c>
      <c r="L946" t="s">
        <v>167</v>
      </c>
      <c r="M946" t="s">
        <v>20</v>
      </c>
      <c r="N946" s="341">
        <v>1957.7378885849705</v>
      </c>
      <c r="O946">
        <v>945</v>
      </c>
    </row>
    <row r="947" spans="10:15" x14ac:dyDescent="0.25">
      <c r="J947" t="s">
        <v>157</v>
      </c>
      <c r="K947" t="s">
        <v>107</v>
      </c>
      <c r="L947" t="s">
        <v>167</v>
      </c>
      <c r="M947" t="s">
        <v>21</v>
      </c>
      <c r="N947" s="341">
        <v>1919.4469738496987</v>
      </c>
      <c r="O947">
        <v>946</v>
      </c>
    </row>
    <row r="948" spans="10:15" x14ac:dyDescent="0.25">
      <c r="J948" t="s">
        <v>157</v>
      </c>
      <c r="K948" t="s">
        <v>107</v>
      </c>
      <c r="L948" t="s">
        <v>167</v>
      </c>
      <c r="M948" t="s">
        <v>22</v>
      </c>
      <c r="N948" s="341">
        <v>1753.723894875443</v>
      </c>
      <c r="O948">
        <v>947</v>
      </c>
    </row>
    <row r="949" spans="10:15" x14ac:dyDescent="0.25">
      <c r="J949" t="s">
        <v>157</v>
      </c>
      <c r="K949" t="s">
        <v>107</v>
      </c>
      <c r="L949" t="s">
        <v>167</v>
      </c>
      <c r="M949" t="s">
        <v>23</v>
      </c>
      <c r="N949" s="341">
        <v>1569.3148495103744</v>
      </c>
      <c r="O949">
        <v>948</v>
      </c>
    </row>
    <row r="950" spans="10:15" x14ac:dyDescent="0.25">
      <c r="J950" t="s">
        <v>157</v>
      </c>
      <c r="K950" t="s">
        <v>107</v>
      </c>
      <c r="L950" t="s">
        <v>167</v>
      </c>
      <c r="M950" t="s">
        <v>24</v>
      </c>
      <c r="N950" s="341">
        <v>1353.9667450392067</v>
      </c>
      <c r="O950">
        <v>949</v>
      </c>
    </row>
    <row r="951" spans="10:15" x14ac:dyDescent="0.25">
      <c r="J951" t="s">
        <v>157</v>
      </c>
      <c r="K951" t="s">
        <v>107</v>
      </c>
      <c r="L951" t="s">
        <v>167</v>
      </c>
      <c r="M951" t="s">
        <v>25</v>
      </c>
      <c r="N951" s="341">
        <v>1129.7351483494556</v>
      </c>
      <c r="O951">
        <v>950</v>
      </c>
    </row>
    <row r="952" spans="10:15" x14ac:dyDescent="0.25">
      <c r="J952" t="s">
        <v>157</v>
      </c>
      <c r="K952" t="s">
        <v>107</v>
      </c>
      <c r="L952" t="s">
        <v>167</v>
      </c>
      <c r="M952" t="s">
        <v>26</v>
      </c>
      <c r="N952" s="341">
        <v>825.85844901033954</v>
      </c>
      <c r="O952">
        <v>951</v>
      </c>
    </row>
    <row r="953" spans="10:15" x14ac:dyDescent="0.25">
      <c r="J953" t="s">
        <v>157</v>
      </c>
      <c r="K953" t="s">
        <v>107</v>
      </c>
      <c r="L953" t="s">
        <v>167</v>
      </c>
      <c r="M953" t="s">
        <v>27</v>
      </c>
      <c r="N953" s="341">
        <v>554.75877268461613</v>
      </c>
      <c r="O953">
        <v>952</v>
      </c>
    </row>
    <row r="954" spans="10:15" x14ac:dyDescent="0.25">
      <c r="J954" t="s">
        <v>157</v>
      </c>
      <c r="K954" t="s">
        <v>107</v>
      </c>
      <c r="L954" t="s">
        <v>167</v>
      </c>
      <c r="M954" t="s">
        <v>28</v>
      </c>
      <c r="N954" s="341">
        <v>359.62827119367159</v>
      </c>
      <c r="O954">
        <v>953</v>
      </c>
    </row>
    <row r="955" spans="10:15" x14ac:dyDescent="0.25">
      <c r="J955" t="s">
        <v>157</v>
      </c>
      <c r="K955" t="s">
        <v>107</v>
      </c>
      <c r="L955" t="s">
        <v>167</v>
      </c>
      <c r="M955" t="s">
        <v>29</v>
      </c>
      <c r="N955" s="341">
        <v>333.59044917368686</v>
      </c>
      <c r="O955">
        <v>954</v>
      </c>
    </row>
    <row r="956" spans="10:15" x14ac:dyDescent="0.25">
      <c r="J956" t="s">
        <v>157</v>
      </c>
      <c r="K956" t="s">
        <v>107</v>
      </c>
      <c r="L956" t="s">
        <v>168</v>
      </c>
      <c r="M956" t="s">
        <v>82</v>
      </c>
      <c r="N956" s="341">
        <v>2081.8004523272507</v>
      </c>
      <c r="O956">
        <v>955</v>
      </c>
    </row>
    <row r="957" spans="10:15" x14ac:dyDescent="0.25">
      <c r="J957" t="s">
        <v>157</v>
      </c>
      <c r="K957" t="s">
        <v>107</v>
      </c>
      <c r="L957" t="s">
        <v>168</v>
      </c>
      <c r="M957" t="s">
        <v>83</v>
      </c>
      <c r="N957" s="341">
        <v>2147.0481710361537</v>
      </c>
      <c r="O957">
        <v>956</v>
      </c>
    </row>
    <row r="958" spans="10:15" x14ac:dyDescent="0.25">
      <c r="J958" t="s">
        <v>157</v>
      </c>
      <c r="K958" t="s">
        <v>107</v>
      </c>
      <c r="L958" t="s">
        <v>168</v>
      </c>
      <c r="M958" t="s">
        <v>84</v>
      </c>
      <c r="N958" s="341">
        <v>2084.5573981881903</v>
      </c>
      <c r="O958">
        <v>957</v>
      </c>
    </row>
    <row r="959" spans="10:15" x14ac:dyDescent="0.25">
      <c r="J959" t="s">
        <v>157</v>
      </c>
      <c r="K959" t="s">
        <v>107</v>
      </c>
      <c r="L959" t="s">
        <v>168</v>
      </c>
      <c r="M959" t="s">
        <v>85</v>
      </c>
      <c r="N959" s="341">
        <v>1952.8366514988556</v>
      </c>
      <c r="O959">
        <v>958</v>
      </c>
    </row>
    <row r="960" spans="10:15" x14ac:dyDescent="0.25">
      <c r="J960" t="s">
        <v>157</v>
      </c>
      <c r="K960" t="s">
        <v>107</v>
      </c>
      <c r="L960" t="s">
        <v>168</v>
      </c>
      <c r="M960" t="s">
        <v>16</v>
      </c>
      <c r="N960" s="341">
        <v>1967.2340354393177</v>
      </c>
      <c r="O960">
        <v>959</v>
      </c>
    </row>
    <row r="961" spans="10:15" x14ac:dyDescent="0.25">
      <c r="J961" t="s">
        <v>157</v>
      </c>
      <c r="K961" t="s">
        <v>107</v>
      </c>
      <c r="L961" t="s">
        <v>168</v>
      </c>
      <c r="M961" t="s">
        <v>17</v>
      </c>
      <c r="N961" s="341">
        <v>2268.0474615996122</v>
      </c>
      <c r="O961">
        <v>960</v>
      </c>
    </row>
    <row r="962" spans="10:15" x14ac:dyDescent="0.25">
      <c r="J962" t="s">
        <v>157</v>
      </c>
      <c r="K962" t="s">
        <v>107</v>
      </c>
      <c r="L962" t="s">
        <v>168</v>
      </c>
      <c r="M962" t="s">
        <v>18</v>
      </c>
      <c r="N962" s="341">
        <v>2236.8020751756303</v>
      </c>
      <c r="O962">
        <v>961</v>
      </c>
    </row>
    <row r="963" spans="10:15" x14ac:dyDescent="0.25">
      <c r="J963" t="s">
        <v>157</v>
      </c>
      <c r="K963" t="s">
        <v>107</v>
      </c>
      <c r="L963" t="s">
        <v>168</v>
      </c>
      <c r="M963" t="s">
        <v>19</v>
      </c>
      <c r="N963" s="341">
        <v>2098.035800175006</v>
      </c>
      <c r="O963">
        <v>962</v>
      </c>
    </row>
    <row r="964" spans="10:15" x14ac:dyDescent="0.25">
      <c r="J964" t="s">
        <v>157</v>
      </c>
      <c r="K964" t="s">
        <v>107</v>
      </c>
      <c r="L964" t="s">
        <v>168</v>
      </c>
      <c r="M964" t="s">
        <v>20</v>
      </c>
      <c r="N964" s="341">
        <v>2064.0334678900845</v>
      </c>
      <c r="O964">
        <v>963</v>
      </c>
    </row>
    <row r="965" spans="10:15" x14ac:dyDescent="0.25">
      <c r="J965" t="s">
        <v>157</v>
      </c>
      <c r="K965" t="s">
        <v>107</v>
      </c>
      <c r="L965" t="s">
        <v>168</v>
      </c>
      <c r="M965" t="s">
        <v>21</v>
      </c>
      <c r="N965" s="341">
        <v>1971.216290571786</v>
      </c>
      <c r="O965">
        <v>964</v>
      </c>
    </row>
    <row r="966" spans="10:15" x14ac:dyDescent="0.25">
      <c r="J966" t="s">
        <v>157</v>
      </c>
      <c r="K966" t="s">
        <v>107</v>
      </c>
      <c r="L966" t="s">
        <v>168</v>
      </c>
      <c r="M966" t="s">
        <v>22</v>
      </c>
      <c r="N966" s="341">
        <v>1813.7640491803488</v>
      </c>
      <c r="O966">
        <v>965</v>
      </c>
    </row>
    <row r="967" spans="10:15" x14ac:dyDescent="0.25">
      <c r="J967" t="s">
        <v>157</v>
      </c>
      <c r="K967" t="s">
        <v>107</v>
      </c>
      <c r="L967" t="s">
        <v>168</v>
      </c>
      <c r="M967" t="s">
        <v>23</v>
      </c>
      <c r="N967" s="341">
        <v>1649.8789341133861</v>
      </c>
      <c r="O967">
        <v>966</v>
      </c>
    </row>
    <row r="968" spans="10:15" x14ac:dyDescent="0.25">
      <c r="J968" t="s">
        <v>157</v>
      </c>
      <c r="K968" t="s">
        <v>107</v>
      </c>
      <c r="L968" t="s">
        <v>168</v>
      </c>
      <c r="M968" t="s">
        <v>24</v>
      </c>
      <c r="N968" s="341">
        <v>1447.7029043111515</v>
      </c>
      <c r="O968">
        <v>967</v>
      </c>
    </row>
    <row r="969" spans="10:15" x14ac:dyDescent="0.25">
      <c r="J969" t="s">
        <v>157</v>
      </c>
      <c r="K969" t="s">
        <v>107</v>
      </c>
      <c r="L969" t="s">
        <v>168</v>
      </c>
      <c r="M969" t="s">
        <v>25</v>
      </c>
      <c r="N969" s="341">
        <v>1282.5924799726602</v>
      </c>
      <c r="O969">
        <v>968</v>
      </c>
    </row>
    <row r="970" spans="10:15" x14ac:dyDescent="0.25">
      <c r="J970" t="s">
        <v>157</v>
      </c>
      <c r="K970" t="s">
        <v>107</v>
      </c>
      <c r="L970" t="s">
        <v>168</v>
      </c>
      <c r="M970" t="s">
        <v>26</v>
      </c>
      <c r="N970" s="341">
        <v>955.74123179238109</v>
      </c>
      <c r="O970">
        <v>969</v>
      </c>
    </row>
    <row r="971" spans="10:15" x14ac:dyDescent="0.25">
      <c r="J971" t="s">
        <v>157</v>
      </c>
      <c r="K971" t="s">
        <v>107</v>
      </c>
      <c r="L971" t="s">
        <v>168</v>
      </c>
      <c r="M971" t="s">
        <v>27</v>
      </c>
      <c r="N971" s="341">
        <v>734.26658096356971</v>
      </c>
      <c r="O971">
        <v>970</v>
      </c>
    </row>
    <row r="972" spans="10:15" x14ac:dyDescent="0.25">
      <c r="J972" t="s">
        <v>157</v>
      </c>
      <c r="K972" t="s">
        <v>107</v>
      </c>
      <c r="L972" t="s">
        <v>168</v>
      </c>
      <c r="M972" t="s">
        <v>28</v>
      </c>
      <c r="N972" s="341">
        <v>520.14378576393051</v>
      </c>
      <c r="O972">
        <v>971</v>
      </c>
    </row>
    <row r="973" spans="10:15" x14ac:dyDescent="0.25">
      <c r="J973" t="s">
        <v>157</v>
      </c>
      <c r="K973" t="s">
        <v>107</v>
      </c>
      <c r="L973" t="s">
        <v>168</v>
      </c>
      <c r="M973" t="s">
        <v>29</v>
      </c>
      <c r="N973" s="341">
        <v>606.83441672458559</v>
      </c>
      <c r="O973">
        <v>972</v>
      </c>
    </row>
    <row r="974" spans="10:15" x14ac:dyDescent="0.25">
      <c r="J974" t="s">
        <v>157</v>
      </c>
      <c r="K974" t="s">
        <v>108</v>
      </c>
      <c r="L974" t="s">
        <v>167</v>
      </c>
      <c r="M974" t="s">
        <v>82</v>
      </c>
      <c r="N974" s="341">
        <v>1224.3337700895738</v>
      </c>
      <c r="O974">
        <v>973</v>
      </c>
    </row>
    <row r="975" spans="10:15" x14ac:dyDescent="0.25">
      <c r="J975" t="s">
        <v>157</v>
      </c>
      <c r="K975" t="s">
        <v>108</v>
      </c>
      <c r="L975" t="s">
        <v>167</v>
      </c>
      <c r="M975" t="s">
        <v>83</v>
      </c>
      <c r="N975" s="341">
        <v>1177.9954774213056</v>
      </c>
      <c r="O975">
        <v>974</v>
      </c>
    </row>
    <row r="976" spans="10:15" x14ac:dyDescent="0.25">
      <c r="J976" t="s">
        <v>157</v>
      </c>
      <c r="K976" t="s">
        <v>108</v>
      </c>
      <c r="L976" t="s">
        <v>167</v>
      </c>
      <c r="M976" t="s">
        <v>84</v>
      </c>
      <c r="N976" s="341">
        <v>1131.830088830158</v>
      </c>
      <c r="O976">
        <v>975</v>
      </c>
    </row>
    <row r="977" spans="10:15" x14ac:dyDescent="0.25">
      <c r="J977" t="s">
        <v>157</v>
      </c>
      <c r="K977" t="s">
        <v>108</v>
      </c>
      <c r="L977" t="s">
        <v>167</v>
      </c>
      <c r="M977" t="s">
        <v>85</v>
      </c>
      <c r="N977" s="341">
        <v>1046.7612828869198</v>
      </c>
      <c r="O977">
        <v>976</v>
      </c>
    </row>
    <row r="978" spans="10:15" x14ac:dyDescent="0.25">
      <c r="J978" t="s">
        <v>157</v>
      </c>
      <c r="K978" t="s">
        <v>108</v>
      </c>
      <c r="L978" t="s">
        <v>167</v>
      </c>
      <c r="M978" t="s">
        <v>16</v>
      </c>
      <c r="N978" s="341">
        <v>1030.1624914833612</v>
      </c>
      <c r="O978">
        <v>977</v>
      </c>
    </row>
    <row r="979" spans="10:15" x14ac:dyDescent="0.25">
      <c r="J979" t="s">
        <v>157</v>
      </c>
      <c r="K979" t="s">
        <v>108</v>
      </c>
      <c r="L979" t="s">
        <v>167</v>
      </c>
      <c r="M979" t="s">
        <v>17</v>
      </c>
      <c r="N979" s="341">
        <v>1193.5568443621419</v>
      </c>
      <c r="O979">
        <v>978</v>
      </c>
    </row>
    <row r="980" spans="10:15" x14ac:dyDescent="0.25">
      <c r="J980" t="s">
        <v>157</v>
      </c>
      <c r="K980" t="s">
        <v>108</v>
      </c>
      <c r="L980" t="s">
        <v>167</v>
      </c>
      <c r="M980" t="s">
        <v>18</v>
      </c>
      <c r="N980" s="341">
        <v>1221.5673048556473</v>
      </c>
      <c r="O980">
        <v>979</v>
      </c>
    </row>
    <row r="981" spans="10:15" x14ac:dyDescent="0.25">
      <c r="J981" t="s">
        <v>157</v>
      </c>
      <c r="K981" t="s">
        <v>108</v>
      </c>
      <c r="L981" t="s">
        <v>167</v>
      </c>
      <c r="M981" t="s">
        <v>19</v>
      </c>
      <c r="N981" s="341">
        <v>1131.6571847530377</v>
      </c>
      <c r="O981">
        <v>980</v>
      </c>
    </row>
    <row r="982" spans="10:15" x14ac:dyDescent="0.25">
      <c r="J982" t="s">
        <v>157</v>
      </c>
      <c r="K982" t="s">
        <v>108</v>
      </c>
      <c r="L982" t="s">
        <v>167</v>
      </c>
      <c r="M982" t="s">
        <v>20</v>
      </c>
      <c r="N982" s="341">
        <v>1105.0299568764956</v>
      </c>
      <c r="O982">
        <v>981</v>
      </c>
    </row>
    <row r="983" spans="10:15" x14ac:dyDescent="0.25">
      <c r="J983" t="s">
        <v>157</v>
      </c>
      <c r="K983" t="s">
        <v>108</v>
      </c>
      <c r="L983" t="s">
        <v>167</v>
      </c>
      <c r="M983" t="s">
        <v>21</v>
      </c>
      <c r="N983" s="341">
        <v>1083.4169472364454</v>
      </c>
      <c r="O983">
        <v>982</v>
      </c>
    </row>
    <row r="984" spans="10:15" x14ac:dyDescent="0.25">
      <c r="J984" t="s">
        <v>157</v>
      </c>
      <c r="K984" t="s">
        <v>108</v>
      </c>
      <c r="L984" t="s">
        <v>167</v>
      </c>
      <c r="M984" t="s">
        <v>22</v>
      </c>
      <c r="N984" s="341">
        <v>989.87584151430724</v>
      </c>
      <c r="O984">
        <v>983</v>
      </c>
    </row>
    <row r="985" spans="10:15" x14ac:dyDescent="0.25">
      <c r="J985" t="s">
        <v>157</v>
      </c>
      <c r="K985" t="s">
        <v>108</v>
      </c>
      <c r="L985" t="s">
        <v>167</v>
      </c>
      <c r="M985" t="s">
        <v>23</v>
      </c>
      <c r="N985" s="341">
        <v>885.78758708782459</v>
      </c>
      <c r="O985">
        <v>984</v>
      </c>
    </row>
    <row r="986" spans="10:15" x14ac:dyDescent="0.25">
      <c r="J986" t="s">
        <v>157</v>
      </c>
      <c r="K986" t="s">
        <v>108</v>
      </c>
      <c r="L986" t="s">
        <v>167</v>
      </c>
      <c r="M986" t="s">
        <v>24</v>
      </c>
      <c r="N986" s="341">
        <v>764.23602087218126</v>
      </c>
      <c r="O986">
        <v>985</v>
      </c>
    </row>
    <row r="987" spans="10:15" x14ac:dyDescent="0.25">
      <c r="J987" t="s">
        <v>157</v>
      </c>
      <c r="K987" t="s">
        <v>108</v>
      </c>
      <c r="L987" t="s">
        <v>167</v>
      </c>
      <c r="M987" t="s">
        <v>25</v>
      </c>
      <c r="N987" s="341">
        <v>637.67023642004631</v>
      </c>
      <c r="O987">
        <v>986</v>
      </c>
    </row>
    <row r="988" spans="10:15" x14ac:dyDescent="0.25">
      <c r="J988" t="s">
        <v>157</v>
      </c>
      <c r="K988" t="s">
        <v>108</v>
      </c>
      <c r="L988" t="s">
        <v>167</v>
      </c>
      <c r="M988" t="s">
        <v>26</v>
      </c>
      <c r="N988" s="341">
        <v>466.14939191660653</v>
      </c>
      <c r="O988">
        <v>987</v>
      </c>
    </row>
    <row r="989" spans="10:15" x14ac:dyDescent="0.25">
      <c r="J989" t="s">
        <v>157</v>
      </c>
      <c r="K989" t="s">
        <v>108</v>
      </c>
      <c r="L989" t="s">
        <v>167</v>
      </c>
      <c r="M989" t="s">
        <v>27</v>
      </c>
      <c r="N989" s="341">
        <v>313.12928366504985</v>
      </c>
      <c r="O989">
        <v>988</v>
      </c>
    </row>
    <row r="990" spans="10:15" x14ac:dyDescent="0.25">
      <c r="J990" t="s">
        <v>157</v>
      </c>
      <c r="K990" t="s">
        <v>108</v>
      </c>
      <c r="L990" t="s">
        <v>167</v>
      </c>
      <c r="M990" t="s">
        <v>28</v>
      </c>
      <c r="N990" s="341">
        <v>202.98938653935312</v>
      </c>
      <c r="O990">
        <v>989</v>
      </c>
    </row>
    <row r="991" spans="10:15" x14ac:dyDescent="0.25">
      <c r="J991" t="s">
        <v>157</v>
      </c>
      <c r="K991" t="s">
        <v>108</v>
      </c>
      <c r="L991" t="s">
        <v>167</v>
      </c>
      <c r="M991" t="s">
        <v>29</v>
      </c>
      <c r="N991" s="341">
        <v>188.29253998411889</v>
      </c>
      <c r="O991">
        <v>990</v>
      </c>
    </row>
    <row r="992" spans="10:15" x14ac:dyDescent="0.25">
      <c r="J992" t="s">
        <v>157</v>
      </c>
      <c r="K992" t="s">
        <v>108</v>
      </c>
      <c r="L992" t="s">
        <v>168</v>
      </c>
      <c r="M992" t="s">
        <v>82</v>
      </c>
      <c r="N992" s="341">
        <v>1175.0561081102589</v>
      </c>
      <c r="O992">
        <v>991</v>
      </c>
    </row>
    <row r="993" spans="10:15" x14ac:dyDescent="0.25">
      <c r="J993" t="s">
        <v>157</v>
      </c>
      <c r="K993" t="s">
        <v>108</v>
      </c>
      <c r="L993" t="s">
        <v>168</v>
      </c>
      <c r="M993" t="s">
        <v>83</v>
      </c>
      <c r="N993" s="341">
        <v>1211.8846765369046</v>
      </c>
      <c r="O993">
        <v>992</v>
      </c>
    </row>
    <row r="994" spans="10:15" x14ac:dyDescent="0.25">
      <c r="J994" t="s">
        <v>157</v>
      </c>
      <c r="K994" t="s">
        <v>108</v>
      </c>
      <c r="L994" t="s">
        <v>168</v>
      </c>
      <c r="M994" t="s">
        <v>84</v>
      </c>
      <c r="N994" s="341">
        <v>1176.6122448043425</v>
      </c>
      <c r="O994">
        <v>993</v>
      </c>
    </row>
    <row r="995" spans="10:15" x14ac:dyDescent="0.25">
      <c r="J995" t="s">
        <v>157</v>
      </c>
      <c r="K995" t="s">
        <v>108</v>
      </c>
      <c r="L995" t="s">
        <v>168</v>
      </c>
      <c r="M995" t="s">
        <v>85</v>
      </c>
      <c r="N995" s="341">
        <v>1102.2634916425691</v>
      </c>
      <c r="O995">
        <v>994</v>
      </c>
    </row>
    <row r="996" spans="10:15" x14ac:dyDescent="0.25">
      <c r="J996" t="s">
        <v>157</v>
      </c>
      <c r="K996" t="s">
        <v>108</v>
      </c>
      <c r="L996" t="s">
        <v>168</v>
      </c>
      <c r="M996" t="s">
        <v>16</v>
      </c>
      <c r="N996" s="341">
        <v>1110.3899832672282</v>
      </c>
      <c r="O996">
        <v>995</v>
      </c>
    </row>
    <row r="997" spans="10:15" x14ac:dyDescent="0.25">
      <c r="J997" t="s">
        <v>157</v>
      </c>
      <c r="K997" t="s">
        <v>108</v>
      </c>
      <c r="L997" t="s">
        <v>168</v>
      </c>
      <c r="M997" t="s">
        <v>17</v>
      </c>
      <c r="N997" s="341">
        <v>1280.1817869994638</v>
      </c>
      <c r="O997">
        <v>996</v>
      </c>
    </row>
    <row r="998" spans="10:15" x14ac:dyDescent="0.25">
      <c r="J998" t="s">
        <v>157</v>
      </c>
      <c r="K998" t="s">
        <v>108</v>
      </c>
      <c r="L998" t="s">
        <v>168</v>
      </c>
      <c r="M998" t="s">
        <v>18</v>
      </c>
      <c r="N998" s="341">
        <v>1262.5455711331829</v>
      </c>
      <c r="O998">
        <v>997</v>
      </c>
    </row>
    <row r="999" spans="10:15" x14ac:dyDescent="0.25">
      <c r="J999" t="s">
        <v>157</v>
      </c>
      <c r="K999" t="s">
        <v>108</v>
      </c>
      <c r="L999" t="s">
        <v>168</v>
      </c>
      <c r="M999" t="s">
        <v>19</v>
      </c>
      <c r="N999" s="341">
        <v>1184.2200241976402</v>
      </c>
      <c r="O999">
        <v>998</v>
      </c>
    </row>
    <row r="1000" spans="10:15" x14ac:dyDescent="0.25">
      <c r="J1000" t="s">
        <v>157</v>
      </c>
      <c r="K1000" t="s">
        <v>108</v>
      </c>
      <c r="L1000" t="s">
        <v>168</v>
      </c>
      <c r="M1000" t="s">
        <v>20</v>
      </c>
      <c r="N1000" s="341">
        <v>1165.0276716372755</v>
      </c>
      <c r="O1000">
        <v>999</v>
      </c>
    </row>
    <row r="1001" spans="10:15" x14ac:dyDescent="0.25">
      <c r="J1001" t="s">
        <v>157</v>
      </c>
      <c r="K1001" t="s">
        <v>108</v>
      </c>
      <c r="L1001" t="s">
        <v>168</v>
      </c>
      <c r="M1001" t="s">
        <v>21</v>
      </c>
      <c r="N1001" s="341">
        <v>1112.6377362697933</v>
      </c>
      <c r="O1001">
        <v>1000</v>
      </c>
    </row>
    <row r="1002" spans="10:15" x14ac:dyDescent="0.25">
      <c r="J1002" t="s">
        <v>157</v>
      </c>
      <c r="K1002" t="s">
        <v>108</v>
      </c>
      <c r="L1002" t="s">
        <v>168</v>
      </c>
      <c r="M1002" t="s">
        <v>22</v>
      </c>
      <c r="N1002" s="341">
        <v>1023.7650406299063</v>
      </c>
      <c r="O1002">
        <v>1001</v>
      </c>
    </row>
    <row r="1003" spans="10:15" x14ac:dyDescent="0.25">
      <c r="J1003" t="s">
        <v>157</v>
      </c>
      <c r="K1003" t="s">
        <v>108</v>
      </c>
      <c r="L1003" t="s">
        <v>168</v>
      </c>
      <c r="M1003" t="s">
        <v>23</v>
      </c>
      <c r="N1003" s="341">
        <v>931.2613593704906</v>
      </c>
      <c r="O1003">
        <v>1002</v>
      </c>
    </row>
    <row r="1004" spans="10:15" x14ac:dyDescent="0.25">
      <c r="J1004" t="s">
        <v>157</v>
      </c>
      <c r="K1004" t="s">
        <v>108</v>
      </c>
      <c r="L1004" t="s">
        <v>168</v>
      </c>
      <c r="M1004" t="s">
        <v>24</v>
      </c>
      <c r="N1004" s="341">
        <v>817.1446684710246</v>
      </c>
      <c r="O1004">
        <v>1003</v>
      </c>
    </row>
    <row r="1005" spans="10:15" x14ac:dyDescent="0.25">
      <c r="J1005" t="s">
        <v>157</v>
      </c>
      <c r="K1005" t="s">
        <v>108</v>
      </c>
      <c r="L1005" t="s">
        <v>168</v>
      </c>
      <c r="M1005" t="s">
        <v>25</v>
      </c>
      <c r="N1005" s="341">
        <v>723.94937090312737</v>
      </c>
      <c r="O1005">
        <v>1004</v>
      </c>
    </row>
    <row r="1006" spans="10:15" x14ac:dyDescent="0.25">
      <c r="J1006" t="s">
        <v>157</v>
      </c>
      <c r="K1006" t="s">
        <v>108</v>
      </c>
      <c r="L1006" t="s">
        <v>168</v>
      </c>
      <c r="M1006" t="s">
        <v>26</v>
      </c>
      <c r="N1006" s="341">
        <v>539.46072061565735</v>
      </c>
      <c r="O1006">
        <v>1005</v>
      </c>
    </row>
    <row r="1007" spans="10:15" x14ac:dyDescent="0.25">
      <c r="J1007" t="s">
        <v>157</v>
      </c>
      <c r="K1007" t="s">
        <v>108</v>
      </c>
      <c r="L1007" t="s">
        <v>168</v>
      </c>
      <c r="M1007" t="s">
        <v>27</v>
      </c>
      <c r="N1007" s="341">
        <v>414.45107285760599</v>
      </c>
      <c r="O1007">
        <v>1006</v>
      </c>
    </row>
    <row r="1008" spans="10:15" x14ac:dyDescent="0.25">
      <c r="J1008" t="s">
        <v>157</v>
      </c>
      <c r="K1008" t="s">
        <v>108</v>
      </c>
      <c r="L1008" t="s">
        <v>168</v>
      </c>
      <c r="M1008" t="s">
        <v>28</v>
      </c>
      <c r="N1008" s="341">
        <v>293.59112295044429</v>
      </c>
      <c r="O1008">
        <v>1007</v>
      </c>
    </row>
    <row r="1009" spans="10:15" x14ac:dyDescent="0.25">
      <c r="J1009" t="s">
        <v>157</v>
      </c>
      <c r="K1009" t="s">
        <v>108</v>
      </c>
      <c r="L1009" t="s">
        <v>168</v>
      </c>
      <c r="M1009" t="s">
        <v>29</v>
      </c>
      <c r="N1009" s="341">
        <v>342.52297677551837</v>
      </c>
      <c r="O1009">
        <v>1008</v>
      </c>
    </row>
    <row r="1010" spans="10:15" x14ac:dyDescent="0.25">
      <c r="J1010" t="s">
        <v>157</v>
      </c>
      <c r="K1010" t="s">
        <v>149</v>
      </c>
      <c r="L1010" t="s">
        <v>167</v>
      </c>
      <c r="M1010" t="s">
        <v>82</v>
      </c>
      <c r="N1010" s="341">
        <v>2156</v>
      </c>
      <c r="O1010">
        <v>1009</v>
      </c>
    </row>
    <row r="1011" spans="10:15" x14ac:dyDescent="0.25">
      <c r="J1011" t="s">
        <v>157</v>
      </c>
      <c r="K1011" t="s">
        <v>149</v>
      </c>
      <c r="L1011" t="s">
        <v>167</v>
      </c>
      <c r="M1011" t="s">
        <v>83</v>
      </c>
      <c r="N1011" s="341">
        <v>2164</v>
      </c>
      <c r="O1011">
        <v>1010</v>
      </c>
    </row>
    <row r="1012" spans="10:15" x14ac:dyDescent="0.25">
      <c r="J1012" t="s">
        <v>157</v>
      </c>
      <c r="K1012" t="s">
        <v>149</v>
      </c>
      <c r="L1012" t="s">
        <v>167</v>
      </c>
      <c r="M1012" t="s">
        <v>84</v>
      </c>
      <c r="N1012" s="341">
        <v>1980</v>
      </c>
      <c r="O1012">
        <v>1011</v>
      </c>
    </row>
    <row r="1013" spans="10:15" x14ac:dyDescent="0.25">
      <c r="J1013" t="s">
        <v>157</v>
      </c>
      <c r="K1013" t="s">
        <v>149</v>
      </c>
      <c r="L1013" t="s">
        <v>167</v>
      </c>
      <c r="M1013" t="s">
        <v>85</v>
      </c>
      <c r="N1013" s="341">
        <v>1900</v>
      </c>
      <c r="O1013">
        <v>1012</v>
      </c>
    </row>
    <row r="1014" spans="10:15" x14ac:dyDescent="0.25">
      <c r="J1014" t="s">
        <v>157</v>
      </c>
      <c r="K1014" t="s">
        <v>149</v>
      </c>
      <c r="L1014" t="s">
        <v>167</v>
      </c>
      <c r="M1014" t="s">
        <v>16</v>
      </c>
      <c r="N1014" s="341">
        <v>2080</v>
      </c>
      <c r="O1014">
        <v>1013</v>
      </c>
    </row>
    <row r="1015" spans="10:15" x14ac:dyDescent="0.25">
      <c r="J1015" t="s">
        <v>157</v>
      </c>
      <c r="K1015" t="s">
        <v>149</v>
      </c>
      <c r="L1015" t="s">
        <v>167</v>
      </c>
      <c r="M1015" t="s">
        <v>17</v>
      </c>
      <c r="N1015" s="341">
        <v>2452</v>
      </c>
      <c r="O1015">
        <v>1014</v>
      </c>
    </row>
    <row r="1016" spans="10:15" x14ac:dyDescent="0.25">
      <c r="J1016" t="s">
        <v>157</v>
      </c>
      <c r="K1016" t="s">
        <v>149</v>
      </c>
      <c r="L1016" t="s">
        <v>167</v>
      </c>
      <c r="M1016" t="s">
        <v>18</v>
      </c>
      <c r="N1016" s="341">
        <v>2501</v>
      </c>
      <c r="O1016">
        <v>1015</v>
      </c>
    </row>
    <row r="1017" spans="10:15" x14ac:dyDescent="0.25">
      <c r="J1017" t="s">
        <v>157</v>
      </c>
      <c r="K1017" t="s">
        <v>149</v>
      </c>
      <c r="L1017" t="s">
        <v>167</v>
      </c>
      <c r="M1017" t="s">
        <v>19</v>
      </c>
      <c r="N1017" s="341">
        <v>2248</v>
      </c>
      <c r="O1017">
        <v>1016</v>
      </c>
    </row>
    <row r="1018" spans="10:15" x14ac:dyDescent="0.25">
      <c r="J1018" t="s">
        <v>157</v>
      </c>
      <c r="K1018" t="s">
        <v>149</v>
      </c>
      <c r="L1018" t="s">
        <v>167</v>
      </c>
      <c r="M1018" t="s">
        <v>20</v>
      </c>
      <c r="N1018" s="341">
        <v>2184</v>
      </c>
      <c r="O1018">
        <v>1017</v>
      </c>
    </row>
    <row r="1019" spans="10:15" x14ac:dyDescent="0.25">
      <c r="J1019" t="s">
        <v>157</v>
      </c>
      <c r="K1019" t="s">
        <v>149</v>
      </c>
      <c r="L1019" t="s">
        <v>167</v>
      </c>
      <c r="M1019" t="s">
        <v>21</v>
      </c>
      <c r="N1019" s="341">
        <v>2186</v>
      </c>
      <c r="O1019">
        <v>1018</v>
      </c>
    </row>
    <row r="1020" spans="10:15" x14ac:dyDescent="0.25">
      <c r="J1020" t="s">
        <v>157</v>
      </c>
      <c r="K1020" t="s">
        <v>149</v>
      </c>
      <c r="L1020" t="s">
        <v>167</v>
      </c>
      <c r="M1020" t="s">
        <v>22</v>
      </c>
      <c r="N1020" s="341">
        <v>1930</v>
      </c>
      <c r="O1020">
        <v>1019</v>
      </c>
    </row>
    <row r="1021" spans="10:15" x14ac:dyDescent="0.25">
      <c r="J1021" t="s">
        <v>157</v>
      </c>
      <c r="K1021" t="s">
        <v>149</v>
      </c>
      <c r="L1021" t="s">
        <v>167</v>
      </c>
      <c r="M1021" t="s">
        <v>23</v>
      </c>
      <c r="N1021" s="341">
        <v>1625</v>
      </c>
      <c r="O1021">
        <v>1020</v>
      </c>
    </row>
    <row r="1022" spans="10:15" x14ac:dyDescent="0.25">
      <c r="J1022" t="s">
        <v>157</v>
      </c>
      <c r="K1022" t="s">
        <v>149</v>
      </c>
      <c r="L1022" t="s">
        <v>167</v>
      </c>
      <c r="M1022" t="s">
        <v>24</v>
      </c>
      <c r="N1022" s="341">
        <v>1247</v>
      </c>
      <c r="O1022">
        <v>1021</v>
      </c>
    </row>
    <row r="1023" spans="10:15" x14ac:dyDescent="0.25">
      <c r="J1023" t="s">
        <v>157</v>
      </c>
      <c r="K1023" t="s">
        <v>149</v>
      </c>
      <c r="L1023" t="s">
        <v>167</v>
      </c>
      <c r="M1023" t="s">
        <v>25</v>
      </c>
      <c r="N1023" s="341">
        <v>867</v>
      </c>
      <c r="O1023">
        <v>1022</v>
      </c>
    </row>
    <row r="1024" spans="10:15" x14ac:dyDescent="0.25">
      <c r="J1024" t="s">
        <v>157</v>
      </c>
      <c r="K1024" t="s">
        <v>149</v>
      </c>
      <c r="L1024" t="s">
        <v>167</v>
      </c>
      <c r="M1024" t="s">
        <v>26</v>
      </c>
      <c r="N1024" s="341">
        <v>620</v>
      </c>
      <c r="O1024">
        <v>1023</v>
      </c>
    </row>
    <row r="1025" spans="10:15" x14ac:dyDescent="0.25">
      <c r="J1025" t="s">
        <v>157</v>
      </c>
      <c r="K1025" t="s">
        <v>149</v>
      </c>
      <c r="L1025" t="s">
        <v>167</v>
      </c>
      <c r="M1025" t="s">
        <v>27</v>
      </c>
      <c r="N1025" s="341">
        <v>514</v>
      </c>
      <c r="O1025">
        <v>1024</v>
      </c>
    </row>
    <row r="1026" spans="10:15" x14ac:dyDescent="0.25">
      <c r="J1026" t="s">
        <v>157</v>
      </c>
      <c r="K1026" t="s">
        <v>149</v>
      </c>
      <c r="L1026" t="s">
        <v>167</v>
      </c>
      <c r="M1026" t="s">
        <v>28</v>
      </c>
      <c r="N1026" s="341">
        <v>423</v>
      </c>
      <c r="O1026">
        <v>1025</v>
      </c>
    </row>
    <row r="1027" spans="10:15" x14ac:dyDescent="0.25">
      <c r="J1027" t="s">
        <v>157</v>
      </c>
      <c r="K1027" t="s">
        <v>149</v>
      </c>
      <c r="L1027" t="s">
        <v>167</v>
      </c>
      <c r="M1027" t="s">
        <v>29</v>
      </c>
      <c r="N1027" s="341">
        <v>348</v>
      </c>
      <c r="O1027">
        <v>1026</v>
      </c>
    </row>
    <row r="1028" spans="10:15" x14ac:dyDescent="0.25">
      <c r="J1028" t="s">
        <v>157</v>
      </c>
      <c r="K1028" t="s">
        <v>149</v>
      </c>
      <c r="L1028" t="s">
        <v>168</v>
      </c>
      <c r="M1028" t="s">
        <v>82</v>
      </c>
      <c r="N1028" s="341">
        <v>1994</v>
      </c>
      <c r="O1028">
        <v>1027</v>
      </c>
    </row>
    <row r="1029" spans="10:15" x14ac:dyDescent="0.25">
      <c r="J1029" t="s">
        <v>157</v>
      </c>
      <c r="K1029" t="s">
        <v>149</v>
      </c>
      <c r="L1029" t="s">
        <v>168</v>
      </c>
      <c r="M1029" t="s">
        <v>83</v>
      </c>
      <c r="N1029" s="341">
        <v>2164</v>
      </c>
      <c r="O1029">
        <v>1028</v>
      </c>
    </row>
    <row r="1030" spans="10:15" x14ac:dyDescent="0.25">
      <c r="J1030" t="s">
        <v>157</v>
      </c>
      <c r="K1030" t="s">
        <v>149</v>
      </c>
      <c r="L1030" t="s">
        <v>168</v>
      </c>
      <c r="M1030" t="s">
        <v>84</v>
      </c>
      <c r="N1030" s="341">
        <v>2055</v>
      </c>
      <c r="O1030">
        <v>1029</v>
      </c>
    </row>
    <row r="1031" spans="10:15" x14ac:dyDescent="0.25">
      <c r="J1031" t="s">
        <v>157</v>
      </c>
      <c r="K1031" t="s">
        <v>149</v>
      </c>
      <c r="L1031" t="s">
        <v>168</v>
      </c>
      <c r="M1031" t="s">
        <v>85</v>
      </c>
      <c r="N1031" s="341">
        <v>1957</v>
      </c>
      <c r="O1031">
        <v>1030</v>
      </c>
    </row>
    <row r="1032" spans="10:15" x14ac:dyDescent="0.25">
      <c r="J1032" t="s">
        <v>157</v>
      </c>
      <c r="K1032" t="s">
        <v>149</v>
      </c>
      <c r="L1032" t="s">
        <v>168</v>
      </c>
      <c r="M1032" t="s">
        <v>16</v>
      </c>
      <c r="N1032" s="341">
        <v>2174</v>
      </c>
      <c r="O1032">
        <v>1031</v>
      </c>
    </row>
    <row r="1033" spans="10:15" x14ac:dyDescent="0.25">
      <c r="J1033" t="s">
        <v>157</v>
      </c>
      <c r="K1033" t="s">
        <v>149</v>
      </c>
      <c r="L1033" t="s">
        <v>168</v>
      </c>
      <c r="M1033" t="s">
        <v>17</v>
      </c>
      <c r="N1033" s="341">
        <v>2609</v>
      </c>
      <c r="O1033">
        <v>1032</v>
      </c>
    </row>
    <row r="1034" spans="10:15" x14ac:dyDescent="0.25">
      <c r="J1034" t="s">
        <v>157</v>
      </c>
      <c r="K1034" t="s">
        <v>149</v>
      </c>
      <c r="L1034" t="s">
        <v>168</v>
      </c>
      <c r="M1034" t="s">
        <v>18</v>
      </c>
      <c r="N1034" s="341">
        <v>2592</v>
      </c>
      <c r="O1034">
        <v>1033</v>
      </c>
    </row>
    <row r="1035" spans="10:15" x14ac:dyDescent="0.25">
      <c r="J1035" t="s">
        <v>157</v>
      </c>
      <c r="K1035" t="s">
        <v>149</v>
      </c>
      <c r="L1035" t="s">
        <v>168</v>
      </c>
      <c r="M1035" t="s">
        <v>19</v>
      </c>
      <c r="N1035" s="341">
        <v>2416</v>
      </c>
      <c r="O1035">
        <v>1034</v>
      </c>
    </row>
    <row r="1036" spans="10:15" x14ac:dyDescent="0.25">
      <c r="J1036" t="s">
        <v>157</v>
      </c>
      <c r="K1036" t="s">
        <v>149</v>
      </c>
      <c r="L1036" t="s">
        <v>168</v>
      </c>
      <c r="M1036" t="s">
        <v>20</v>
      </c>
      <c r="N1036" s="341">
        <v>2300</v>
      </c>
      <c r="O1036">
        <v>1035</v>
      </c>
    </row>
    <row r="1037" spans="10:15" x14ac:dyDescent="0.25">
      <c r="J1037" t="s">
        <v>157</v>
      </c>
      <c r="K1037" t="s">
        <v>149</v>
      </c>
      <c r="L1037" t="s">
        <v>168</v>
      </c>
      <c r="M1037" t="s">
        <v>21</v>
      </c>
      <c r="N1037" s="341">
        <v>2378</v>
      </c>
      <c r="O1037">
        <v>1036</v>
      </c>
    </row>
    <row r="1038" spans="10:15" x14ac:dyDescent="0.25">
      <c r="J1038" t="s">
        <v>157</v>
      </c>
      <c r="K1038" t="s">
        <v>149</v>
      </c>
      <c r="L1038" t="s">
        <v>168</v>
      </c>
      <c r="M1038" t="s">
        <v>22</v>
      </c>
      <c r="N1038" s="341">
        <v>2078</v>
      </c>
      <c r="O1038">
        <v>1037</v>
      </c>
    </row>
    <row r="1039" spans="10:15" x14ac:dyDescent="0.25">
      <c r="J1039" t="s">
        <v>157</v>
      </c>
      <c r="K1039" t="s">
        <v>149</v>
      </c>
      <c r="L1039" t="s">
        <v>168</v>
      </c>
      <c r="M1039" t="s">
        <v>23</v>
      </c>
      <c r="N1039" s="341">
        <v>1784</v>
      </c>
      <c r="O1039">
        <v>1038</v>
      </c>
    </row>
    <row r="1040" spans="10:15" x14ac:dyDescent="0.25">
      <c r="J1040" t="s">
        <v>157</v>
      </c>
      <c r="K1040" t="s">
        <v>149</v>
      </c>
      <c r="L1040" t="s">
        <v>168</v>
      </c>
      <c r="M1040" t="s">
        <v>24</v>
      </c>
      <c r="N1040" s="341">
        <v>1361</v>
      </c>
      <c r="O1040">
        <v>1039</v>
      </c>
    </row>
    <row r="1041" spans="10:15" x14ac:dyDescent="0.25">
      <c r="J1041" t="s">
        <v>157</v>
      </c>
      <c r="K1041" t="s">
        <v>149</v>
      </c>
      <c r="L1041" t="s">
        <v>168</v>
      </c>
      <c r="M1041" t="s">
        <v>25</v>
      </c>
      <c r="N1041" s="341">
        <v>1080</v>
      </c>
      <c r="O1041">
        <v>1040</v>
      </c>
    </row>
    <row r="1042" spans="10:15" x14ac:dyDescent="0.25">
      <c r="J1042" t="s">
        <v>157</v>
      </c>
      <c r="K1042" t="s">
        <v>149</v>
      </c>
      <c r="L1042" t="s">
        <v>168</v>
      </c>
      <c r="M1042" t="s">
        <v>26</v>
      </c>
      <c r="N1042" s="341">
        <v>861</v>
      </c>
      <c r="O1042">
        <v>1041</v>
      </c>
    </row>
    <row r="1043" spans="10:15" x14ac:dyDescent="0.25">
      <c r="J1043" t="s">
        <v>157</v>
      </c>
      <c r="K1043" t="s">
        <v>149</v>
      </c>
      <c r="L1043" t="s">
        <v>168</v>
      </c>
      <c r="M1043" t="s">
        <v>27</v>
      </c>
      <c r="N1043" s="341">
        <v>741</v>
      </c>
      <c r="O1043">
        <v>1042</v>
      </c>
    </row>
    <row r="1044" spans="10:15" x14ac:dyDescent="0.25">
      <c r="J1044" t="s">
        <v>157</v>
      </c>
      <c r="K1044" t="s">
        <v>149</v>
      </c>
      <c r="L1044" t="s">
        <v>168</v>
      </c>
      <c r="M1044" t="s">
        <v>28</v>
      </c>
      <c r="N1044" s="341">
        <v>554</v>
      </c>
      <c r="O1044">
        <v>1043</v>
      </c>
    </row>
    <row r="1045" spans="10:15" x14ac:dyDescent="0.25">
      <c r="J1045" t="s">
        <v>157</v>
      </c>
      <c r="K1045" t="s">
        <v>149</v>
      </c>
      <c r="L1045" t="s">
        <v>168</v>
      </c>
      <c r="M1045" t="s">
        <v>29</v>
      </c>
      <c r="N1045" s="341">
        <v>487</v>
      </c>
      <c r="O1045">
        <v>1044</v>
      </c>
    </row>
    <row r="1046" spans="10:15" x14ac:dyDescent="0.25">
      <c r="J1046" t="s">
        <v>157</v>
      </c>
      <c r="K1046" t="s">
        <v>114</v>
      </c>
      <c r="L1046" t="s">
        <v>167</v>
      </c>
      <c r="M1046" t="s">
        <v>82</v>
      </c>
      <c r="N1046" s="341">
        <v>192.63198316441992</v>
      </c>
      <c r="O1046">
        <v>1045</v>
      </c>
    </row>
    <row r="1047" spans="10:15" x14ac:dyDescent="0.25">
      <c r="J1047" t="s">
        <v>157</v>
      </c>
      <c r="K1047" t="s">
        <v>114</v>
      </c>
      <c r="L1047" t="s">
        <v>167</v>
      </c>
      <c r="M1047" t="s">
        <v>83</v>
      </c>
      <c r="N1047" s="341">
        <v>335.92283506334013</v>
      </c>
      <c r="O1047">
        <v>1046</v>
      </c>
    </row>
    <row r="1048" spans="10:15" x14ac:dyDescent="0.25">
      <c r="J1048" t="s">
        <v>157</v>
      </c>
      <c r="K1048" t="s">
        <v>114</v>
      </c>
      <c r="L1048" t="s">
        <v>167</v>
      </c>
      <c r="M1048" t="s">
        <v>84</v>
      </c>
      <c r="N1048" s="341">
        <v>331.716131154381</v>
      </c>
      <c r="O1048">
        <v>1047</v>
      </c>
    </row>
    <row r="1049" spans="10:15" x14ac:dyDescent="0.25">
      <c r="J1049" t="s">
        <v>157</v>
      </c>
      <c r="K1049" t="s">
        <v>114</v>
      </c>
      <c r="L1049" t="s">
        <v>167</v>
      </c>
      <c r="M1049" t="s">
        <v>85</v>
      </c>
      <c r="N1049" s="341">
        <v>331.19029316576109</v>
      </c>
      <c r="O1049">
        <v>1048</v>
      </c>
    </row>
    <row r="1050" spans="10:15" x14ac:dyDescent="0.25">
      <c r="J1050" t="s">
        <v>157</v>
      </c>
      <c r="K1050" t="s">
        <v>114</v>
      </c>
      <c r="L1050" t="s">
        <v>167</v>
      </c>
      <c r="M1050" t="s">
        <v>16</v>
      </c>
      <c r="N1050" s="341">
        <v>345.12499986418817</v>
      </c>
      <c r="O1050">
        <v>1049</v>
      </c>
    </row>
    <row r="1051" spans="10:15" x14ac:dyDescent="0.25">
      <c r="J1051" t="s">
        <v>157</v>
      </c>
      <c r="K1051" t="s">
        <v>114</v>
      </c>
      <c r="L1051" t="s">
        <v>167</v>
      </c>
      <c r="M1051" t="s">
        <v>17</v>
      </c>
      <c r="N1051" s="341">
        <v>387.36731828331938</v>
      </c>
      <c r="O1051">
        <v>1050</v>
      </c>
    </row>
    <row r="1052" spans="10:15" x14ac:dyDescent="0.25">
      <c r="J1052" t="s">
        <v>157</v>
      </c>
      <c r="K1052" t="s">
        <v>114</v>
      </c>
      <c r="L1052" t="s">
        <v>167</v>
      </c>
      <c r="M1052" t="s">
        <v>18</v>
      </c>
      <c r="N1052" s="341">
        <v>448.62744395753663</v>
      </c>
      <c r="O1052">
        <v>1051</v>
      </c>
    </row>
    <row r="1053" spans="10:15" x14ac:dyDescent="0.25">
      <c r="J1053" t="s">
        <v>157</v>
      </c>
      <c r="K1053" t="s">
        <v>114</v>
      </c>
      <c r="L1053" t="s">
        <v>167</v>
      </c>
      <c r="M1053" t="s">
        <v>19</v>
      </c>
      <c r="N1053" s="341">
        <v>436.97136854312907</v>
      </c>
      <c r="O1053">
        <v>1052</v>
      </c>
    </row>
    <row r="1054" spans="10:15" x14ac:dyDescent="0.25">
      <c r="J1054" t="s">
        <v>157</v>
      </c>
      <c r="K1054" t="s">
        <v>114</v>
      </c>
      <c r="L1054" t="s">
        <v>167</v>
      </c>
      <c r="M1054" t="s">
        <v>20</v>
      </c>
      <c r="N1054" s="341">
        <v>455.37569814482526</v>
      </c>
      <c r="O1054">
        <v>1053</v>
      </c>
    </row>
    <row r="1055" spans="10:15" x14ac:dyDescent="0.25">
      <c r="J1055" t="s">
        <v>157</v>
      </c>
      <c r="K1055" t="s">
        <v>114</v>
      </c>
      <c r="L1055" t="s">
        <v>167</v>
      </c>
      <c r="M1055" t="s">
        <v>21</v>
      </c>
      <c r="N1055" s="341">
        <v>446.61173166782709</v>
      </c>
      <c r="O1055">
        <v>1054</v>
      </c>
    </row>
    <row r="1056" spans="10:15" x14ac:dyDescent="0.25">
      <c r="J1056" t="s">
        <v>157</v>
      </c>
      <c r="K1056" t="s">
        <v>114</v>
      </c>
      <c r="L1056" t="s">
        <v>167</v>
      </c>
      <c r="M1056" t="s">
        <v>22</v>
      </c>
      <c r="N1056" s="341">
        <v>398.14699705002715</v>
      </c>
      <c r="O1056">
        <v>1055</v>
      </c>
    </row>
    <row r="1057" spans="10:15" x14ac:dyDescent="0.25">
      <c r="J1057" t="s">
        <v>157</v>
      </c>
      <c r="K1057" t="s">
        <v>114</v>
      </c>
      <c r="L1057" t="s">
        <v>167</v>
      </c>
      <c r="M1057" t="s">
        <v>23</v>
      </c>
      <c r="N1057" s="341">
        <v>342.49580992108872</v>
      </c>
      <c r="O1057">
        <v>1056</v>
      </c>
    </row>
    <row r="1058" spans="10:15" x14ac:dyDescent="0.25">
      <c r="J1058" t="s">
        <v>157</v>
      </c>
      <c r="K1058" t="s">
        <v>114</v>
      </c>
      <c r="L1058" t="s">
        <v>167</v>
      </c>
      <c r="M1058" t="s">
        <v>24</v>
      </c>
      <c r="N1058" s="341">
        <v>284.56599150813076</v>
      </c>
      <c r="O1058">
        <v>1057</v>
      </c>
    </row>
    <row r="1059" spans="10:15" x14ac:dyDescent="0.25">
      <c r="J1059" t="s">
        <v>157</v>
      </c>
      <c r="K1059" t="s">
        <v>114</v>
      </c>
      <c r="L1059" t="s">
        <v>167</v>
      </c>
      <c r="M1059" t="s">
        <v>25</v>
      </c>
      <c r="N1059" s="341">
        <v>251.08763956599776</v>
      </c>
      <c r="O1059">
        <v>1058</v>
      </c>
    </row>
    <row r="1060" spans="10:15" x14ac:dyDescent="0.25">
      <c r="J1060" t="s">
        <v>157</v>
      </c>
      <c r="K1060" t="s">
        <v>114</v>
      </c>
      <c r="L1060" t="s">
        <v>167</v>
      </c>
      <c r="M1060" t="s">
        <v>26</v>
      </c>
      <c r="N1060" s="341">
        <v>185.18261165897147</v>
      </c>
      <c r="O1060">
        <v>1059</v>
      </c>
    </row>
    <row r="1061" spans="10:15" x14ac:dyDescent="0.25">
      <c r="J1061" t="s">
        <v>157</v>
      </c>
      <c r="K1061" t="s">
        <v>114</v>
      </c>
      <c r="L1061" t="s">
        <v>167</v>
      </c>
      <c r="M1061" t="s">
        <v>27</v>
      </c>
      <c r="N1061" s="341">
        <v>150.74022340436863</v>
      </c>
      <c r="O1061">
        <v>1060</v>
      </c>
    </row>
    <row r="1062" spans="10:15" x14ac:dyDescent="0.25">
      <c r="J1062" t="s">
        <v>157</v>
      </c>
      <c r="K1062" t="s">
        <v>114</v>
      </c>
      <c r="L1062" t="s">
        <v>167</v>
      </c>
      <c r="M1062" t="s">
        <v>28</v>
      </c>
      <c r="N1062" s="341">
        <v>105.07995805920814</v>
      </c>
      <c r="O1062">
        <v>1061</v>
      </c>
    </row>
    <row r="1063" spans="10:15" x14ac:dyDescent="0.25">
      <c r="J1063" t="s">
        <v>157</v>
      </c>
      <c r="K1063" t="s">
        <v>114</v>
      </c>
      <c r="L1063" t="s">
        <v>167</v>
      </c>
      <c r="M1063" t="s">
        <v>29</v>
      </c>
      <c r="N1063" s="341">
        <v>105.34287705351808</v>
      </c>
      <c r="O1063">
        <v>1062</v>
      </c>
    </row>
    <row r="1064" spans="10:15" x14ac:dyDescent="0.25">
      <c r="J1064" t="s">
        <v>157</v>
      </c>
      <c r="K1064" t="s">
        <v>114</v>
      </c>
      <c r="L1064" t="s">
        <v>168</v>
      </c>
      <c r="M1064" t="s">
        <v>82</v>
      </c>
      <c r="N1064" s="341">
        <v>193.15782115303981</v>
      </c>
      <c r="O1064">
        <v>1063</v>
      </c>
    </row>
    <row r="1065" spans="10:15" x14ac:dyDescent="0.25">
      <c r="J1065" t="s">
        <v>157</v>
      </c>
      <c r="K1065" t="s">
        <v>114</v>
      </c>
      <c r="L1065" t="s">
        <v>168</v>
      </c>
      <c r="M1065" t="s">
        <v>83</v>
      </c>
      <c r="N1065" s="341">
        <v>310.50733228004538</v>
      </c>
      <c r="O1065">
        <v>1064</v>
      </c>
    </row>
    <row r="1066" spans="10:15" x14ac:dyDescent="0.25">
      <c r="J1066" t="s">
        <v>157</v>
      </c>
      <c r="K1066" t="s">
        <v>114</v>
      </c>
      <c r="L1066" t="s">
        <v>168</v>
      </c>
      <c r="M1066" t="s">
        <v>84</v>
      </c>
      <c r="N1066" s="341">
        <v>294.90747195098862</v>
      </c>
      <c r="O1066">
        <v>1065</v>
      </c>
    </row>
    <row r="1067" spans="10:15" x14ac:dyDescent="0.25">
      <c r="J1067" t="s">
        <v>157</v>
      </c>
      <c r="K1067" t="s">
        <v>114</v>
      </c>
      <c r="L1067" t="s">
        <v>168</v>
      </c>
      <c r="M1067" t="s">
        <v>85</v>
      </c>
      <c r="N1067" s="341">
        <v>298.93889653040782</v>
      </c>
      <c r="O1067">
        <v>1066</v>
      </c>
    </row>
    <row r="1068" spans="10:15" x14ac:dyDescent="0.25">
      <c r="J1068" t="s">
        <v>157</v>
      </c>
      <c r="K1068" t="s">
        <v>114</v>
      </c>
      <c r="L1068" t="s">
        <v>168</v>
      </c>
      <c r="M1068" t="s">
        <v>16</v>
      </c>
      <c r="N1068" s="341">
        <v>344.24860321648839</v>
      </c>
      <c r="O1068">
        <v>1067</v>
      </c>
    </row>
    <row r="1069" spans="10:15" x14ac:dyDescent="0.25">
      <c r="J1069" t="s">
        <v>157</v>
      </c>
      <c r="K1069" t="s">
        <v>114</v>
      </c>
      <c r="L1069" t="s">
        <v>168</v>
      </c>
      <c r="M1069" t="s">
        <v>17</v>
      </c>
      <c r="N1069" s="341">
        <v>400.16270933973675</v>
      </c>
      <c r="O1069">
        <v>1068</v>
      </c>
    </row>
    <row r="1070" spans="10:15" x14ac:dyDescent="0.25">
      <c r="J1070" t="s">
        <v>157</v>
      </c>
      <c r="K1070" t="s">
        <v>114</v>
      </c>
      <c r="L1070" t="s">
        <v>168</v>
      </c>
      <c r="M1070" t="s">
        <v>18</v>
      </c>
      <c r="N1070" s="341">
        <v>470.36208082049211</v>
      </c>
      <c r="O1070">
        <v>1069</v>
      </c>
    </row>
    <row r="1071" spans="10:15" x14ac:dyDescent="0.25">
      <c r="J1071" t="s">
        <v>157</v>
      </c>
      <c r="K1071" t="s">
        <v>114</v>
      </c>
      <c r="L1071" t="s">
        <v>168</v>
      </c>
      <c r="M1071" t="s">
        <v>19</v>
      </c>
      <c r="N1071" s="341">
        <v>462.7374299855037</v>
      </c>
      <c r="O1071">
        <v>1070</v>
      </c>
    </row>
    <row r="1072" spans="10:15" x14ac:dyDescent="0.25">
      <c r="J1072" t="s">
        <v>157</v>
      </c>
      <c r="K1072" t="s">
        <v>114</v>
      </c>
      <c r="L1072" t="s">
        <v>168</v>
      </c>
      <c r="M1072" t="s">
        <v>20</v>
      </c>
      <c r="N1072" s="341">
        <v>488.50349142787837</v>
      </c>
      <c r="O1072">
        <v>1071</v>
      </c>
    </row>
    <row r="1073" spans="10:15" x14ac:dyDescent="0.25">
      <c r="J1073" t="s">
        <v>157</v>
      </c>
      <c r="K1073" t="s">
        <v>114</v>
      </c>
      <c r="L1073" t="s">
        <v>168</v>
      </c>
      <c r="M1073" t="s">
        <v>21</v>
      </c>
      <c r="N1073" s="341">
        <v>484.55970651322917</v>
      </c>
      <c r="O1073">
        <v>1072</v>
      </c>
    </row>
    <row r="1074" spans="10:15" x14ac:dyDescent="0.25">
      <c r="J1074" t="s">
        <v>157</v>
      </c>
      <c r="K1074" t="s">
        <v>114</v>
      </c>
      <c r="L1074" t="s">
        <v>168</v>
      </c>
      <c r="M1074" t="s">
        <v>22</v>
      </c>
      <c r="N1074" s="341">
        <v>421.63442720838225</v>
      </c>
      <c r="O1074">
        <v>1073</v>
      </c>
    </row>
    <row r="1075" spans="10:15" x14ac:dyDescent="0.25">
      <c r="J1075" t="s">
        <v>157</v>
      </c>
      <c r="K1075" t="s">
        <v>114</v>
      </c>
      <c r="L1075" t="s">
        <v>168</v>
      </c>
      <c r="M1075" t="s">
        <v>23</v>
      </c>
      <c r="N1075" s="341">
        <v>376.14944119276174</v>
      </c>
      <c r="O1075">
        <v>1074</v>
      </c>
    </row>
    <row r="1076" spans="10:15" x14ac:dyDescent="0.25">
      <c r="J1076" t="s">
        <v>157</v>
      </c>
      <c r="K1076" t="s">
        <v>114</v>
      </c>
      <c r="L1076" t="s">
        <v>168</v>
      </c>
      <c r="M1076" t="s">
        <v>24</v>
      </c>
      <c r="N1076" s="341">
        <v>358.4462289092254</v>
      </c>
      <c r="O1076">
        <v>1075</v>
      </c>
    </row>
    <row r="1077" spans="10:15" x14ac:dyDescent="0.25">
      <c r="J1077" t="s">
        <v>157</v>
      </c>
      <c r="K1077" t="s">
        <v>114</v>
      </c>
      <c r="L1077" t="s">
        <v>168</v>
      </c>
      <c r="M1077" t="s">
        <v>25</v>
      </c>
      <c r="N1077" s="341">
        <v>313.66236021176474</v>
      </c>
      <c r="O1077">
        <v>1076</v>
      </c>
    </row>
    <row r="1078" spans="10:15" x14ac:dyDescent="0.25">
      <c r="J1078" t="s">
        <v>157</v>
      </c>
      <c r="K1078" t="s">
        <v>114</v>
      </c>
      <c r="L1078" t="s">
        <v>168</v>
      </c>
      <c r="M1078" t="s">
        <v>26</v>
      </c>
      <c r="N1078" s="341">
        <v>254.50558649202705</v>
      </c>
      <c r="O1078">
        <v>1077</v>
      </c>
    </row>
    <row r="1079" spans="10:15" x14ac:dyDescent="0.25">
      <c r="J1079" t="s">
        <v>157</v>
      </c>
      <c r="K1079" t="s">
        <v>114</v>
      </c>
      <c r="L1079" t="s">
        <v>168</v>
      </c>
      <c r="M1079" t="s">
        <v>27</v>
      </c>
      <c r="N1079" s="341">
        <v>195.96229042567921</v>
      </c>
      <c r="O1079">
        <v>1078</v>
      </c>
    </row>
    <row r="1080" spans="10:15" x14ac:dyDescent="0.25">
      <c r="J1080" t="s">
        <v>157</v>
      </c>
      <c r="K1080" t="s">
        <v>114</v>
      </c>
      <c r="L1080" t="s">
        <v>168</v>
      </c>
      <c r="M1080" t="s">
        <v>28</v>
      </c>
      <c r="N1080" s="341">
        <v>155.99860329056753</v>
      </c>
      <c r="O1080">
        <v>1079</v>
      </c>
    </row>
    <row r="1081" spans="10:15" x14ac:dyDescent="0.25">
      <c r="J1081" t="s">
        <v>157</v>
      </c>
      <c r="K1081" t="s">
        <v>114</v>
      </c>
      <c r="L1081" t="s">
        <v>168</v>
      </c>
      <c r="M1081" t="s">
        <v>29</v>
      </c>
      <c r="N1081" s="341">
        <v>179.83659210800258</v>
      </c>
      <c r="O1081">
        <v>1080</v>
      </c>
    </row>
    <row r="1082" spans="10:15" x14ac:dyDescent="0.25">
      <c r="J1082" t="s">
        <v>157</v>
      </c>
      <c r="K1082" t="s">
        <v>115</v>
      </c>
      <c r="L1082" t="s">
        <v>167</v>
      </c>
      <c r="M1082" t="s">
        <v>82</v>
      </c>
      <c r="N1082" s="341">
        <v>944.99357620201863</v>
      </c>
      <c r="O1082">
        <v>1081</v>
      </c>
    </row>
    <row r="1083" spans="10:15" x14ac:dyDescent="0.25">
      <c r="J1083" t="s">
        <v>157</v>
      </c>
      <c r="K1083" t="s">
        <v>115</v>
      </c>
      <c r="L1083" t="s">
        <v>167</v>
      </c>
      <c r="M1083" t="s">
        <v>83</v>
      </c>
      <c r="N1083" s="341">
        <v>1647.9346576807723</v>
      </c>
      <c r="O1083">
        <v>1082</v>
      </c>
    </row>
    <row r="1084" spans="10:15" x14ac:dyDescent="0.25">
      <c r="J1084" t="s">
        <v>157</v>
      </c>
      <c r="K1084" t="s">
        <v>115</v>
      </c>
      <c r="L1084" t="s">
        <v>167</v>
      </c>
      <c r="M1084" t="s">
        <v>84</v>
      </c>
      <c r="N1084" s="341">
        <v>1627.2978552887355</v>
      </c>
      <c r="O1084">
        <v>1083</v>
      </c>
    </row>
    <row r="1085" spans="10:15" x14ac:dyDescent="0.25">
      <c r="J1085" t="s">
        <v>157</v>
      </c>
      <c r="K1085" t="s">
        <v>115</v>
      </c>
      <c r="L1085" t="s">
        <v>167</v>
      </c>
      <c r="M1085" t="s">
        <v>85</v>
      </c>
      <c r="N1085" s="341">
        <v>1624.7182549897309</v>
      </c>
      <c r="O1085">
        <v>1084</v>
      </c>
    </row>
    <row r="1086" spans="10:15" x14ac:dyDescent="0.25">
      <c r="J1086" t="s">
        <v>157</v>
      </c>
      <c r="K1086" t="s">
        <v>115</v>
      </c>
      <c r="L1086" t="s">
        <v>167</v>
      </c>
      <c r="M1086" t="s">
        <v>16</v>
      </c>
      <c r="N1086" s="341">
        <v>1693.0776629133527</v>
      </c>
      <c r="O1086">
        <v>1085</v>
      </c>
    </row>
    <row r="1087" spans="10:15" x14ac:dyDescent="0.25">
      <c r="J1087" t="s">
        <v>157</v>
      </c>
      <c r="K1087" t="s">
        <v>115</v>
      </c>
      <c r="L1087" t="s">
        <v>167</v>
      </c>
      <c r="M1087" t="s">
        <v>17</v>
      </c>
      <c r="N1087" s="341">
        <v>1900.3055536000556</v>
      </c>
      <c r="O1087">
        <v>1086</v>
      </c>
    </row>
    <row r="1088" spans="10:15" x14ac:dyDescent="0.25">
      <c r="J1088" t="s">
        <v>157</v>
      </c>
      <c r="K1088" t="s">
        <v>115</v>
      </c>
      <c r="L1088" t="s">
        <v>167</v>
      </c>
      <c r="M1088" t="s">
        <v>18</v>
      </c>
      <c r="N1088" s="341">
        <v>2200.8289884340916</v>
      </c>
      <c r="O1088">
        <v>1087</v>
      </c>
    </row>
    <row r="1089" spans="10:15" x14ac:dyDescent="0.25">
      <c r="J1089" t="s">
        <v>157</v>
      </c>
      <c r="K1089" t="s">
        <v>115</v>
      </c>
      <c r="L1089" t="s">
        <v>167</v>
      </c>
      <c r="M1089" t="s">
        <v>19</v>
      </c>
      <c r="N1089" s="341">
        <v>2143.6478484728232</v>
      </c>
      <c r="O1089">
        <v>1088</v>
      </c>
    </row>
    <row r="1090" spans="10:15" x14ac:dyDescent="0.25">
      <c r="J1090" t="s">
        <v>157</v>
      </c>
      <c r="K1090" t="s">
        <v>115</v>
      </c>
      <c r="L1090" t="s">
        <v>167</v>
      </c>
      <c r="M1090" t="s">
        <v>20</v>
      </c>
      <c r="N1090" s="341">
        <v>2233.933858937984</v>
      </c>
      <c r="O1090">
        <v>1089</v>
      </c>
    </row>
    <row r="1091" spans="10:15" x14ac:dyDescent="0.25">
      <c r="J1091" t="s">
        <v>157</v>
      </c>
      <c r="K1091" t="s">
        <v>115</v>
      </c>
      <c r="L1091" t="s">
        <v>167</v>
      </c>
      <c r="M1091" t="s">
        <v>21</v>
      </c>
      <c r="N1091" s="341">
        <v>2190.9405206212405</v>
      </c>
      <c r="O1091">
        <v>1090</v>
      </c>
    </row>
    <row r="1092" spans="10:15" x14ac:dyDescent="0.25">
      <c r="J1092" t="s">
        <v>157</v>
      </c>
      <c r="K1092" t="s">
        <v>115</v>
      </c>
      <c r="L1092" t="s">
        <v>167</v>
      </c>
      <c r="M1092" t="s">
        <v>22</v>
      </c>
      <c r="N1092" s="341">
        <v>1953.1873597296499</v>
      </c>
      <c r="O1092">
        <v>1091</v>
      </c>
    </row>
    <row r="1093" spans="10:15" x14ac:dyDescent="0.25">
      <c r="J1093" t="s">
        <v>157</v>
      </c>
      <c r="K1093" t="s">
        <v>115</v>
      </c>
      <c r="L1093" t="s">
        <v>167</v>
      </c>
      <c r="M1093" t="s">
        <v>23</v>
      </c>
      <c r="N1093" s="341">
        <v>1680.1796614183297</v>
      </c>
      <c r="O1093">
        <v>1092</v>
      </c>
    </row>
    <row r="1094" spans="10:15" x14ac:dyDescent="0.25">
      <c r="J1094" t="s">
        <v>157</v>
      </c>
      <c r="K1094" t="s">
        <v>115</v>
      </c>
      <c r="L1094" t="s">
        <v>167</v>
      </c>
      <c r="M1094" t="s">
        <v>24</v>
      </c>
      <c r="N1094" s="341">
        <v>1395.9936951446562</v>
      </c>
      <c r="O1094">
        <v>1093</v>
      </c>
    </row>
    <row r="1095" spans="10:15" x14ac:dyDescent="0.25">
      <c r="J1095" t="s">
        <v>157</v>
      </c>
      <c r="K1095" t="s">
        <v>115</v>
      </c>
      <c r="L1095" t="s">
        <v>167</v>
      </c>
      <c r="M1095" t="s">
        <v>25</v>
      </c>
      <c r="N1095" s="341">
        <v>1231.7591427746968</v>
      </c>
      <c r="O1095">
        <v>1094</v>
      </c>
    </row>
    <row r="1096" spans="10:15" x14ac:dyDescent="0.25">
      <c r="J1096" t="s">
        <v>157</v>
      </c>
      <c r="K1096" t="s">
        <v>115</v>
      </c>
      <c r="L1096" t="s">
        <v>167</v>
      </c>
      <c r="M1096" t="s">
        <v>26</v>
      </c>
      <c r="N1096" s="341">
        <v>908.44923863278677</v>
      </c>
      <c r="O1096">
        <v>1095</v>
      </c>
    </row>
    <row r="1097" spans="10:15" x14ac:dyDescent="0.25">
      <c r="J1097" t="s">
        <v>157</v>
      </c>
      <c r="K1097" t="s">
        <v>115</v>
      </c>
      <c r="L1097" t="s">
        <v>167</v>
      </c>
      <c r="M1097" t="s">
        <v>27</v>
      </c>
      <c r="N1097" s="341">
        <v>739.48541904798549</v>
      </c>
      <c r="O1097">
        <v>1096</v>
      </c>
    </row>
    <row r="1098" spans="10:15" x14ac:dyDescent="0.25">
      <c r="J1098" t="s">
        <v>157</v>
      </c>
      <c r="K1098" t="s">
        <v>115</v>
      </c>
      <c r="L1098" t="s">
        <v>167</v>
      </c>
      <c r="M1098" t="s">
        <v>28</v>
      </c>
      <c r="N1098" s="341">
        <v>515.49012641775266</v>
      </c>
      <c r="O1098">
        <v>1097</v>
      </c>
    </row>
    <row r="1099" spans="10:15" x14ac:dyDescent="0.25">
      <c r="J1099" t="s">
        <v>157</v>
      </c>
      <c r="K1099" t="s">
        <v>115</v>
      </c>
      <c r="L1099" t="s">
        <v>167</v>
      </c>
      <c r="M1099" t="s">
        <v>29</v>
      </c>
      <c r="N1099" s="341">
        <v>516.77992656725496</v>
      </c>
      <c r="O1099">
        <v>1098</v>
      </c>
    </row>
    <row r="1100" spans="10:15" x14ac:dyDescent="0.25">
      <c r="J1100" t="s">
        <v>157</v>
      </c>
      <c r="K1100" t="s">
        <v>115</v>
      </c>
      <c r="L1100" t="s">
        <v>168</v>
      </c>
      <c r="M1100" t="s">
        <v>82</v>
      </c>
      <c r="N1100" s="341">
        <v>947.57317650102323</v>
      </c>
      <c r="O1100">
        <v>1099</v>
      </c>
    </row>
    <row r="1101" spans="10:15" x14ac:dyDescent="0.25">
      <c r="J1101" t="s">
        <v>157</v>
      </c>
      <c r="K1101" t="s">
        <v>115</v>
      </c>
      <c r="L1101" t="s">
        <v>168</v>
      </c>
      <c r="M1101" t="s">
        <v>83</v>
      </c>
      <c r="N1101" s="341">
        <v>1523.2539765622166</v>
      </c>
      <c r="O1101">
        <v>1100</v>
      </c>
    </row>
    <row r="1102" spans="10:15" x14ac:dyDescent="0.25">
      <c r="J1102" t="s">
        <v>157</v>
      </c>
      <c r="K1102" t="s">
        <v>115</v>
      </c>
      <c r="L1102" t="s">
        <v>168</v>
      </c>
      <c r="M1102" t="s">
        <v>84</v>
      </c>
      <c r="N1102" s="341">
        <v>1446.7258343584133</v>
      </c>
      <c r="O1102">
        <v>1101</v>
      </c>
    </row>
    <row r="1103" spans="10:15" x14ac:dyDescent="0.25">
      <c r="J1103" t="s">
        <v>157</v>
      </c>
      <c r="K1103" t="s">
        <v>115</v>
      </c>
      <c r="L1103" t="s">
        <v>168</v>
      </c>
      <c r="M1103" t="s">
        <v>85</v>
      </c>
      <c r="N1103" s="341">
        <v>1466.5027699841153</v>
      </c>
      <c r="O1103">
        <v>1102</v>
      </c>
    </row>
    <row r="1104" spans="10:15" x14ac:dyDescent="0.25">
      <c r="J1104" t="s">
        <v>157</v>
      </c>
      <c r="K1104" t="s">
        <v>115</v>
      </c>
      <c r="L1104" t="s">
        <v>168</v>
      </c>
      <c r="M1104" t="s">
        <v>16</v>
      </c>
      <c r="N1104" s="341">
        <v>1688.7783290816783</v>
      </c>
      <c r="O1104">
        <v>1103</v>
      </c>
    </row>
    <row r="1105" spans="10:15" x14ac:dyDescent="0.25">
      <c r="J1105" t="s">
        <v>157</v>
      </c>
      <c r="K1105" t="s">
        <v>115</v>
      </c>
      <c r="L1105" t="s">
        <v>168</v>
      </c>
      <c r="M1105" t="s">
        <v>17</v>
      </c>
      <c r="N1105" s="341">
        <v>1963.075827542501</v>
      </c>
      <c r="O1105">
        <v>1104</v>
      </c>
    </row>
    <row r="1106" spans="10:15" x14ac:dyDescent="0.25">
      <c r="J1106" t="s">
        <v>157</v>
      </c>
      <c r="K1106" t="s">
        <v>115</v>
      </c>
      <c r="L1106" t="s">
        <v>168</v>
      </c>
      <c r="M1106" t="s">
        <v>18</v>
      </c>
      <c r="N1106" s="341">
        <v>2307.452467459615</v>
      </c>
      <c r="O1106">
        <v>1105</v>
      </c>
    </row>
    <row r="1107" spans="10:15" x14ac:dyDescent="0.25">
      <c r="J1107" t="s">
        <v>157</v>
      </c>
      <c r="K1107" t="s">
        <v>115</v>
      </c>
      <c r="L1107" t="s">
        <v>168</v>
      </c>
      <c r="M1107" t="s">
        <v>19</v>
      </c>
      <c r="N1107" s="341">
        <v>2270.0482631240484</v>
      </c>
      <c r="O1107">
        <v>1106</v>
      </c>
    </row>
    <row r="1108" spans="10:15" x14ac:dyDescent="0.25">
      <c r="J1108" t="s">
        <v>157</v>
      </c>
      <c r="K1108" t="s">
        <v>115</v>
      </c>
      <c r="L1108" t="s">
        <v>168</v>
      </c>
      <c r="M1108" t="s">
        <v>20</v>
      </c>
      <c r="N1108" s="341">
        <v>2396.4486777752736</v>
      </c>
      <c r="O1108">
        <v>1107</v>
      </c>
    </row>
    <row r="1109" spans="10:15" x14ac:dyDescent="0.25">
      <c r="J1109" t="s">
        <v>157</v>
      </c>
      <c r="K1109" t="s">
        <v>115</v>
      </c>
      <c r="L1109" t="s">
        <v>168</v>
      </c>
      <c r="M1109" t="s">
        <v>21</v>
      </c>
      <c r="N1109" s="341">
        <v>2377.1016755327391</v>
      </c>
      <c r="O1109">
        <v>1108</v>
      </c>
    </row>
    <row r="1110" spans="10:15" x14ac:dyDescent="0.25">
      <c r="J1110" t="s">
        <v>157</v>
      </c>
      <c r="K1110" t="s">
        <v>115</v>
      </c>
      <c r="L1110" t="s">
        <v>168</v>
      </c>
      <c r="M1110" t="s">
        <v>22</v>
      </c>
      <c r="N1110" s="341">
        <v>2068.4095064185221</v>
      </c>
      <c r="O1110">
        <v>1109</v>
      </c>
    </row>
    <row r="1111" spans="10:15" x14ac:dyDescent="0.25">
      <c r="J1111" t="s">
        <v>157</v>
      </c>
      <c r="K1111" t="s">
        <v>115</v>
      </c>
      <c r="L1111" t="s">
        <v>168</v>
      </c>
      <c r="M1111" t="s">
        <v>23</v>
      </c>
      <c r="N1111" s="341">
        <v>1845.2740805546241</v>
      </c>
      <c r="O1111">
        <v>1110</v>
      </c>
    </row>
    <row r="1112" spans="10:15" x14ac:dyDescent="0.25">
      <c r="J1112" t="s">
        <v>157</v>
      </c>
      <c r="K1112" t="s">
        <v>115</v>
      </c>
      <c r="L1112" t="s">
        <v>168</v>
      </c>
      <c r="M1112" t="s">
        <v>24</v>
      </c>
      <c r="N1112" s="341">
        <v>1758.4275371548026</v>
      </c>
      <c r="O1112">
        <v>1111</v>
      </c>
    </row>
    <row r="1113" spans="10:15" x14ac:dyDescent="0.25">
      <c r="J1113" t="s">
        <v>157</v>
      </c>
      <c r="K1113" t="s">
        <v>115</v>
      </c>
      <c r="L1113" t="s">
        <v>168</v>
      </c>
      <c r="M1113" t="s">
        <v>25</v>
      </c>
      <c r="N1113" s="341">
        <v>1538.7315783562442</v>
      </c>
      <c r="O1113">
        <v>1112</v>
      </c>
    </row>
    <row r="1114" spans="10:15" x14ac:dyDescent="0.25">
      <c r="J1114" t="s">
        <v>157</v>
      </c>
      <c r="K1114" t="s">
        <v>115</v>
      </c>
      <c r="L1114" t="s">
        <v>168</v>
      </c>
      <c r="M1114" t="s">
        <v>26</v>
      </c>
      <c r="N1114" s="341">
        <v>1248.5265447182267</v>
      </c>
      <c r="O1114">
        <v>1113</v>
      </c>
    </row>
    <row r="1115" spans="10:15" x14ac:dyDescent="0.25">
      <c r="J1115" t="s">
        <v>157</v>
      </c>
      <c r="K1115" t="s">
        <v>115</v>
      </c>
      <c r="L1115" t="s">
        <v>168</v>
      </c>
      <c r="M1115" t="s">
        <v>27</v>
      </c>
      <c r="N1115" s="341">
        <v>961.33104476238111</v>
      </c>
      <c r="O1115">
        <v>1114</v>
      </c>
    </row>
    <row r="1116" spans="10:15" x14ac:dyDescent="0.25">
      <c r="J1116" t="s">
        <v>157</v>
      </c>
      <c r="K1116" t="s">
        <v>115</v>
      </c>
      <c r="L1116" t="s">
        <v>168</v>
      </c>
      <c r="M1116" t="s">
        <v>28</v>
      </c>
      <c r="N1116" s="341">
        <v>765.28142203803145</v>
      </c>
      <c r="O1116">
        <v>1115</v>
      </c>
    </row>
    <row r="1117" spans="10:15" x14ac:dyDescent="0.25">
      <c r="J1117" t="s">
        <v>157</v>
      </c>
      <c r="K1117" t="s">
        <v>115</v>
      </c>
      <c r="L1117" t="s">
        <v>168</v>
      </c>
      <c r="M1117" t="s">
        <v>29</v>
      </c>
      <c r="N1117" s="341">
        <v>882.2233022595733</v>
      </c>
      <c r="O1117">
        <v>1116</v>
      </c>
    </row>
    <row r="1118" spans="10:15" x14ac:dyDescent="0.25">
      <c r="J1118" t="s">
        <v>158</v>
      </c>
      <c r="K1118" t="s">
        <v>140</v>
      </c>
      <c r="L1118" t="s">
        <v>167</v>
      </c>
      <c r="M1118" t="s">
        <v>82</v>
      </c>
      <c r="N1118" s="341">
        <v>1195.3134414270314</v>
      </c>
      <c r="O1118">
        <v>1117</v>
      </c>
    </row>
    <row r="1119" spans="10:15" x14ac:dyDescent="0.25">
      <c r="J1119" t="s">
        <v>158</v>
      </c>
      <c r="K1119" t="s">
        <v>140</v>
      </c>
      <c r="L1119" t="s">
        <v>167</v>
      </c>
      <c r="M1119" t="s">
        <v>83</v>
      </c>
      <c r="N1119" s="341">
        <v>1649.7530237773726</v>
      </c>
      <c r="O1119">
        <v>1118</v>
      </c>
    </row>
    <row r="1120" spans="10:15" x14ac:dyDescent="0.25">
      <c r="J1120" t="s">
        <v>158</v>
      </c>
      <c r="K1120" t="s">
        <v>140</v>
      </c>
      <c r="L1120" t="s">
        <v>167</v>
      </c>
      <c r="M1120" t="s">
        <v>84</v>
      </c>
      <c r="N1120" s="341">
        <v>1632.9129052328615</v>
      </c>
      <c r="O1120">
        <v>1119</v>
      </c>
    </row>
    <row r="1121" spans="10:15" x14ac:dyDescent="0.25">
      <c r="J1121" t="s">
        <v>158</v>
      </c>
      <c r="K1121" t="s">
        <v>140</v>
      </c>
      <c r="L1121" t="s">
        <v>167</v>
      </c>
      <c r="M1121" t="s">
        <v>85</v>
      </c>
      <c r="N1121" s="341">
        <v>1498.0092431131798</v>
      </c>
      <c r="O1121">
        <v>1120</v>
      </c>
    </row>
    <row r="1122" spans="10:15" x14ac:dyDescent="0.25">
      <c r="J1122" t="s">
        <v>158</v>
      </c>
      <c r="K1122" t="s">
        <v>140</v>
      </c>
      <c r="L1122" t="s">
        <v>167</v>
      </c>
      <c r="M1122" t="s">
        <v>16</v>
      </c>
      <c r="N1122" s="341">
        <v>1500.7804018610107</v>
      </c>
      <c r="O1122">
        <v>1121</v>
      </c>
    </row>
    <row r="1123" spans="10:15" x14ac:dyDescent="0.25">
      <c r="J1123" t="s">
        <v>158</v>
      </c>
      <c r="K1123" t="s">
        <v>140</v>
      </c>
      <c r="L1123" t="s">
        <v>167</v>
      </c>
      <c r="M1123" t="s">
        <v>17</v>
      </c>
      <c r="N1123" s="341">
        <v>1811.9114889663806</v>
      </c>
      <c r="O1123">
        <v>1122</v>
      </c>
    </row>
    <row r="1124" spans="10:15" x14ac:dyDescent="0.25">
      <c r="J1124" t="s">
        <v>158</v>
      </c>
      <c r="K1124" t="s">
        <v>140</v>
      </c>
      <c r="L1124" t="s">
        <v>167</v>
      </c>
      <c r="M1124" t="s">
        <v>18</v>
      </c>
      <c r="N1124" s="341">
        <v>1781.398290446308</v>
      </c>
      <c r="O1124">
        <v>1123</v>
      </c>
    </row>
    <row r="1125" spans="10:15" x14ac:dyDescent="0.25">
      <c r="J1125" t="s">
        <v>158</v>
      </c>
      <c r="K1125" t="s">
        <v>140</v>
      </c>
      <c r="L1125" t="s">
        <v>167</v>
      </c>
      <c r="M1125" t="s">
        <v>19</v>
      </c>
      <c r="N1125" s="341">
        <v>1632.547477705675</v>
      </c>
      <c r="O1125">
        <v>1124</v>
      </c>
    </row>
    <row r="1126" spans="10:15" x14ac:dyDescent="0.25">
      <c r="J1126" t="s">
        <v>158</v>
      </c>
      <c r="K1126" t="s">
        <v>140</v>
      </c>
      <c r="L1126" t="s">
        <v>167</v>
      </c>
      <c r="M1126" t="s">
        <v>20</v>
      </c>
      <c r="N1126" s="341">
        <v>1390.786716177875</v>
      </c>
      <c r="O1126">
        <v>1125</v>
      </c>
    </row>
    <row r="1127" spans="10:15" x14ac:dyDescent="0.25">
      <c r="J1127" t="s">
        <v>158</v>
      </c>
      <c r="K1127" t="s">
        <v>140</v>
      </c>
      <c r="L1127" t="s">
        <v>167</v>
      </c>
      <c r="M1127" t="s">
        <v>21</v>
      </c>
      <c r="N1127" s="341">
        <v>1143.3009233908201</v>
      </c>
      <c r="O1127">
        <v>1126</v>
      </c>
    </row>
    <row r="1128" spans="10:15" x14ac:dyDescent="0.25">
      <c r="J1128" t="s">
        <v>158</v>
      </c>
      <c r="K1128" t="s">
        <v>140</v>
      </c>
      <c r="L1128" t="s">
        <v>167</v>
      </c>
      <c r="M1128" t="s">
        <v>22</v>
      </c>
      <c r="N1128" s="341">
        <v>869.10846882521855</v>
      </c>
      <c r="O1128">
        <v>1127</v>
      </c>
    </row>
    <row r="1129" spans="10:15" x14ac:dyDescent="0.25">
      <c r="J1129" t="s">
        <v>158</v>
      </c>
      <c r="K1129" t="s">
        <v>140</v>
      </c>
      <c r="L1129" t="s">
        <v>167</v>
      </c>
      <c r="M1129" t="s">
        <v>23</v>
      </c>
      <c r="N1129" s="341">
        <v>719.46589644234803</v>
      </c>
      <c r="O1129">
        <v>1128</v>
      </c>
    </row>
    <row r="1130" spans="10:15" x14ac:dyDescent="0.25">
      <c r="J1130" t="s">
        <v>158</v>
      </c>
      <c r="K1130" t="s">
        <v>140</v>
      </c>
      <c r="L1130" t="s">
        <v>167</v>
      </c>
      <c r="M1130" t="s">
        <v>24</v>
      </c>
      <c r="N1130" s="341">
        <v>589.98274264259931</v>
      </c>
      <c r="O1130">
        <v>1129</v>
      </c>
    </row>
    <row r="1131" spans="10:15" x14ac:dyDescent="0.25">
      <c r="J1131" t="s">
        <v>158</v>
      </c>
      <c r="K1131" t="s">
        <v>140</v>
      </c>
      <c r="L1131" t="s">
        <v>167</v>
      </c>
      <c r="M1131" t="s">
        <v>25</v>
      </c>
      <c r="N1131" s="341">
        <v>472.4977926521405</v>
      </c>
      <c r="O1131">
        <v>1130</v>
      </c>
    </row>
    <row r="1132" spans="10:15" x14ac:dyDescent="0.25">
      <c r="J1132" t="s">
        <v>158</v>
      </c>
      <c r="K1132" t="s">
        <v>140</v>
      </c>
      <c r="L1132" t="s">
        <v>167</v>
      </c>
      <c r="M1132" t="s">
        <v>26</v>
      </c>
      <c r="N1132" s="341">
        <v>331.50367174601712</v>
      </c>
      <c r="O1132">
        <v>1131</v>
      </c>
    </row>
    <row r="1133" spans="10:15" x14ac:dyDescent="0.25">
      <c r="J1133" t="s">
        <v>158</v>
      </c>
      <c r="K1133" t="s">
        <v>140</v>
      </c>
      <c r="L1133" t="s">
        <v>167</v>
      </c>
      <c r="M1133" t="s">
        <v>27</v>
      </c>
      <c r="N1133" s="341">
        <v>204.18263081545516</v>
      </c>
      <c r="O1133">
        <v>1132</v>
      </c>
    </row>
    <row r="1134" spans="10:15" x14ac:dyDescent="0.25">
      <c r="J1134" t="s">
        <v>158</v>
      </c>
      <c r="K1134" t="s">
        <v>140</v>
      </c>
      <c r="L1134" t="s">
        <v>167</v>
      </c>
      <c r="M1134" t="s">
        <v>28</v>
      </c>
      <c r="N1134" s="341">
        <v>113.25208113388183</v>
      </c>
      <c r="O1134">
        <v>1133</v>
      </c>
    </row>
    <row r="1135" spans="10:15" x14ac:dyDescent="0.25">
      <c r="J1135" t="s">
        <v>158</v>
      </c>
      <c r="K1135" t="s">
        <v>140</v>
      </c>
      <c r="L1135" t="s">
        <v>167</v>
      </c>
      <c r="M1135" t="s">
        <v>29</v>
      </c>
      <c r="N1135" s="341">
        <v>83.104310140995835</v>
      </c>
      <c r="O1135">
        <v>1134</v>
      </c>
    </row>
    <row r="1136" spans="10:15" x14ac:dyDescent="0.25">
      <c r="J1136" t="s">
        <v>158</v>
      </c>
      <c r="K1136" t="s">
        <v>140</v>
      </c>
      <c r="L1136" t="s">
        <v>168</v>
      </c>
      <c r="M1136" t="s">
        <v>82</v>
      </c>
      <c r="N1136" s="341">
        <v>1137.7890581890904</v>
      </c>
      <c r="O1136">
        <v>1135</v>
      </c>
    </row>
    <row r="1137" spans="10:15" x14ac:dyDescent="0.25">
      <c r="J1137" t="s">
        <v>158</v>
      </c>
      <c r="K1137" t="s">
        <v>140</v>
      </c>
      <c r="L1137" t="s">
        <v>168</v>
      </c>
      <c r="M1137" t="s">
        <v>83</v>
      </c>
      <c r="N1137" s="341">
        <v>1712.5456538655856</v>
      </c>
      <c r="O1137">
        <v>1136</v>
      </c>
    </row>
    <row r="1138" spans="10:15" x14ac:dyDescent="0.25">
      <c r="J1138" t="s">
        <v>158</v>
      </c>
      <c r="K1138" t="s">
        <v>140</v>
      </c>
      <c r="L1138" t="s">
        <v>168</v>
      </c>
      <c r="M1138" t="s">
        <v>84</v>
      </c>
      <c r="N1138" s="341">
        <v>1719.3974200003324</v>
      </c>
      <c r="O1138">
        <v>1137</v>
      </c>
    </row>
    <row r="1139" spans="10:15" x14ac:dyDescent="0.25">
      <c r="J1139" t="s">
        <v>158</v>
      </c>
      <c r="K1139" t="s">
        <v>140</v>
      </c>
      <c r="L1139" t="s">
        <v>168</v>
      </c>
      <c r="M1139" t="s">
        <v>85</v>
      </c>
      <c r="N1139" s="341">
        <v>1586.9299413952274</v>
      </c>
      <c r="O1139">
        <v>1138</v>
      </c>
    </row>
    <row r="1140" spans="10:15" x14ac:dyDescent="0.25">
      <c r="J1140" t="s">
        <v>158</v>
      </c>
      <c r="K1140" t="s">
        <v>140</v>
      </c>
      <c r="L1140" t="s">
        <v>168</v>
      </c>
      <c r="M1140" t="s">
        <v>16</v>
      </c>
      <c r="N1140" s="341">
        <v>1605.8103636331962</v>
      </c>
      <c r="O1140">
        <v>1139</v>
      </c>
    </row>
    <row r="1141" spans="10:15" x14ac:dyDescent="0.25">
      <c r="J1141" t="s">
        <v>158</v>
      </c>
      <c r="K1141" t="s">
        <v>140</v>
      </c>
      <c r="L1141" t="s">
        <v>168</v>
      </c>
      <c r="M1141" t="s">
        <v>17</v>
      </c>
      <c r="N1141" s="341">
        <v>1912.4345112365995</v>
      </c>
      <c r="O1141">
        <v>1140</v>
      </c>
    </row>
    <row r="1142" spans="10:15" x14ac:dyDescent="0.25">
      <c r="J1142" t="s">
        <v>158</v>
      </c>
      <c r="K1142" t="s">
        <v>140</v>
      </c>
      <c r="L1142" t="s">
        <v>168</v>
      </c>
      <c r="M1142" t="s">
        <v>18</v>
      </c>
      <c r="N1142" s="341">
        <v>1845.6221783493349</v>
      </c>
      <c r="O1142">
        <v>1141</v>
      </c>
    </row>
    <row r="1143" spans="10:15" x14ac:dyDescent="0.25">
      <c r="J1143" t="s">
        <v>158</v>
      </c>
      <c r="K1143" t="s">
        <v>140</v>
      </c>
      <c r="L1143" t="s">
        <v>168</v>
      </c>
      <c r="M1143" t="s">
        <v>19</v>
      </c>
      <c r="N1143" s="341">
        <v>1690.7418114101247</v>
      </c>
      <c r="O1143">
        <v>1142</v>
      </c>
    </row>
    <row r="1144" spans="10:15" x14ac:dyDescent="0.25">
      <c r="J1144" t="s">
        <v>158</v>
      </c>
      <c r="K1144" t="s">
        <v>140</v>
      </c>
      <c r="L1144" t="s">
        <v>168</v>
      </c>
      <c r="M1144" t="s">
        <v>20</v>
      </c>
      <c r="N1144" s="341">
        <v>1481.960884210906</v>
      </c>
      <c r="O1144">
        <v>1143</v>
      </c>
    </row>
    <row r="1145" spans="10:15" x14ac:dyDescent="0.25">
      <c r="J1145" t="s">
        <v>158</v>
      </c>
      <c r="K1145" t="s">
        <v>140</v>
      </c>
      <c r="L1145" t="s">
        <v>168</v>
      </c>
      <c r="M1145" t="s">
        <v>21</v>
      </c>
      <c r="N1145" s="341">
        <v>1253.7513934829387</v>
      </c>
      <c r="O1145">
        <v>1144</v>
      </c>
    </row>
    <row r="1146" spans="10:15" x14ac:dyDescent="0.25">
      <c r="J1146" t="s">
        <v>158</v>
      </c>
      <c r="K1146" t="s">
        <v>140</v>
      </c>
      <c r="L1146" t="s">
        <v>168</v>
      </c>
      <c r="M1146" t="s">
        <v>22</v>
      </c>
      <c r="N1146" s="341">
        <v>1011.6556567218845</v>
      </c>
      <c r="O1146">
        <v>1145</v>
      </c>
    </row>
    <row r="1147" spans="10:15" x14ac:dyDescent="0.25">
      <c r="J1147" t="s">
        <v>158</v>
      </c>
      <c r="K1147" t="s">
        <v>140</v>
      </c>
      <c r="L1147" t="s">
        <v>168</v>
      </c>
      <c r="M1147" t="s">
        <v>23</v>
      </c>
      <c r="N1147" s="341">
        <v>875.07711843593131</v>
      </c>
      <c r="O1147">
        <v>1146</v>
      </c>
    </row>
    <row r="1148" spans="10:15" x14ac:dyDescent="0.25">
      <c r="J1148" t="s">
        <v>158</v>
      </c>
      <c r="K1148" t="s">
        <v>140</v>
      </c>
      <c r="L1148" t="s">
        <v>168</v>
      </c>
      <c r="M1148" t="s">
        <v>24</v>
      </c>
      <c r="N1148" s="341">
        <v>730.64188831546835</v>
      </c>
      <c r="O1148">
        <v>1147</v>
      </c>
    </row>
    <row r="1149" spans="10:15" x14ac:dyDescent="0.25">
      <c r="J1149" t="s">
        <v>158</v>
      </c>
      <c r="K1149" t="s">
        <v>140</v>
      </c>
      <c r="L1149" t="s">
        <v>168</v>
      </c>
      <c r="M1149" t="s">
        <v>25</v>
      </c>
      <c r="N1149" s="341">
        <v>581.42564804764879</v>
      </c>
      <c r="O1149">
        <v>1148</v>
      </c>
    </row>
    <row r="1150" spans="10:15" x14ac:dyDescent="0.25">
      <c r="J1150" t="s">
        <v>158</v>
      </c>
      <c r="K1150" t="s">
        <v>140</v>
      </c>
      <c r="L1150" t="s">
        <v>168</v>
      </c>
      <c r="M1150" t="s">
        <v>26</v>
      </c>
      <c r="N1150" s="341">
        <v>382.48081178853346</v>
      </c>
      <c r="O1150">
        <v>1149</v>
      </c>
    </row>
    <row r="1151" spans="10:15" x14ac:dyDescent="0.25">
      <c r="J1151" t="s">
        <v>158</v>
      </c>
      <c r="K1151" t="s">
        <v>140</v>
      </c>
      <c r="L1151" t="s">
        <v>168</v>
      </c>
      <c r="M1151" t="s">
        <v>27</v>
      </c>
      <c r="N1151" s="341">
        <v>239.41593489501989</v>
      </c>
      <c r="O1151">
        <v>1150</v>
      </c>
    </row>
    <row r="1152" spans="10:15" x14ac:dyDescent="0.25">
      <c r="J1152" t="s">
        <v>158</v>
      </c>
      <c r="K1152" t="s">
        <v>140</v>
      </c>
      <c r="L1152" t="s">
        <v>168</v>
      </c>
      <c r="M1152" t="s">
        <v>28</v>
      </c>
      <c r="N1152" s="341">
        <v>142.02949889981846</v>
      </c>
      <c r="O1152">
        <v>1151</v>
      </c>
    </row>
    <row r="1153" spans="10:15" x14ac:dyDescent="0.25">
      <c r="J1153" t="s">
        <v>158</v>
      </c>
      <c r="K1153" t="s">
        <v>140</v>
      </c>
      <c r="L1153" t="s">
        <v>168</v>
      </c>
      <c r="M1153" t="s">
        <v>29</v>
      </c>
      <c r="N1153" s="341">
        <v>125.43299870676506</v>
      </c>
      <c r="O1153">
        <v>1152</v>
      </c>
    </row>
    <row r="1154" spans="10:15" x14ac:dyDescent="0.25">
      <c r="J1154" t="s">
        <v>158</v>
      </c>
      <c r="K1154" t="s">
        <v>141</v>
      </c>
      <c r="L1154" t="s">
        <v>167</v>
      </c>
      <c r="M1154" t="s">
        <v>82</v>
      </c>
      <c r="N1154" s="341">
        <v>690.42549884398591</v>
      </c>
      <c r="O1154">
        <v>1153</v>
      </c>
    </row>
    <row r="1155" spans="10:15" x14ac:dyDescent="0.25">
      <c r="J1155" t="s">
        <v>158</v>
      </c>
      <c r="K1155" t="s">
        <v>141</v>
      </c>
      <c r="L1155" t="s">
        <v>167</v>
      </c>
      <c r="M1155" t="s">
        <v>83</v>
      </c>
      <c r="N1155" s="341">
        <v>952.9145368356501</v>
      </c>
      <c r="O1155">
        <v>1154</v>
      </c>
    </row>
    <row r="1156" spans="10:15" x14ac:dyDescent="0.25">
      <c r="J1156" t="s">
        <v>158</v>
      </c>
      <c r="K1156" t="s">
        <v>141</v>
      </c>
      <c r="L1156" t="s">
        <v>167</v>
      </c>
      <c r="M1156" t="s">
        <v>84</v>
      </c>
      <c r="N1156" s="341">
        <v>943.18750889157775</v>
      </c>
      <c r="O1156">
        <v>1155</v>
      </c>
    </row>
    <row r="1157" spans="10:15" x14ac:dyDescent="0.25">
      <c r="J1157" t="s">
        <v>158</v>
      </c>
      <c r="K1157" t="s">
        <v>141</v>
      </c>
      <c r="L1157" t="s">
        <v>167</v>
      </c>
      <c r="M1157" t="s">
        <v>85</v>
      </c>
      <c r="N1157" s="341">
        <v>865.26574796528473</v>
      </c>
      <c r="O1157">
        <v>1156</v>
      </c>
    </row>
    <row r="1158" spans="10:15" x14ac:dyDescent="0.25">
      <c r="J1158" t="s">
        <v>158</v>
      </c>
      <c r="K1158" t="s">
        <v>141</v>
      </c>
      <c r="L1158" t="s">
        <v>167</v>
      </c>
      <c r="M1158" t="s">
        <v>16</v>
      </c>
      <c r="N1158" s="341">
        <v>866.86639813329657</v>
      </c>
      <c r="O1158">
        <v>1157</v>
      </c>
    </row>
    <row r="1159" spans="10:15" x14ac:dyDescent="0.25">
      <c r="J1159" t="s">
        <v>158</v>
      </c>
      <c r="K1159" t="s">
        <v>141</v>
      </c>
      <c r="L1159" t="s">
        <v>167</v>
      </c>
      <c r="M1159" t="s">
        <v>17</v>
      </c>
      <c r="N1159" s="341">
        <v>1046.5789560077744</v>
      </c>
      <c r="O1159">
        <v>1158</v>
      </c>
    </row>
    <row r="1160" spans="10:15" x14ac:dyDescent="0.25">
      <c r="J1160" t="s">
        <v>158</v>
      </c>
      <c r="K1160" t="s">
        <v>141</v>
      </c>
      <c r="L1160" t="s">
        <v>167</v>
      </c>
      <c r="M1160" t="s">
        <v>18</v>
      </c>
      <c r="N1160" s="341">
        <v>1028.9542145973578</v>
      </c>
      <c r="O1160">
        <v>1159</v>
      </c>
    </row>
    <row r="1161" spans="10:15" x14ac:dyDescent="0.25">
      <c r="J1161" t="s">
        <v>158</v>
      </c>
      <c r="K1161" t="s">
        <v>141</v>
      </c>
      <c r="L1161" t="s">
        <v>167</v>
      </c>
      <c r="M1161" t="s">
        <v>19</v>
      </c>
      <c r="N1161" s="341">
        <v>942.97643414414767</v>
      </c>
      <c r="O1161">
        <v>1160</v>
      </c>
    </row>
    <row r="1162" spans="10:15" x14ac:dyDescent="0.25">
      <c r="J1162" t="s">
        <v>158</v>
      </c>
      <c r="K1162" t="s">
        <v>141</v>
      </c>
      <c r="L1162" t="s">
        <v>167</v>
      </c>
      <c r="M1162" t="s">
        <v>20</v>
      </c>
      <c r="N1162" s="341">
        <v>803.33289915682462</v>
      </c>
      <c r="O1162">
        <v>1161</v>
      </c>
    </row>
    <row r="1163" spans="10:15" x14ac:dyDescent="0.25">
      <c r="J1163" t="s">
        <v>158</v>
      </c>
      <c r="K1163" t="s">
        <v>141</v>
      </c>
      <c r="L1163" t="s">
        <v>167</v>
      </c>
      <c r="M1163" t="s">
        <v>21</v>
      </c>
      <c r="N1163" s="341">
        <v>660.38252645976274</v>
      </c>
      <c r="O1163">
        <v>1162</v>
      </c>
    </row>
    <row r="1164" spans="10:15" x14ac:dyDescent="0.25">
      <c r="J1164" t="s">
        <v>158</v>
      </c>
      <c r="K1164" t="s">
        <v>141</v>
      </c>
      <c r="L1164" t="s">
        <v>167</v>
      </c>
      <c r="M1164" t="s">
        <v>22</v>
      </c>
      <c r="N1164" s="341">
        <v>502.00610763801484</v>
      </c>
      <c r="O1164">
        <v>1163</v>
      </c>
    </row>
    <row r="1165" spans="10:15" x14ac:dyDescent="0.25">
      <c r="J1165" t="s">
        <v>158</v>
      </c>
      <c r="K1165" t="s">
        <v>141</v>
      </c>
      <c r="L1165" t="s">
        <v>167</v>
      </c>
      <c r="M1165" t="s">
        <v>23</v>
      </c>
      <c r="N1165" s="341">
        <v>415.57099856537275</v>
      </c>
      <c r="O1165">
        <v>1164</v>
      </c>
    </row>
    <row r="1166" spans="10:15" x14ac:dyDescent="0.25">
      <c r="J1166" t="s">
        <v>158</v>
      </c>
      <c r="K1166" t="s">
        <v>141</v>
      </c>
      <c r="L1166" t="s">
        <v>167</v>
      </c>
      <c r="M1166" t="s">
        <v>24</v>
      </c>
      <c r="N1166" s="341">
        <v>340.78017972596001</v>
      </c>
      <c r="O1166">
        <v>1165</v>
      </c>
    </row>
    <row r="1167" spans="10:15" x14ac:dyDescent="0.25">
      <c r="J1167" t="s">
        <v>158</v>
      </c>
      <c r="K1167" t="s">
        <v>141</v>
      </c>
      <c r="L1167" t="s">
        <v>167</v>
      </c>
      <c r="M1167" t="s">
        <v>25</v>
      </c>
      <c r="N1167" s="341">
        <v>272.91964842717022</v>
      </c>
      <c r="O1167">
        <v>1166</v>
      </c>
    </row>
    <row r="1168" spans="10:15" x14ac:dyDescent="0.25">
      <c r="J1168" t="s">
        <v>158</v>
      </c>
      <c r="K1168" t="s">
        <v>141</v>
      </c>
      <c r="L1168" t="s">
        <v>167</v>
      </c>
      <c r="M1168" t="s">
        <v>26</v>
      </c>
      <c r="N1168" s="341">
        <v>191.47997504370809</v>
      </c>
      <c r="O1168">
        <v>1167</v>
      </c>
    </row>
    <row r="1169" spans="10:15" x14ac:dyDescent="0.25">
      <c r="J1169" t="s">
        <v>158</v>
      </c>
      <c r="K1169" t="s">
        <v>141</v>
      </c>
      <c r="L1169" t="s">
        <v>167</v>
      </c>
      <c r="M1169" t="s">
        <v>27</v>
      </c>
      <c r="N1169" s="341">
        <v>117.93801512659037</v>
      </c>
      <c r="O1169">
        <v>1168</v>
      </c>
    </row>
    <row r="1170" spans="10:15" x14ac:dyDescent="0.25">
      <c r="J1170" t="s">
        <v>158</v>
      </c>
      <c r="K1170" t="s">
        <v>141</v>
      </c>
      <c r="L1170" t="s">
        <v>167</v>
      </c>
      <c r="M1170" t="s">
        <v>28</v>
      </c>
      <c r="N1170" s="341">
        <v>65.415582141057357</v>
      </c>
      <c r="O1170">
        <v>1169</v>
      </c>
    </row>
    <row r="1171" spans="10:15" x14ac:dyDescent="0.25">
      <c r="J1171" t="s">
        <v>158</v>
      </c>
      <c r="K1171" t="s">
        <v>141</v>
      </c>
      <c r="L1171" t="s">
        <v>167</v>
      </c>
      <c r="M1171" t="s">
        <v>29</v>
      </c>
      <c r="N1171" s="341">
        <v>48.001915478070863</v>
      </c>
      <c r="O1171">
        <v>1170</v>
      </c>
    </row>
    <row r="1172" spans="10:15" x14ac:dyDescent="0.25">
      <c r="J1172" t="s">
        <v>158</v>
      </c>
      <c r="K1172" t="s">
        <v>141</v>
      </c>
      <c r="L1172" t="s">
        <v>168</v>
      </c>
      <c r="M1172" t="s">
        <v>82</v>
      </c>
      <c r="N1172" s="341">
        <v>657.19881568602477</v>
      </c>
      <c r="O1172">
        <v>1171</v>
      </c>
    </row>
    <row r="1173" spans="10:15" x14ac:dyDescent="0.25">
      <c r="J1173" t="s">
        <v>158</v>
      </c>
      <c r="K1173" t="s">
        <v>141</v>
      </c>
      <c r="L1173" t="s">
        <v>168</v>
      </c>
      <c r="M1173" t="s">
        <v>83</v>
      </c>
      <c r="N1173" s="341">
        <v>989.18421426906229</v>
      </c>
      <c r="O1173">
        <v>1172</v>
      </c>
    </row>
    <row r="1174" spans="10:15" x14ac:dyDescent="0.25">
      <c r="J1174" t="s">
        <v>158</v>
      </c>
      <c r="K1174" t="s">
        <v>141</v>
      </c>
      <c r="L1174" t="s">
        <v>168</v>
      </c>
      <c r="M1174" t="s">
        <v>84</v>
      </c>
      <c r="N1174" s="341">
        <v>993.1418657833774</v>
      </c>
      <c r="O1174">
        <v>1173</v>
      </c>
    </row>
    <row r="1175" spans="10:15" x14ac:dyDescent="0.25">
      <c r="J1175" t="s">
        <v>158</v>
      </c>
      <c r="K1175" t="s">
        <v>141</v>
      </c>
      <c r="L1175" t="s">
        <v>168</v>
      </c>
      <c r="M1175" t="s">
        <v>85</v>
      </c>
      <c r="N1175" s="341">
        <v>916.62726983995196</v>
      </c>
      <c r="O1175">
        <v>1174</v>
      </c>
    </row>
    <row r="1176" spans="10:15" x14ac:dyDescent="0.25">
      <c r="J1176" t="s">
        <v>158</v>
      </c>
      <c r="K1176" t="s">
        <v>141</v>
      </c>
      <c r="L1176" t="s">
        <v>168</v>
      </c>
      <c r="M1176" t="s">
        <v>16</v>
      </c>
      <c r="N1176" s="341">
        <v>927.53279845717577</v>
      </c>
      <c r="O1176">
        <v>1175</v>
      </c>
    </row>
    <row r="1177" spans="10:15" x14ac:dyDescent="0.25">
      <c r="J1177" t="s">
        <v>158</v>
      </c>
      <c r="K1177" t="s">
        <v>141</v>
      </c>
      <c r="L1177" t="s">
        <v>168</v>
      </c>
      <c r="M1177" t="s">
        <v>17</v>
      </c>
      <c r="N1177" s="341">
        <v>1104.6421011133486</v>
      </c>
      <c r="O1177">
        <v>1176</v>
      </c>
    </row>
    <row r="1178" spans="10:15" x14ac:dyDescent="0.25">
      <c r="J1178" t="s">
        <v>158</v>
      </c>
      <c r="K1178" t="s">
        <v>141</v>
      </c>
      <c r="L1178" t="s">
        <v>168</v>
      </c>
      <c r="M1178" t="s">
        <v>18</v>
      </c>
      <c r="N1178" s="341">
        <v>1066.0506014582047</v>
      </c>
      <c r="O1178">
        <v>1177</v>
      </c>
    </row>
    <row r="1179" spans="10:15" x14ac:dyDescent="0.25">
      <c r="J1179" t="s">
        <v>158</v>
      </c>
      <c r="K1179" t="s">
        <v>141</v>
      </c>
      <c r="L1179" t="s">
        <v>168</v>
      </c>
      <c r="M1179" t="s">
        <v>19</v>
      </c>
      <c r="N1179" s="341">
        <v>976.59008767239732</v>
      </c>
      <c r="O1179">
        <v>1178</v>
      </c>
    </row>
    <row r="1180" spans="10:15" x14ac:dyDescent="0.25">
      <c r="J1180" t="s">
        <v>158</v>
      </c>
      <c r="K1180" t="s">
        <v>141</v>
      </c>
      <c r="L1180" t="s">
        <v>168</v>
      </c>
      <c r="M1180" t="s">
        <v>20</v>
      </c>
      <c r="N1180" s="341">
        <v>855.9960486406444</v>
      </c>
      <c r="O1180">
        <v>1179</v>
      </c>
    </row>
    <row r="1181" spans="10:15" x14ac:dyDescent="0.25">
      <c r="J1181" t="s">
        <v>158</v>
      </c>
      <c r="K1181" t="s">
        <v>141</v>
      </c>
      <c r="L1181" t="s">
        <v>168</v>
      </c>
      <c r="M1181" t="s">
        <v>21</v>
      </c>
      <c r="N1181" s="341">
        <v>724.17986887052234</v>
      </c>
      <c r="O1181">
        <v>1180</v>
      </c>
    </row>
    <row r="1182" spans="10:15" x14ac:dyDescent="0.25">
      <c r="J1182" t="s">
        <v>158</v>
      </c>
      <c r="K1182" t="s">
        <v>141</v>
      </c>
      <c r="L1182" t="s">
        <v>168</v>
      </c>
      <c r="M1182" t="s">
        <v>22</v>
      </c>
      <c r="N1182" s="341">
        <v>584.34284869805504</v>
      </c>
      <c r="O1182">
        <v>1181</v>
      </c>
    </row>
    <row r="1183" spans="10:15" x14ac:dyDescent="0.25">
      <c r="J1183" t="s">
        <v>158</v>
      </c>
      <c r="K1183" t="s">
        <v>141</v>
      </c>
      <c r="L1183" t="s">
        <v>168</v>
      </c>
      <c r="M1183" t="s">
        <v>23</v>
      </c>
      <c r="N1183" s="341">
        <v>505.4536618460404</v>
      </c>
      <c r="O1183">
        <v>1182</v>
      </c>
    </row>
    <row r="1184" spans="10:15" x14ac:dyDescent="0.25">
      <c r="J1184" t="s">
        <v>158</v>
      </c>
      <c r="K1184" t="s">
        <v>141</v>
      </c>
      <c r="L1184" t="s">
        <v>168</v>
      </c>
      <c r="M1184" t="s">
        <v>24</v>
      </c>
      <c r="N1184" s="341">
        <v>422.02636792427785</v>
      </c>
      <c r="O1184">
        <v>1183</v>
      </c>
    </row>
    <row r="1185" spans="10:15" x14ac:dyDescent="0.25">
      <c r="J1185" t="s">
        <v>158</v>
      </c>
      <c r="K1185" t="s">
        <v>141</v>
      </c>
      <c r="L1185" t="s">
        <v>168</v>
      </c>
      <c r="M1185" t="s">
        <v>25</v>
      </c>
      <c r="N1185" s="341">
        <v>335.83751272363759</v>
      </c>
      <c r="O1185">
        <v>1184</v>
      </c>
    </row>
    <row r="1186" spans="10:15" x14ac:dyDescent="0.25">
      <c r="J1186" t="s">
        <v>158</v>
      </c>
      <c r="K1186" t="s">
        <v>141</v>
      </c>
      <c r="L1186" t="s">
        <v>168</v>
      </c>
      <c r="M1186" t="s">
        <v>26</v>
      </c>
      <c r="N1186" s="341">
        <v>220.92490231021256</v>
      </c>
      <c r="O1186">
        <v>1185</v>
      </c>
    </row>
    <row r="1187" spans="10:15" x14ac:dyDescent="0.25">
      <c r="J1187" t="s">
        <v>158</v>
      </c>
      <c r="K1187" t="s">
        <v>141</v>
      </c>
      <c r="L1187" t="s">
        <v>168</v>
      </c>
      <c r="M1187" t="s">
        <v>27</v>
      </c>
      <c r="N1187" s="341">
        <v>138.28913869131298</v>
      </c>
      <c r="O1187">
        <v>1186</v>
      </c>
    </row>
    <row r="1188" spans="10:15" x14ac:dyDescent="0.25">
      <c r="J1188" t="s">
        <v>158</v>
      </c>
      <c r="K1188" t="s">
        <v>141</v>
      </c>
      <c r="L1188" t="s">
        <v>168</v>
      </c>
      <c r="M1188" t="s">
        <v>28</v>
      </c>
      <c r="N1188" s="341">
        <v>82.037718501180834</v>
      </c>
      <c r="O1188">
        <v>1187</v>
      </c>
    </row>
    <row r="1189" spans="10:15" x14ac:dyDescent="0.25">
      <c r="J1189" t="s">
        <v>158</v>
      </c>
      <c r="K1189" t="s">
        <v>141</v>
      </c>
      <c r="L1189" t="s">
        <v>168</v>
      </c>
      <c r="M1189" t="s">
        <v>29</v>
      </c>
      <c r="N1189" s="341">
        <v>72.451407055395336</v>
      </c>
      <c r="O1189">
        <v>1188</v>
      </c>
    </row>
    <row r="1190" spans="10:15" x14ac:dyDescent="0.25">
      <c r="J1190" t="s">
        <v>158</v>
      </c>
      <c r="K1190" t="s">
        <v>139</v>
      </c>
      <c r="L1190" t="s">
        <v>167</v>
      </c>
      <c r="M1190" t="s">
        <v>82</v>
      </c>
      <c r="N1190" s="341">
        <v>662.36313787235849</v>
      </c>
      <c r="O1190">
        <v>1189</v>
      </c>
    </row>
    <row r="1191" spans="10:15" x14ac:dyDescent="0.25">
      <c r="J1191" t="s">
        <v>158</v>
      </c>
      <c r="K1191" t="s">
        <v>139</v>
      </c>
      <c r="L1191" t="s">
        <v>167</v>
      </c>
      <c r="M1191" t="s">
        <v>83</v>
      </c>
      <c r="N1191" s="341">
        <v>914.18330261477172</v>
      </c>
      <c r="O1191">
        <v>1190</v>
      </c>
    </row>
    <row r="1192" spans="10:15" x14ac:dyDescent="0.25">
      <c r="J1192" t="s">
        <v>158</v>
      </c>
      <c r="K1192" t="s">
        <v>139</v>
      </c>
      <c r="L1192" t="s">
        <v>167</v>
      </c>
      <c r="M1192" t="s">
        <v>84</v>
      </c>
      <c r="N1192" s="341">
        <v>904.85162995494773</v>
      </c>
      <c r="O1192">
        <v>1191</v>
      </c>
    </row>
    <row r="1193" spans="10:15" x14ac:dyDescent="0.25">
      <c r="J1193" t="s">
        <v>158</v>
      </c>
      <c r="K1193" t="s">
        <v>139</v>
      </c>
      <c r="L1193" t="s">
        <v>167</v>
      </c>
      <c r="M1193" t="s">
        <v>85</v>
      </c>
      <c r="N1193" s="341">
        <v>830.0970008717278</v>
      </c>
      <c r="O1193">
        <v>1192</v>
      </c>
    </row>
    <row r="1194" spans="10:15" x14ac:dyDescent="0.25">
      <c r="J1194" t="s">
        <v>158</v>
      </c>
      <c r="K1194" t="s">
        <v>139</v>
      </c>
      <c r="L1194" t="s">
        <v>167</v>
      </c>
      <c r="M1194" t="s">
        <v>16</v>
      </c>
      <c r="N1194" s="341">
        <v>831.63259257524317</v>
      </c>
      <c r="O1194">
        <v>1193</v>
      </c>
    </row>
    <row r="1195" spans="10:15" x14ac:dyDescent="0.25">
      <c r="J1195" t="s">
        <v>158</v>
      </c>
      <c r="K1195" t="s">
        <v>139</v>
      </c>
      <c r="L1195" t="s">
        <v>167</v>
      </c>
      <c r="M1195" t="s">
        <v>17</v>
      </c>
      <c r="N1195" s="341">
        <v>1004.0407292215767</v>
      </c>
      <c r="O1195">
        <v>1194</v>
      </c>
    </row>
    <row r="1196" spans="10:15" x14ac:dyDescent="0.25">
      <c r="J1196" t="s">
        <v>158</v>
      </c>
      <c r="K1196" t="s">
        <v>139</v>
      </c>
      <c r="L1196" t="s">
        <v>167</v>
      </c>
      <c r="M1196" t="s">
        <v>18</v>
      </c>
      <c r="N1196" s="341">
        <v>987.13234584880331</v>
      </c>
      <c r="O1196">
        <v>1195</v>
      </c>
    </row>
    <row r="1197" spans="10:15" x14ac:dyDescent="0.25">
      <c r="J1197" t="s">
        <v>158</v>
      </c>
      <c r="K1197" t="s">
        <v>139</v>
      </c>
      <c r="L1197" t="s">
        <v>167</v>
      </c>
      <c r="M1197" t="s">
        <v>19</v>
      </c>
      <c r="N1197" s="341">
        <v>904.64913434569291</v>
      </c>
      <c r="O1197">
        <v>1196</v>
      </c>
    </row>
    <row r="1198" spans="10:15" x14ac:dyDescent="0.25">
      <c r="J1198" t="s">
        <v>158</v>
      </c>
      <c r="K1198" t="s">
        <v>139</v>
      </c>
      <c r="L1198" t="s">
        <v>167</v>
      </c>
      <c r="M1198" t="s">
        <v>20</v>
      </c>
      <c r="N1198" s="341">
        <v>770.68141418955679</v>
      </c>
      <c r="O1198">
        <v>1197</v>
      </c>
    </row>
    <row r="1199" spans="10:15" x14ac:dyDescent="0.25">
      <c r="J1199" t="s">
        <v>158</v>
      </c>
      <c r="K1199" t="s">
        <v>139</v>
      </c>
      <c r="L1199" t="s">
        <v>167</v>
      </c>
      <c r="M1199" t="s">
        <v>21</v>
      </c>
      <c r="N1199" s="341">
        <v>633.54126282176264</v>
      </c>
      <c r="O1199">
        <v>1198</v>
      </c>
    </row>
    <row r="1200" spans="10:15" x14ac:dyDescent="0.25">
      <c r="J1200" t="s">
        <v>158</v>
      </c>
      <c r="K1200" t="s">
        <v>139</v>
      </c>
      <c r="L1200" t="s">
        <v>167</v>
      </c>
      <c r="M1200" t="s">
        <v>22</v>
      </c>
      <c r="N1200" s="341">
        <v>481.60205734426557</v>
      </c>
      <c r="O1200">
        <v>1199</v>
      </c>
    </row>
    <row r="1201" spans="10:15" x14ac:dyDescent="0.25">
      <c r="J1201" t="s">
        <v>158</v>
      </c>
      <c r="K1201" t="s">
        <v>139</v>
      </c>
      <c r="L1201" t="s">
        <v>167</v>
      </c>
      <c r="M1201" t="s">
        <v>23</v>
      </c>
      <c r="N1201" s="341">
        <v>398.68010535443653</v>
      </c>
      <c r="O1201">
        <v>1200</v>
      </c>
    </row>
    <row r="1202" spans="10:15" x14ac:dyDescent="0.25">
      <c r="J1202" t="s">
        <v>158</v>
      </c>
      <c r="K1202" t="s">
        <v>139</v>
      </c>
      <c r="L1202" t="s">
        <v>167</v>
      </c>
      <c r="M1202" t="s">
        <v>24</v>
      </c>
      <c r="N1202" s="341">
        <v>326.92916114182901</v>
      </c>
      <c r="O1202">
        <v>1201</v>
      </c>
    </row>
    <row r="1203" spans="10:15" x14ac:dyDescent="0.25">
      <c r="J1203" t="s">
        <v>158</v>
      </c>
      <c r="K1203" t="s">
        <v>139</v>
      </c>
      <c r="L1203" t="s">
        <v>167</v>
      </c>
      <c r="M1203" t="s">
        <v>25</v>
      </c>
      <c r="N1203" s="341">
        <v>261.82682276641992</v>
      </c>
      <c r="O1203">
        <v>1202</v>
      </c>
    </row>
    <row r="1204" spans="10:15" x14ac:dyDescent="0.25">
      <c r="J1204" t="s">
        <v>158</v>
      </c>
      <c r="K1204" t="s">
        <v>139</v>
      </c>
      <c r="L1204" t="s">
        <v>167</v>
      </c>
      <c r="M1204" t="s">
        <v>26</v>
      </c>
      <c r="N1204" s="341">
        <v>183.69726686228714</v>
      </c>
      <c r="O1204">
        <v>1203</v>
      </c>
    </row>
    <row r="1205" spans="10:15" x14ac:dyDescent="0.25">
      <c r="J1205" t="s">
        <v>158</v>
      </c>
      <c r="K1205" t="s">
        <v>139</v>
      </c>
      <c r="L1205" t="s">
        <v>167</v>
      </c>
      <c r="M1205" t="s">
        <v>27</v>
      </c>
      <c r="N1205" s="341">
        <v>113.14442167110373</v>
      </c>
      <c r="O1205">
        <v>1204</v>
      </c>
    </row>
    <row r="1206" spans="10:15" x14ac:dyDescent="0.25">
      <c r="J1206" t="s">
        <v>158</v>
      </c>
      <c r="K1206" t="s">
        <v>139</v>
      </c>
      <c r="L1206" t="s">
        <v>167</v>
      </c>
      <c r="M1206" t="s">
        <v>28</v>
      </c>
      <c r="N1206" s="341">
        <v>62.756764234874687</v>
      </c>
      <c r="O1206">
        <v>1205</v>
      </c>
    </row>
    <row r="1207" spans="10:15" x14ac:dyDescent="0.25">
      <c r="J1207" t="s">
        <v>158</v>
      </c>
      <c r="K1207" t="s">
        <v>139</v>
      </c>
      <c r="L1207" t="s">
        <v>167</v>
      </c>
      <c r="M1207" t="s">
        <v>29</v>
      </c>
      <c r="N1207" s="341">
        <v>46.050876471356013</v>
      </c>
      <c r="O1207">
        <v>1206</v>
      </c>
    </row>
    <row r="1208" spans="10:15" x14ac:dyDescent="0.25">
      <c r="J1208" t="s">
        <v>158</v>
      </c>
      <c r="K1208" t="s">
        <v>139</v>
      </c>
      <c r="L1208" t="s">
        <v>168</v>
      </c>
      <c r="M1208" t="s">
        <v>82</v>
      </c>
      <c r="N1208" s="341">
        <v>630.48695404883654</v>
      </c>
      <c r="O1208">
        <v>1207</v>
      </c>
    </row>
    <row r="1209" spans="10:15" x14ac:dyDescent="0.25">
      <c r="J1209" t="s">
        <v>158</v>
      </c>
      <c r="K1209" t="s">
        <v>139</v>
      </c>
      <c r="L1209" t="s">
        <v>168</v>
      </c>
      <c r="M1209" t="s">
        <v>83</v>
      </c>
      <c r="N1209" s="341">
        <v>948.97879813838335</v>
      </c>
      <c r="O1209">
        <v>1208</v>
      </c>
    </row>
    <row r="1210" spans="10:15" x14ac:dyDescent="0.25">
      <c r="J1210" t="s">
        <v>158</v>
      </c>
      <c r="K1210" t="s">
        <v>139</v>
      </c>
      <c r="L1210" t="s">
        <v>168</v>
      </c>
      <c r="M1210" t="s">
        <v>84</v>
      </c>
      <c r="N1210" s="341">
        <v>952.77559081191032</v>
      </c>
      <c r="O1210">
        <v>1209</v>
      </c>
    </row>
    <row r="1211" spans="10:15" x14ac:dyDescent="0.25">
      <c r="J1211" t="s">
        <v>158</v>
      </c>
      <c r="K1211" t="s">
        <v>139</v>
      </c>
      <c r="L1211" t="s">
        <v>168</v>
      </c>
      <c r="M1211" t="s">
        <v>85</v>
      </c>
      <c r="N1211" s="341">
        <v>879.37093245705557</v>
      </c>
      <c r="O1211">
        <v>1210</v>
      </c>
    </row>
    <row r="1212" spans="10:15" x14ac:dyDescent="0.25">
      <c r="J1212" t="s">
        <v>158</v>
      </c>
      <c r="K1212" t="s">
        <v>139</v>
      </c>
      <c r="L1212" t="s">
        <v>168</v>
      </c>
      <c r="M1212" t="s">
        <v>16</v>
      </c>
      <c r="N1212" s="341">
        <v>889.83320560188542</v>
      </c>
      <c r="O1212">
        <v>1211</v>
      </c>
    </row>
    <row r="1213" spans="10:15" x14ac:dyDescent="0.25">
      <c r="J1213" t="s">
        <v>158</v>
      </c>
      <c r="K1213" t="s">
        <v>139</v>
      </c>
      <c r="L1213" t="s">
        <v>168</v>
      </c>
      <c r="M1213" t="s">
        <v>17</v>
      </c>
      <c r="N1213" s="341">
        <v>1059.7438964007436</v>
      </c>
      <c r="O1213">
        <v>1212</v>
      </c>
    </row>
    <row r="1214" spans="10:15" x14ac:dyDescent="0.25">
      <c r="J1214" t="s">
        <v>158</v>
      </c>
      <c r="K1214" t="s">
        <v>139</v>
      </c>
      <c r="L1214" t="s">
        <v>168</v>
      </c>
      <c r="M1214" t="s">
        <v>18</v>
      </c>
      <c r="N1214" s="341">
        <v>1022.7209491753295</v>
      </c>
      <c r="O1214">
        <v>1213</v>
      </c>
    </row>
    <row r="1215" spans="10:15" x14ac:dyDescent="0.25">
      <c r="J1215" t="s">
        <v>158</v>
      </c>
      <c r="K1215" t="s">
        <v>139</v>
      </c>
      <c r="L1215" t="s">
        <v>168</v>
      </c>
      <c r="M1215" t="s">
        <v>19</v>
      </c>
      <c r="N1215" s="341">
        <v>936.89656011951536</v>
      </c>
      <c r="O1215">
        <v>1214</v>
      </c>
    </row>
    <row r="1216" spans="10:15" x14ac:dyDescent="0.25">
      <c r="J1216" t="s">
        <v>158</v>
      </c>
      <c r="K1216" t="s">
        <v>139</v>
      </c>
      <c r="L1216" t="s">
        <v>168</v>
      </c>
      <c r="M1216" t="s">
        <v>20</v>
      </c>
      <c r="N1216" s="341">
        <v>821.20406869862234</v>
      </c>
      <c r="O1216">
        <v>1215</v>
      </c>
    </row>
    <row r="1217" spans="10:15" x14ac:dyDescent="0.25">
      <c r="J1217" t="s">
        <v>158</v>
      </c>
      <c r="K1217" t="s">
        <v>139</v>
      </c>
      <c r="L1217" t="s">
        <v>168</v>
      </c>
      <c r="M1217" t="s">
        <v>21</v>
      </c>
      <c r="N1217" s="341">
        <v>694.74556071901736</v>
      </c>
      <c r="O1217">
        <v>1216</v>
      </c>
    </row>
    <row r="1218" spans="10:15" x14ac:dyDescent="0.25">
      <c r="J1218" t="s">
        <v>158</v>
      </c>
      <c r="K1218" t="s">
        <v>139</v>
      </c>
      <c r="L1218" t="s">
        <v>168</v>
      </c>
      <c r="M1218" t="s">
        <v>22</v>
      </c>
      <c r="N1218" s="341">
        <v>560.59221958773117</v>
      </c>
      <c r="O1218">
        <v>1217</v>
      </c>
    </row>
    <row r="1219" spans="10:15" x14ac:dyDescent="0.25">
      <c r="J1219" t="s">
        <v>158</v>
      </c>
      <c r="K1219" t="s">
        <v>139</v>
      </c>
      <c r="L1219" t="s">
        <v>168</v>
      </c>
      <c r="M1219" t="s">
        <v>23</v>
      </c>
      <c r="N1219" s="341">
        <v>484.90948562876014</v>
      </c>
      <c r="O1219">
        <v>1218</v>
      </c>
    </row>
    <row r="1220" spans="10:15" x14ac:dyDescent="0.25">
      <c r="J1220" t="s">
        <v>158</v>
      </c>
      <c r="K1220" t="s">
        <v>139</v>
      </c>
      <c r="L1220" t="s">
        <v>168</v>
      </c>
      <c r="M1220" t="s">
        <v>24</v>
      </c>
      <c r="N1220" s="341">
        <v>404.87309607081158</v>
      </c>
      <c r="O1220">
        <v>1219</v>
      </c>
    </row>
    <row r="1221" spans="10:15" x14ac:dyDescent="0.25">
      <c r="J1221" t="s">
        <v>158</v>
      </c>
      <c r="K1221" t="s">
        <v>139</v>
      </c>
      <c r="L1221" t="s">
        <v>168</v>
      </c>
      <c r="M1221" t="s">
        <v>25</v>
      </c>
      <c r="N1221" s="341">
        <v>322.18738895844649</v>
      </c>
      <c r="O1221">
        <v>1220</v>
      </c>
    </row>
    <row r="1222" spans="10:15" x14ac:dyDescent="0.25">
      <c r="J1222" t="s">
        <v>158</v>
      </c>
      <c r="K1222" t="s">
        <v>139</v>
      </c>
      <c r="L1222" t="s">
        <v>168</v>
      </c>
      <c r="M1222" t="s">
        <v>26</v>
      </c>
      <c r="N1222" s="341">
        <v>211.9454043533278</v>
      </c>
      <c r="O1222">
        <v>1221</v>
      </c>
    </row>
    <row r="1223" spans="10:15" x14ac:dyDescent="0.25">
      <c r="J1223" t="s">
        <v>158</v>
      </c>
      <c r="K1223" t="s">
        <v>139</v>
      </c>
      <c r="L1223" t="s">
        <v>168</v>
      </c>
      <c r="M1223" t="s">
        <v>27</v>
      </c>
      <c r="N1223" s="341">
        <v>132.66837333008465</v>
      </c>
      <c r="O1223">
        <v>1222</v>
      </c>
    </row>
    <row r="1224" spans="10:15" x14ac:dyDescent="0.25">
      <c r="J1224" t="s">
        <v>158</v>
      </c>
      <c r="K1224" t="s">
        <v>139</v>
      </c>
      <c r="L1224" t="s">
        <v>168</v>
      </c>
      <c r="M1224" t="s">
        <v>28</v>
      </c>
      <c r="N1224" s="341">
        <v>78.70329346368797</v>
      </c>
      <c r="O1224">
        <v>1223</v>
      </c>
    </row>
    <row r="1225" spans="10:15" x14ac:dyDescent="0.25">
      <c r="J1225" t="s">
        <v>158</v>
      </c>
      <c r="K1225" t="s">
        <v>139</v>
      </c>
      <c r="L1225" t="s">
        <v>168</v>
      </c>
      <c r="M1225" t="s">
        <v>29</v>
      </c>
      <c r="N1225" s="341">
        <v>69.506617876700417</v>
      </c>
      <c r="O1225">
        <v>1224</v>
      </c>
    </row>
    <row r="1226" spans="10:15" x14ac:dyDescent="0.25">
      <c r="J1226" t="s">
        <v>158</v>
      </c>
      <c r="K1226" t="s">
        <v>159</v>
      </c>
      <c r="L1226" t="s">
        <v>167</v>
      </c>
      <c r="M1226" t="s">
        <v>82</v>
      </c>
      <c r="N1226" s="341">
        <v>637.57818871504458</v>
      </c>
      <c r="O1226">
        <v>1225</v>
      </c>
    </row>
    <row r="1227" spans="10:15" x14ac:dyDescent="0.25">
      <c r="J1227" t="s">
        <v>158</v>
      </c>
      <c r="K1227" t="s">
        <v>159</v>
      </c>
      <c r="L1227" t="s">
        <v>167</v>
      </c>
      <c r="M1227" t="s">
        <v>83</v>
      </c>
      <c r="N1227" s="341">
        <v>879.97550121363338</v>
      </c>
      <c r="O1227">
        <v>1226</v>
      </c>
    </row>
    <row r="1228" spans="10:15" x14ac:dyDescent="0.25">
      <c r="J1228" t="s">
        <v>158</v>
      </c>
      <c r="K1228" t="s">
        <v>159</v>
      </c>
      <c r="L1228" t="s">
        <v>167</v>
      </c>
      <c r="M1228" t="s">
        <v>84</v>
      </c>
      <c r="N1228" s="341">
        <v>870.9930101721726</v>
      </c>
      <c r="O1228">
        <v>1227</v>
      </c>
    </row>
    <row r="1229" spans="10:15" x14ac:dyDescent="0.25">
      <c r="J1229" t="s">
        <v>158</v>
      </c>
      <c r="K1229" t="s">
        <v>159</v>
      </c>
      <c r="L1229" t="s">
        <v>167</v>
      </c>
      <c r="M1229" t="s">
        <v>85</v>
      </c>
      <c r="N1229" s="341">
        <v>799.03562262484638</v>
      </c>
      <c r="O1229">
        <v>1228</v>
      </c>
    </row>
    <row r="1230" spans="10:15" x14ac:dyDescent="0.25">
      <c r="J1230" t="s">
        <v>158</v>
      </c>
      <c r="K1230" t="s">
        <v>159</v>
      </c>
      <c r="L1230" t="s">
        <v>167</v>
      </c>
      <c r="M1230" t="s">
        <v>16</v>
      </c>
      <c r="N1230" s="341">
        <v>800.51375406204875</v>
      </c>
      <c r="O1230">
        <v>1229</v>
      </c>
    </row>
    <row r="1231" spans="10:15" x14ac:dyDescent="0.25">
      <c r="J1231" t="s">
        <v>158</v>
      </c>
      <c r="K1231" t="s">
        <v>159</v>
      </c>
      <c r="L1231" t="s">
        <v>167</v>
      </c>
      <c r="M1231" t="s">
        <v>17</v>
      </c>
      <c r="N1231" s="341">
        <v>966.4705550938844</v>
      </c>
      <c r="O1231">
        <v>1230</v>
      </c>
    </row>
    <row r="1232" spans="10:15" x14ac:dyDescent="0.25">
      <c r="J1232" t="s">
        <v>158</v>
      </c>
      <c r="K1232" t="s">
        <v>159</v>
      </c>
      <c r="L1232" t="s">
        <v>167</v>
      </c>
      <c r="M1232" t="s">
        <v>18</v>
      </c>
      <c r="N1232" s="341">
        <v>950.19486608205125</v>
      </c>
      <c r="O1232">
        <v>1231</v>
      </c>
    </row>
    <row r="1233" spans="10:15" x14ac:dyDescent="0.25">
      <c r="J1233" t="s">
        <v>158</v>
      </c>
      <c r="K1233" t="s">
        <v>159</v>
      </c>
      <c r="L1233" t="s">
        <v>167</v>
      </c>
      <c r="M1233" t="s">
        <v>19</v>
      </c>
      <c r="N1233" s="341">
        <v>870.79809174089314</v>
      </c>
      <c r="O1233">
        <v>1232</v>
      </c>
    </row>
    <row r="1234" spans="10:15" x14ac:dyDescent="0.25">
      <c r="J1234" t="s">
        <v>158</v>
      </c>
      <c r="K1234" t="s">
        <v>159</v>
      </c>
      <c r="L1234" t="s">
        <v>167</v>
      </c>
      <c r="M1234" t="s">
        <v>20</v>
      </c>
      <c r="N1234" s="341">
        <v>741.84330624693769</v>
      </c>
      <c r="O1234">
        <v>1233</v>
      </c>
    </row>
    <row r="1235" spans="10:15" x14ac:dyDescent="0.25">
      <c r="J1235" t="s">
        <v>158</v>
      </c>
      <c r="K1235" t="s">
        <v>159</v>
      </c>
      <c r="L1235" t="s">
        <v>167</v>
      </c>
      <c r="M1235" t="s">
        <v>21</v>
      </c>
      <c r="N1235" s="341">
        <v>609.83479866293771</v>
      </c>
      <c r="O1235">
        <v>1234</v>
      </c>
    </row>
    <row r="1236" spans="10:15" x14ac:dyDescent="0.25">
      <c r="J1236" t="s">
        <v>158</v>
      </c>
      <c r="K1236" t="s">
        <v>159</v>
      </c>
      <c r="L1236" t="s">
        <v>167</v>
      </c>
      <c r="M1236" t="s">
        <v>22</v>
      </c>
      <c r="N1236" s="341">
        <v>463.58100239293208</v>
      </c>
      <c r="O1236">
        <v>1235</v>
      </c>
    </row>
    <row r="1237" spans="10:15" x14ac:dyDescent="0.25">
      <c r="J1237" t="s">
        <v>158</v>
      </c>
      <c r="K1237" t="s">
        <v>159</v>
      </c>
      <c r="L1237" t="s">
        <v>167</v>
      </c>
      <c r="M1237" t="s">
        <v>23</v>
      </c>
      <c r="N1237" s="341">
        <v>383.7619047840019</v>
      </c>
      <c r="O1237">
        <v>1236</v>
      </c>
    </row>
    <row r="1238" spans="10:15" x14ac:dyDescent="0.25">
      <c r="J1238" t="s">
        <v>158</v>
      </c>
      <c r="K1238" t="s">
        <v>159</v>
      </c>
      <c r="L1238" t="s">
        <v>167</v>
      </c>
      <c r="M1238" t="s">
        <v>24</v>
      </c>
      <c r="N1238" s="341">
        <v>314.69580730065405</v>
      </c>
      <c r="O1238">
        <v>1237</v>
      </c>
    </row>
    <row r="1239" spans="10:15" x14ac:dyDescent="0.25">
      <c r="J1239" t="s">
        <v>158</v>
      </c>
      <c r="K1239" t="s">
        <v>159</v>
      </c>
      <c r="L1239" t="s">
        <v>167</v>
      </c>
      <c r="M1239" t="s">
        <v>25</v>
      </c>
      <c r="N1239" s="341">
        <v>252.02953164431446</v>
      </c>
      <c r="O1239">
        <v>1238</v>
      </c>
    </row>
    <row r="1240" spans="10:15" x14ac:dyDescent="0.25">
      <c r="J1240" t="s">
        <v>158</v>
      </c>
      <c r="K1240" t="s">
        <v>159</v>
      </c>
      <c r="L1240" t="s">
        <v>167</v>
      </c>
      <c r="M1240" t="s">
        <v>26</v>
      </c>
      <c r="N1240" s="341">
        <v>176.82350357566429</v>
      </c>
      <c r="O1240">
        <v>1239</v>
      </c>
    </row>
    <row r="1241" spans="10:15" x14ac:dyDescent="0.25">
      <c r="J1241" t="s">
        <v>158</v>
      </c>
      <c r="K1241" t="s">
        <v>159</v>
      </c>
      <c r="L1241" t="s">
        <v>167</v>
      </c>
      <c r="M1241" t="s">
        <v>27</v>
      </c>
      <c r="N1241" s="341">
        <v>108.91067347738647</v>
      </c>
      <c r="O1241">
        <v>1240</v>
      </c>
    </row>
    <row r="1242" spans="10:15" x14ac:dyDescent="0.25">
      <c r="J1242" t="s">
        <v>158</v>
      </c>
      <c r="K1242" t="s">
        <v>159</v>
      </c>
      <c r="L1242" t="s">
        <v>167</v>
      </c>
      <c r="M1242" t="s">
        <v>28</v>
      </c>
      <c r="N1242" s="341">
        <v>60.408470494019426</v>
      </c>
      <c r="O1242">
        <v>1241</v>
      </c>
    </row>
    <row r="1243" spans="10:15" x14ac:dyDescent="0.25">
      <c r="J1243" t="s">
        <v>158</v>
      </c>
      <c r="K1243" t="s">
        <v>159</v>
      </c>
      <c r="L1243" t="s">
        <v>167</v>
      </c>
      <c r="M1243" t="s">
        <v>29</v>
      </c>
      <c r="N1243" s="341">
        <v>44.327699913465722</v>
      </c>
      <c r="O1243">
        <v>1242</v>
      </c>
    </row>
    <row r="1244" spans="10:15" x14ac:dyDescent="0.25">
      <c r="J1244" t="s">
        <v>158</v>
      </c>
      <c r="K1244" t="s">
        <v>159</v>
      </c>
      <c r="L1244" t="s">
        <v>168</v>
      </c>
      <c r="M1244" t="s">
        <v>82</v>
      </c>
      <c r="N1244" s="341">
        <v>606.89477899113956</v>
      </c>
      <c r="O1244">
        <v>1243</v>
      </c>
    </row>
    <row r="1245" spans="10:15" x14ac:dyDescent="0.25">
      <c r="J1245" t="s">
        <v>158</v>
      </c>
      <c r="K1245" t="s">
        <v>159</v>
      </c>
      <c r="L1245" t="s">
        <v>168</v>
      </c>
      <c r="M1245" t="s">
        <v>83</v>
      </c>
      <c r="N1245" s="341">
        <v>913.46898498848361</v>
      </c>
      <c r="O1245">
        <v>1244</v>
      </c>
    </row>
    <row r="1246" spans="10:15" x14ac:dyDescent="0.25">
      <c r="J1246" t="s">
        <v>158</v>
      </c>
      <c r="K1246" t="s">
        <v>159</v>
      </c>
      <c r="L1246" t="s">
        <v>168</v>
      </c>
      <c r="M1246" t="s">
        <v>84</v>
      </c>
      <c r="N1246" s="341">
        <v>917.12370557497309</v>
      </c>
      <c r="O1246">
        <v>1245</v>
      </c>
    </row>
    <row r="1247" spans="10:15" x14ac:dyDescent="0.25">
      <c r="J1247" t="s">
        <v>158</v>
      </c>
      <c r="K1247" t="s">
        <v>159</v>
      </c>
      <c r="L1247" t="s">
        <v>168</v>
      </c>
      <c r="M1247" t="s">
        <v>85</v>
      </c>
      <c r="N1247" s="341">
        <v>846.46577423617646</v>
      </c>
      <c r="O1247">
        <v>1246</v>
      </c>
    </row>
    <row r="1248" spans="10:15" x14ac:dyDescent="0.25">
      <c r="J1248" t="s">
        <v>158</v>
      </c>
      <c r="K1248" t="s">
        <v>159</v>
      </c>
      <c r="L1248" t="s">
        <v>168</v>
      </c>
      <c r="M1248" t="s">
        <v>16</v>
      </c>
      <c r="N1248" s="341">
        <v>856.5365598522809</v>
      </c>
      <c r="O1248">
        <v>1247</v>
      </c>
    </row>
    <row r="1249" spans="10:15" x14ac:dyDescent="0.25">
      <c r="J1249" t="s">
        <v>158</v>
      </c>
      <c r="K1249" t="s">
        <v>159</v>
      </c>
      <c r="L1249" t="s">
        <v>168</v>
      </c>
      <c r="M1249" t="s">
        <v>17</v>
      </c>
      <c r="N1249" s="341">
        <v>1020.0893668983367</v>
      </c>
      <c r="O1249">
        <v>1248</v>
      </c>
    </row>
    <row r="1250" spans="10:15" x14ac:dyDescent="0.25">
      <c r="J1250" t="s">
        <v>158</v>
      </c>
      <c r="K1250" t="s">
        <v>159</v>
      </c>
      <c r="L1250" t="s">
        <v>168</v>
      </c>
      <c r="M1250" t="s">
        <v>18</v>
      </c>
      <c r="N1250" s="341">
        <v>984.45178037941264</v>
      </c>
      <c r="O1250">
        <v>1249</v>
      </c>
    </row>
    <row r="1251" spans="10:15" x14ac:dyDescent="0.25">
      <c r="J1251" t="s">
        <v>158</v>
      </c>
      <c r="K1251" t="s">
        <v>159</v>
      </c>
      <c r="L1251" t="s">
        <v>168</v>
      </c>
      <c r="M1251" t="s">
        <v>19</v>
      </c>
      <c r="N1251" s="341">
        <v>901.83885192214382</v>
      </c>
      <c r="O1251">
        <v>1250</v>
      </c>
    </row>
    <row r="1252" spans="10:15" x14ac:dyDescent="0.25">
      <c r="J1252" t="s">
        <v>158</v>
      </c>
      <c r="K1252" t="s">
        <v>159</v>
      </c>
      <c r="L1252" t="s">
        <v>168</v>
      </c>
      <c r="M1252" t="s">
        <v>20</v>
      </c>
      <c r="N1252" s="341">
        <v>790.47545485115768</v>
      </c>
      <c r="O1252">
        <v>1251</v>
      </c>
    </row>
    <row r="1253" spans="10:15" x14ac:dyDescent="0.25">
      <c r="J1253" t="s">
        <v>158</v>
      </c>
      <c r="K1253" t="s">
        <v>159</v>
      </c>
      <c r="L1253" t="s">
        <v>168</v>
      </c>
      <c r="M1253" t="s">
        <v>21</v>
      </c>
      <c r="N1253" s="341">
        <v>668.74889451714807</v>
      </c>
      <c r="O1253">
        <v>1252</v>
      </c>
    </row>
    <row r="1254" spans="10:15" x14ac:dyDescent="0.25">
      <c r="J1254" t="s">
        <v>158</v>
      </c>
      <c r="K1254" t="s">
        <v>159</v>
      </c>
      <c r="L1254" t="s">
        <v>168</v>
      </c>
      <c r="M1254" t="s">
        <v>22</v>
      </c>
      <c r="N1254" s="341">
        <v>539.61543379451984</v>
      </c>
      <c r="O1254">
        <v>1253</v>
      </c>
    </row>
    <row r="1255" spans="10:15" x14ac:dyDescent="0.25">
      <c r="J1255" t="s">
        <v>158</v>
      </c>
      <c r="K1255" t="s">
        <v>159</v>
      </c>
      <c r="L1255" t="s">
        <v>168</v>
      </c>
      <c r="M1255" t="s">
        <v>23</v>
      </c>
      <c r="N1255" s="341">
        <v>466.76467010382959</v>
      </c>
      <c r="O1255">
        <v>1254</v>
      </c>
    </row>
    <row r="1256" spans="10:15" x14ac:dyDescent="0.25">
      <c r="J1256" t="s">
        <v>158</v>
      </c>
      <c r="K1256" t="s">
        <v>159</v>
      </c>
      <c r="L1256" t="s">
        <v>168</v>
      </c>
      <c r="M1256" t="s">
        <v>24</v>
      </c>
      <c r="N1256" s="341">
        <v>389.72316014063136</v>
      </c>
      <c r="O1256">
        <v>1255</v>
      </c>
    </row>
    <row r="1257" spans="10:15" x14ac:dyDescent="0.25">
      <c r="J1257" t="s">
        <v>158</v>
      </c>
      <c r="K1257" t="s">
        <v>159</v>
      </c>
      <c r="L1257" t="s">
        <v>168</v>
      </c>
      <c r="M1257" t="s">
        <v>25</v>
      </c>
      <c r="N1257" s="341">
        <v>310.13146736819385</v>
      </c>
      <c r="O1257">
        <v>1256</v>
      </c>
    </row>
    <row r="1258" spans="10:15" x14ac:dyDescent="0.25">
      <c r="J1258" t="s">
        <v>158</v>
      </c>
      <c r="K1258" t="s">
        <v>159</v>
      </c>
      <c r="L1258" t="s">
        <v>168</v>
      </c>
      <c r="M1258" t="s">
        <v>26</v>
      </c>
      <c r="N1258" s="341">
        <v>204.014624739146</v>
      </c>
      <c r="O1258">
        <v>1257</v>
      </c>
    </row>
    <row r="1259" spans="10:15" x14ac:dyDescent="0.25">
      <c r="J1259" t="s">
        <v>158</v>
      </c>
      <c r="K1259" t="s">
        <v>159</v>
      </c>
      <c r="L1259" t="s">
        <v>168</v>
      </c>
      <c r="M1259" t="s">
        <v>27</v>
      </c>
      <c r="N1259" s="341">
        <v>127.7040588932457</v>
      </c>
      <c r="O1259">
        <v>1258</v>
      </c>
    </row>
    <row r="1260" spans="10:15" x14ac:dyDescent="0.25">
      <c r="J1260" t="s">
        <v>158</v>
      </c>
      <c r="K1260" t="s">
        <v>159</v>
      </c>
      <c r="L1260" t="s">
        <v>168</v>
      </c>
      <c r="M1260" t="s">
        <v>28</v>
      </c>
      <c r="N1260" s="341">
        <v>75.758296957275235</v>
      </c>
      <c r="O1260">
        <v>1259</v>
      </c>
    </row>
    <row r="1261" spans="10:15" x14ac:dyDescent="0.25">
      <c r="J1261" t="s">
        <v>158</v>
      </c>
      <c r="K1261" t="s">
        <v>159</v>
      </c>
      <c r="L1261" t="s">
        <v>168</v>
      </c>
      <c r="M1261" t="s">
        <v>29</v>
      </c>
      <c r="N1261" s="341">
        <v>66.905751536667395</v>
      </c>
      <c r="O1261">
        <v>1260</v>
      </c>
    </row>
    <row r="1262" spans="10:15" x14ac:dyDescent="0.25">
      <c r="J1262" t="s">
        <v>158</v>
      </c>
      <c r="K1262" t="s">
        <v>142</v>
      </c>
      <c r="L1262" t="s">
        <v>167</v>
      </c>
      <c r="M1262" t="s">
        <v>82</v>
      </c>
      <c r="N1262" s="341">
        <v>1561.9400925102912</v>
      </c>
      <c r="O1262">
        <v>1261</v>
      </c>
    </row>
    <row r="1263" spans="10:15" x14ac:dyDescent="0.25">
      <c r="J1263" t="s">
        <v>158</v>
      </c>
      <c r="K1263" t="s">
        <v>142</v>
      </c>
      <c r="L1263" t="s">
        <v>167</v>
      </c>
      <c r="M1263" t="s">
        <v>83</v>
      </c>
      <c r="N1263" s="341">
        <v>2155.765426264777</v>
      </c>
      <c r="O1263">
        <v>1262</v>
      </c>
    </row>
    <row r="1264" spans="10:15" x14ac:dyDescent="0.25">
      <c r="J1264" t="s">
        <v>158</v>
      </c>
      <c r="K1264" t="s">
        <v>142</v>
      </c>
      <c r="L1264" t="s">
        <v>167</v>
      </c>
      <c r="M1264" t="s">
        <v>84</v>
      </c>
      <c r="N1264" s="341">
        <v>2133.760104977755</v>
      </c>
      <c r="O1264">
        <v>1263</v>
      </c>
    </row>
    <row r="1265" spans="10:15" x14ac:dyDescent="0.25">
      <c r="J1265" t="s">
        <v>158</v>
      </c>
      <c r="K1265" t="s">
        <v>142</v>
      </c>
      <c r="L1265" t="s">
        <v>167</v>
      </c>
      <c r="M1265" t="s">
        <v>85</v>
      </c>
      <c r="N1265" s="341">
        <v>1957.4787789352451</v>
      </c>
      <c r="O1265">
        <v>1264</v>
      </c>
    </row>
    <row r="1266" spans="10:15" x14ac:dyDescent="0.25">
      <c r="J1266" t="s">
        <v>158</v>
      </c>
      <c r="K1266" t="s">
        <v>142</v>
      </c>
      <c r="L1266" t="s">
        <v>167</v>
      </c>
      <c r="M1266" t="s">
        <v>16</v>
      </c>
      <c r="N1266" s="341">
        <v>1961.0999077546287</v>
      </c>
      <c r="O1266">
        <v>1265</v>
      </c>
    </row>
    <row r="1267" spans="10:15" x14ac:dyDescent="0.25">
      <c r="J1267" t="s">
        <v>158</v>
      </c>
      <c r="K1267" t="s">
        <v>142</v>
      </c>
      <c r="L1267" t="s">
        <v>167</v>
      </c>
      <c r="M1267" t="s">
        <v>17</v>
      </c>
      <c r="N1267" s="341">
        <v>2367.661151135288</v>
      </c>
      <c r="O1267">
        <v>1266</v>
      </c>
    </row>
    <row r="1268" spans="10:15" x14ac:dyDescent="0.25">
      <c r="J1268" t="s">
        <v>158</v>
      </c>
      <c r="K1268" t="s">
        <v>142</v>
      </c>
      <c r="L1268" t="s">
        <v>167</v>
      </c>
      <c r="M1268" t="s">
        <v>18</v>
      </c>
      <c r="N1268" s="341">
        <v>2327.7889414976821</v>
      </c>
      <c r="O1268">
        <v>1267</v>
      </c>
    </row>
    <row r="1269" spans="10:15" x14ac:dyDescent="0.25">
      <c r="J1269" t="s">
        <v>158</v>
      </c>
      <c r="K1269" t="s">
        <v>142</v>
      </c>
      <c r="L1269" t="s">
        <v>167</v>
      </c>
      <c r="M1269" t="s">
        <v>19</v>
      </c>
      <c r="N1269" s="341">
        <v>2133.2825934850889</v>
      </c>
      <c r="O1269">
        <v>1268</v>
      </c>
    </row>
    <row r="1270" spans="10:15" x14ac:dyDescent="0.25">
      <c r="J1270" t="s">
        <v>158</v>
      </c>
      <c r="K1270" t="s">
        <v>142</v>
      </c>
      <c r="L1270" t="s">
        <v>167</v>
      </c>
      <c r="M1270" t="s">
        <v>20</v>
      </c>
      <c r="N1270" s="341">
        <v>1817.3689484621805</v>
      </c>
      <c r="O1270">
        <v>1269</v>
      </c>
    </row>
    <row r="1271" spans="10:15" x14ac:dyDescent="0.25">
      <c r="J1271" t="s">
        <v>158</v>
      </c>
      <c r="K1271" t="s">
        <v>142</v>
      </c>
      <c r="L1271" t="s">
        <v>167</v>
      </c>
      <c r="M1271" t="s">
        <v>21</v>
      </c>
      <c r="N1271" s="341">
        <v>1493.9742900541723</v>
      </c>
      <c r="O1271">
        <v>1270</v>
      </c>
    </row>
    <row r="1272" spans="10:15" x14ac:dyDescent="0.25">
      <c r="J1272" t="s">
        <v>158</v>
      </c>
      <c r="K1272" t="s">
        <v>142</v>
      </c>
      <c r="L1272" t="s">
        <v>167</v>
      </c>
      <c r="M1272" t="s">
        <v>22</v>
      </c>
      <c r="N1272" s="341">
        <v>1135.6815000571617</v>
      </c>
      <c r="O1272">
        <v>1271</v>
      </c>
    </row>
    <row r="1273" spans="10:15" x14ac:dyDescent="0.25">
      <c r="J1273" t="s">
        <v>158</v>
      </c>
      <c r="K1273" t="s">
        <v>142</v>
      </c>
      <c r="L1273" t="s">
        <v>167</v>
      </c>
      <c r="M1273" t="s">
        <v>23</v>
      </c>
      <c r="N1273" s="341">
        <v>940.14054381045912</v>
      </c>
      <c r="O1273">
        <v>1272</v>
      </c>
    </row>
    <row r="1274" spans="10:15" x14ac:dyDescent="0.25">
      <c r="J1274" t="s">
        <v>158</v>
      </c>
      <c r="K1274" t="s">
        <v>142</v>
      </c>
      <c r="L1274" t="s">
        <v>167</v>
      </c>
      <c r="M1274" t="s">
        <v>24</v>
      </c>
      <c r="N1274" s="341">
        <v>770.94230490916084</v>
      </c>
      <c r="O1274">
        <v>1273</v>
      </c>
    </row>
    <row r="1275" spans="10:15" x14ac:dyDescent="0.25">
      <c r="J1275" t="s">
        <v>158</v>
      </c>
      <c r="K1275" t="s">
        <v>142</v>
      </c>
      <c r="L1275" t="s">
        <v>167</v>
      </c>
      <c r="M1275" t="s">
        <v>25</v>
      </c>
      <c r="N1275" s="341">
        <v>617.42236001706101</v>
      </c>
      <c r="O1275">
        <v>1274</v>
      </c>
    </row>
    <row r="1276" spans="10:15" x14ac:dyDescent="0.25">
      <c r="J1276" t="s">
        <v>158</v>
      </c>
      <c r="K1276" t="s">
        <v>142</v>
      </c>
      <c r="L1276" t="s">
        <v>167</v>
      </c>
      <c r="M1276" t="s">
        <v>26</v>
      </c>
      <c r="N1276" s="341">
        <v>433.18250909678562</v>
      </c>
      <c r="O1276">
        <v>1275</v>
      </c>
    </row>
    <row r="1277" spans="10:15" x14ac:dyDescent="0.25">
      <c r="J1277" t="s">
        <v>158</v>
      </c>
      <c r="K1277" t="s">
        <v>142</v>
      </c>
      <c r="L1277" t="s">
        <v>167</v>
      </c>
      <c r="M1277" t="s">
        <v>27</v>
      </c>
      <c r="N1277" s="341">
        <v>266.80954652709426</v>
      </c>
      <c r="O1277">
        <v>1276</v>
      </c>
    </row>
    <row r="1278" spans="10:15" x14ac:dyDescent="0.25">
      <c r="J1278" t="s">
        <v>158</v>
      </c>
      <c r="K1278" t="s">
        <v>142</v>
      </c>
      <c r="L1278" t="s">
        <v>167</v>
      </c>
      <c r="M1278" t="s">
        <v>28</v>
      </c>
      <c r="N1278" s="341">
        <v>147.98877010205271</v>
      </c>
      <c r="O1278">
        <v>1277</v>
      </c>
    </row>
    <row r="1279" spans="10:15" x14ac:dyDescent="0.25">
      <c r="J1279" t="s">
        <v>158</v>
      </c>
      <c r="K1279" t="s">
        <v>142</v>
      </c>
      <c r="L1279" t="s">
        <v>167</v>
      </c>
      <c r="M1279" t="s">
        <v>29</v>
      </c>
      <c r="N1279" s="341">
        <v>108.59407195711262</v>
      </c>
      <c r="O1279">
        <v>1278</v>
      </c>
    </row>
    <row r="1280" spans="10:15" x14ac:dyDescent="0.25">
      <c r="J1280" t="s">
        <v>158</v>
      </c>
      <c r="K1280" t="s">
        <v>142</v>
      </c>
      <c r="L1280" t="s">
        <v>168</v>
      </c>
      <c r="M1280" t="s">
        <v>82</v>
      </c>
      <c r="N1280" s="341">
        <v>1486.7718250397945</v>
      </c>
      <c r="O1280">
        <v>1279</v>
      </c>
    </row>
    <row r="1281" spans="10:15" x14ac:dyDescent="0.25">
      <c r="J1281" t="s">
        <v>158</v>
      </c>
      <c r="K1281" t="s">
        <v>142</v>
      </c>
      <c r="L1281" t="s">
        <v>168</v>
      </c>
      <c r="M1281" t="s">
        <v>83</v>
      </c>
      <c r="N1281" s="341">
        <v>2237.817817754541</v>
      </c>
      <c r="O1281">
        <v>1280</v>
      </c>
    </row>
    <row r="1282" spans="10:15" x14ac:dyDescent="0.25">
      <c r="J1282" t="s">
        <v>158</v>
      </c>
      <c r="K1282" t="s">
        <v>142</v>
      </c>
      <c r="L1282" t="s">
        <v>168</v>
      </c>
      <c r="M1282" t="s">
        <v>84</v>
      </c>
      <c r="N1282" s="341">
        <v>2246.7711582420275</v>
      </c>
      <c r="O1282">
        <v>1281</v>
      </c>
    </row>
    <row r="1283" spans="10:15" x14ac:dyDescent="0.25">
      <c r="J1283" t="s">
        <v>158</v>
      </c>
      <c r="K1283" t="s">
        <v>142</v>
      </c>
      <c r="L1283" t="s">
        <v>168</v>
      </c>
      <c r="M1283" t="s">
        <v>85</v>
      </c>
      <c r="N1283" s="341">
        <v>2073.673242150624</v>
      </c>
      <c r="O1283">
        <v>1282</v>
      </c>
    </row>
    <row r="1284" spans="10:15" x14ac:dyDescent="0.25">
      <c r="J1284" t="s">
        <v>158</v>
      </c>
      <c r="K1284" t="s">
        <v>142</v>
      </c>
      <c r="L1284" t="s">
        <v>168</v>
      </c>
      <c r="M1284" t="s">
        <v>16</v>
      </c>
      <c r="N1284" s="341">
        <v>2098.3446692716975</v>
      </c>
      <c r="O1284">
        <v>1283</v>
      </c>
    </row>
    <row r="1285" spans="10:15" x14ac:dyDescent="0.25">
      <c r="J1285" t="s">
        <v>158</v>
      </c>
      <c r="K1285" t="s">
        <v>142</v>
      </c>
      <c r="L1285" t="s">
        <v>168</v>
      </c>
      <c r="M1285" t="s">
        <v>17</v>
      </c>
      <c r="N1285" s="341">
        <v>2499.0166042428104</v>
      </c>
      <c r="O1285">
        <v>1284</v>
      </c>
    </row>
    <row r="1286" spans="10:15" x14ac:dyDescent="0.25">
      <c r="J1286" t="s">
        <v>158</v>
      </c>
      <c r="K1286" t="s">
        <v>142</v>
      </c>
      <c r="L1286" t="s">
        <v>168</v>
      </c>
      <c r="M1286" t="s">
        <v>18</v>
      </c>
      <c r="N1286" s="341">
        <v>2411.7115863337212</v>
      </c>
      <c r="O1286">
        <v>1285</v>
      </c>
    </row>
    <row r="1287" spans="10:15" x14ac:dyDescent="0.25">
      <c r="J1287" t="s">
        <v>158</v>
      </c>
      <c r="K1287" t="s">
        <v>142</v>
      </c>
      <c r="L1287" t="s">
        <v>168</v>
      </c>
      <c r="M1287" t="s">
        <v>19</v>
      </c>
      <c r="N1287" s="341">
        <v>2209.32629869214</v>
      </c>
      <c r="O1287">
        <v>1286</v>
      </c>
    </row>
    <row r="1288" spans="10:15" x14ac:dyDescent="0.25">
      <c r="J1288" t="s">
        <v>158</v>
      </c>
      <c r="K1288" t="s">
        <v>142</v>
      </c>
      <c r="L1288" t="s">
        <v>168</v>
      </c>
      <c r="M1288" t="s">
        <v>20</v>
      </c>
      <c r="N1288" s="341">
        <v>1936.5080658823326</v>
      </c>
      <c r="O1288">
        <v>1287</v>
      </c>
    </row>
    <row r="1289" spans="10:15" x14ac:dyDescent="0.25">
      <c r="J1289" t="s">
        <v>158</v>
      </c>
      <c r="K1289" t="s">
        <v>142</v>
      </c>
      <c r="L1289" t="s">
        <v>168</v>
      </c>
      <c r="M1289" t="s">
        <v>21</v>
      </c>
      <c r="N1289" s="341">
        <v>1638.3021387124529</v>
      </c>
      <c r="O1289">
        <v>1288</v>
      </c>
    </row>
    <row r="1290" spans="10:15" x14ac:dyDescent="0.25">
      <c r="J1290" t="s">
        <v>158</v>
      </c>
      <c r="K1290" t="s">
        <v>142</v>
      </c>
      <c r="L1290" t="s">
        <v>168</v>
      </c>
      <c r="M1290" t="s">
        <v>22</v>
      </c>
      <c r="N1290" s="341">
        <v>1321.9507748212673</v>
      </c>
      <c r="O1290">
        <v>1289</v>
      </c>
    </row>
    <row r="1291" spans="10:15" x14ac:dyDescent="0.25">
      <c r="J1291" t="s">
        <v>158</v>
      </c>
      <c r="K1291" t="s">
        <v>142</v>
      </c>
      <c r="L1291" t="s">
        <v>168</v>
      </c>
      <c r="M1291" t="s">
        <v>23</v>
      </c>
      <c r="N1291" s="341">
        <v>1143.480854437372</v>
      </c>
      <c r="O1291">
        <v>1290</v>
      </c>
    </row>
    <row r="1292" spans="10:15" x14ac:dyDescent="0.25">
      <c r="J1292" t="s">
        <v>158</v>
      </c>
      <c r="K1292" t="s">
        <v>142</v>
      </c>
      <c r="L1292" t="s">
        <v>168</v>
      </c>
      <c r="M1292" t="s">
        <v>24</v>
      </c>
      <c r="N1292" s="341">
        <v>954.74443696115907</v>
      </c>
      <c r="O1292">
        <v>1291</v>
      </c>
    </row>
    <row r="1293" spans="10:15" x14ac:dyDescent="0.25">
      <c r="J1293" t="s">
        <v>158</v>
      </c>
      <c r="K1293" t="s">
        <v>142</v>
      </c>
      <c r="L1293" t="s">
        <v>168</v>
      </c>
      <c r="M1293" t="s">
        <v>25</v>
      </c>
      <c r="N1293" s="341">
        <v>759.76057745590003</v>
      </c>
      <c r="O1293">
        <v>1292</v>
      </c>
    </row>
    <row r="1294" spans="10:15" x14ac:dyDescent="0.25">
      <c r="J1294" t="s">
        <v>158</v>
      </c>
      <c r="K1294" t="s">
        <v>142</v>
      </c>
      <c r="L1294" t="s">
        <v>168</v>
      </c>
      <c r="M1294" t="s">
        <v>26</v>
      </c>
      <c r="N1294" s="341">
        <v>499.79536232368434</v>
      </c>
      <c r="O1294">
        <v>1293</v>
      </c>
    </row>
    <row r="1295" spans="10:15" x14ac:dyDescent="0.25">
      <c r="J1295" t="s">
        <v>158</v>
      </c>
      <c r="K1295" t="s">
        <v>142</v>
      </c>
      <c r="L1295" t="s">
        <v>168</v>
      </c>
      <c r="M1295" t="s">
        <v>27</v>
      </c>
      <c r="N1295" s="341">
        <v>312.84961294496867</v>
      </c>
      <c r="O1295">
        <v>1294</v>
      </c>
    </row>
    <row r="1296" spans="10:15" x14ac:dyDescent="0.25">
      <c r="J1296" t="s">
        <v>158</v>
      </c>
      <c r="K1296" t="s">
        <v>142</v>
      </c>
      <c r="L1296" t="s">
        <v>168</v>
      </c>
      <c r="M1296" t="s">
        <v>28</v>
      </c>
      <c r="N1296" s="341">
        <v>185.59280014949553</v>
      </c>
      <c r="O1296">
        <v>1295</v>
      </c>
    </row>
    <row r="1297" spans="10:15" x14ac:dyDescent="0.25">
      <c r="J1297" t="s">
        <v>158</v>
      </c>
      <c r="K1297" t="s">
        <v>142</v>
      </c>
      <c r="L1297" t="s">
        <v>168</v>
      </c>
      <c r="M1297" t="s">
        <v>29</v>
      </c>
      <c r="N1297" s="341">
        <v>163.90581985758405</v>
      </c>
      <c r="O1297">
        <v>1296</v>
      </c>
    </row>
    <row r="1298" spans="10:15" x14ac:dyDescent="0.25">
      <c r="J1298" t="s">
        <v>158</v>
      </c>
      <c r="K1298" t="s">
        <v>143</v>
      </c>
      <c r="L1298" t="s">
        <v>167</v>
      </c>
      <c r="M1298" t="s">
        <v>82</v>
      </c>
      <c r="N1298" s="341">
        <v>806.81898432468972</v>
      </c>
      <c r="O1298">
        <v>1297</v>
      </c>
    </row>
    <row r="1299" spans="10:15" x14ac:dyDescent="0.25">
      <c r="J1299" t="s">
        <v>158</v>
      </c>
      <c r="K1299" t="s">
        <v>143</v>
      </c>
      <c r="L1299" t="s">
        <v>167</v>
      </c>
      <c r="M1299" t="s">
        <v>83</v>
      </c>
      <c r="N1299" s="341">
        <v>1113.5590154843082</v>
      </c>
      <c r="O1299">
        <v>1298</v>
      </c>
    </row>
    <row r="1300" spans="10:15" x14ac:dyDescent="0.25">
      <c r="J1300" t="s">
        <v>158</v>
      </c>
      <c r="K1300" t="s">
        <v>143</v>
      </c>
      <c r="L1300" t="s">
        <v>167</v>
      </c>
      <c r="M1300" t="s">
        <v>84</v>
      </c>
      <c r="N1300" s="341">
        <v>1102.1921832634901</v>
      </c>
      <c r="O1300">
        <v>1299</v>
      </c>
    </row>
    <row r="1301" spans="10:15" x14ac:dyDescent="0.25">
      <c r="J1301" t="s">
        <v>158</v>
      </c>
      <c r="K1301" t="s">
        <v>143</v>
      </c>
      <c r="L1301" t="s">
        <v>167</v>
      </c>
      <c r="M1301" t="s">
        <v>85</v>
      </c>
      <c r="N1301" s="341">
        <v>1011.1341963950916</v>
      </c>
      <c r="O1301">
        <v>1300</v>
      </c>
    </row>
    <row r="1302" spans="10:15" x14ac:dyDescent="0.25">
      <c r="J1302" t="s">
        <v>158</v>
      </c>
      <c r="K1302" t="s">
        <v>143</v>
      </c>
      <c r="L1302" t="s">
        <v>167</v>
      </c>
      <c r="M1302" t="s">
        <v>16</v>
      </c>
      <c r="N1302" s="341">
        <v>1013.004687773201</v>
      </c>
      <c r="O1302">
        <v>1301</v>
      </c>
    </row>
    <row r="1303" spans="10:15" x14ac:dyDescent="0.25">
      <c r="J1303" t="s">
        <v>158</v>
      </c>
      <c r="K1303" t="s">
        <v>143</v>
      </c>
      <c r="L1303" t="s">
        <v>167</v>
      </c>
      <c r="M1303" t="s">
        <v>17</v>
      </c>
      <c r="N1303" s="341">
        <v>1223.0135933791664</v>
      </c>
      <c r="O1303">
        <v>1302</v>
      </c>
    </row>
    <row r="1304" spans="10:15" x14ac:dyDescent="0.25">
      <c r="J1304" t="s">
        <v>158</v>
      </c>
      <c r="K1304" t="s">
        <v>143</v>
      </c>
      <c r="L1304" t="s">
        <v>167</v>
      </c>
      <c r="M1304" t="s">
        <v>18</v>
      </c>
      <c r="N1304" s="341">
        <v>1202.4176333696551</v>
      </c>
      <c r="O1304">
        <v>1303</v>
      </c>
    </row>
    <row r="1305" spans="10:15" x14ac:dyDescent="0.25">
      <c r="J1305" t="s">
        <v>158</v>
      </c>
      <c r="K1305" t="s">
        <v>143</v>
      </c>
      <c r="L1305" t="s">
        <v>167</v>
      </c>
      <c r="M1305" t="s">
        <v>19</v>
      </c>
      <c r="N1305" s="341">
        <v>1101.9455250597834</v>
      </c>
      <c r="O1305">
        <v>1304</v>
      </c>
    </row>
    <row r="1306" spans="10:15" x14ac:dyDescent="0.25">
      <c r="J1306" t="s">
        <v>158</v>
      </c>
      <c r="K1306" t="s">
        <v>143</v>
      </c>
      <c r="L1306" t="s">
        <v>167</v>
      </c>
      <c r="M1306" t="s">
        <v>20</v>
      </c>
      <c r="N1306" s="341">
        <v>938.76056845747746</v>
      </c>
      <c r="O1306">
        <v>1305</v>
      </c>
    </row>
    <row r="1307" spans="10:15" x14ac:dyDescent="0.25">
      <c r="J1307" t="s">
        <v>158</v>
      </c>
      <c r="K1307" t="s">
        <v>143</v>
      </c>
      <c r="L1307" t="s">
        <v>167</v>
      </c>
      <c r="M1307" t="s">
        <v>21</v>
      </c>
      <c r="N1307" s="341">
        <v>771.71129999709956</v>
      </c>
      <c r="O1307">
        <v>1306</v>
      </c>
    </row>
    <row r="1308" spans="10:15" x14ac:dyDescent="0.25">
      <c r="J1308" t="s">
        <v>158</v>
      </c>
      <c r="K1308" t="s">
        <v>143</v>
      </c>
      <c r="L1308" t="s">
        <v>167</v>
      </c>
      <c r="M1308" t="s">
        <v>22</v>
      </c>
      <c r="N1308" s="341">
        <v>586.63542781582203</v>
      </c>
      <c r="O1308">
        <v>1307</v>
      </c>
    </row>
    <row r="1309" spans="10:15" x14ac:dyDescent="0.25">
      <c r="J1309" t="s">
        <v>158</v>
      </c>
      <c r="K1309" t="s">
        <v>143</v>
      </c>
      <c r="L1309" t="s">
        <v>167</v>
      </c>
      <c r="M1309" t="s">
        <v>23</v>
      </c>
      <c r="N1309" s="341">
        <v>485.62889339791906</v>
      </c>
      <c r="O1309">
        <v>1308</v>
      </c>
    </row>
    <row r="1310" spans="10:15" x14ac:dyDescent="0.25">
      <c r="J1310" t="s">
        <v>158</v>
      </c>
      <c r="K1310" t="s">
        <v>143</v>
      </c>
      <c r="L1310" t="s">
        <v>167</v>
      </c>
      <c r="M1310" t="s">
        <v>24</v>
      </c>
      <c r="N1310" s="341">
        <v>398.22966988450366</v>
      </c>
      <c r="O1310">
        <v>1309</v>
      </c>
    </row>
    <row r="1311" spans="10:15" x14ac:dyDescent="0.25">
      <c r="J1311" t="s">
        <v>158</v>
      </c>
      <c r="K1311" t="s">
        <v>143</v>
      </c>
      <c r="L1311" t="s">
        <v>167</v>
      </c>
      <c r="M1311" t="s">
        <v>25</v>
      </c>
      <c r="N1311" s="341">
        <v>318.92905739279234</v>
      </c>
      <c r="O1311">
        <v>1310</v>
      </c>
    </row>
    <row r="1312" spans="10:15" x14ac:dyDescent="0.25">
      <c r="J1312" t="s">
        <v>158</v>
      </c>
      <c r="K1312" t="s">
        <v>143</v>
      </c>
      <c r="L1312" t="s">
        <v>167</v>
      </c>
      <c r="M1312" t="s">
        <v>26</v>
      </c>
      <c r="N1312" s="341">
        <v>223.76010046261521</v>
      </c>
      <c r="O1312">
        <v>1311</v>
      </c>
    </row>
    <row r="1313" spans="10:15" x14ac:dyDescent="0.25">
      <c r="J1313" t="s">
        <v>158</v>
      </c>
      <c r="K1313" t="s">
        <v>143</v>
      </c>
      <c r="L1313" t="s">
        <v>167</v>
      </c>
      <c r="M1313" t="s">
        <v>27</v>
      </c>
      <c r="N1313" s="341">
        <v>137.82027132113126</v>
      </c>
      <c r="O1313">
        <v>1312</v>
      </c>
    </row>
    <row r="1314" spans="10:15" x14ac:dyDescent="0.25">
      <c r="J1314" t="s">
        <v>158</v>
      </c>
      <c r="K1314" t="s">
        <v>143</v>
      </c>
      <c r="L1314" t="s">
        <v>167</v>
      </c>
      <c r="M1314" t="s">
        <v>28</v>
      </c>
      <c r="N1314" s="341">
        <v>76.443488298775122</v>
      </c>
      <c r="O1314">
        <v>1313</v>
      </c>
    </row>
    <row r="1315" spans="10:15" x14ac:dyDescent="0.25">
      <c r="J1315" t="s">
        <v>158</v>
      </c>
      <c r="K1315" t="s">
        <v>143</v>
      </c>
      <c r="L1315" t="s">
        <v>167</v>
      </c>
      <c r="M1315" t="s">
        <v>29</v>
      </c>
      <c r="N1315" s="341">
        <v>56.094186492970508</v>
      </c>
      <c r="O1315">
        <v>1314</v>
      </c>
    </row>
    <row r="1316" spans="10:15" x14ac:dyDescent="0.25">
      <c r="J1316" t="s">
        <v>158</v>
      </c>
      <c r="K1316" t="s">
        <v>143</v>
      </c>
      <c r="L1316" t="s">
        <v>168</v>
      </c>
      <c r="M1316" t="s">
        <v>82</v>
      </c>
      <c r="N1316" s="341">
        <v>767.99087209118977</v>
      </c>
      <c r="O1316">
        <v>1315</v>
      </c>
    </row>
    <row r="1317" spans="10:15" x14ac:dyDescent="0.25">
      <c r="J1317" t="s">
        <v>158</v>
      </c>
      <c r="K1317" t="s">
        <v>143</v>
      </c>
      <c r="L1317" t="s">
        <v>168</v>
      </c>
      <c r="M1317" t="s">
        <v>83</v>
      </c>
      <c r="N1317" s="341">
        <v>1155.9431168212468</v>
      </c>
      <c r="O1317">
        <v>1316</v>
      </c>
    </row>
    <row r="1318" spans="10:15" x14ac:dyDescent="0.25">
      <c r="J1318" t="s">
        <v>158</v>
      </c>
      <c r="K1318" t="s">
        <v>143</v>
      </c>
      <c r="L1318" t="s">
        <v>168</v>
      </c>
      <c r="M1318" t="s">
        <v>84</v>
      </c>
      <c r="N1318" s="341">
        <v>1160.5679581407478</v>
      </c>
      <c r="O1318">
        <v>1317</v>
      </c>
    </row>
    <row r="1319" spans="10:15" x14ac:dyDescent="0.25">
      <c r="J1319" t="s">
        <v>158</v>
      </c>
      <c r="K1319" t="s">
        <v>143</v>
      </c>
      <c r="L1319" t="s">
        <v>168</v>
      </c>
      <c r="M1319" t="s">
        <v>85</v>
      </c>
      <c r="N1319" s="341">
        <v>1071.1543592970609</v>
      </c>
      <c r="O1319">
        <v>1318</v>
      </c>
    </row>
    <row r="1320" spans="10:15" x14ac:dyDescent="0.25">
      <c r="J1320" t="s">
        <v>158</v>
      </c>
      <c r="K1320" t="s">
        <v>143</v>
      </c>
      <c r="L1320" t="s">
        <v>168</v>
      </c>
      <c r="M1320" t="s">
        <v>16</v>
      </c>
      <c r="N1320" s="341">
        <v>1083.8983664885748</v>
      </c>
      <c r="O1320">
        <v>1319</v>
      </c>
    </row>
    <row r="1321" spans="10:15" x14ac:dyDescent="0.25">
      <c r="J1321" t="s">
        <v>158</v>
      </c>
      <c r="K1321" t="s">
        <v>143</v>
      </c>
      <c r="L1321" t="s">
        <v>168</v>
      </c>
      <c r="M1321" t="s">
        <v>17</v>
      </c>
      <c r="N1321" s="341">
        <v>1290.865154248824</v>
      </c>
      <c r="O1321">
        <v>1320</v>
      </c>
    </row>
    <row r="1322" spans="10:15" x14ac:dyDescent="0.25">
      <c r="J1322" t="s">
        <v>158</v>
      </c>
      <c r="K1322" t="s">
        <v>143</v>
      </c>
      <c r="L1322" t="s">
        <v>168</v>
      </c>
      <c r="M1322" t="s">
        <v>18</v>
      </c>
      <c r="N1322" s="341">
        <v>1245.7678126711116</v>
      </c>
      <c r="O1322">
        <v>1321</v>
      </c>
    </row>
    <row r="1323" spans="10:15" x14ac:dyDescent="0.25">
      <c r="J1323" t="s">
        <v>158</v>
      </c>
      <c r="K1323" t="s">
        <v>143</v>
      </c>
      <c r="L1323" t="s">
        <v>168</v>
      </c>
      <c r="M1323" t="s">
        <v>19</v>
      </c>
      <c r="N1323" s="341">
        <v>1141.225844000079</v>
      </c>
      <c r="O1323">
        <v>1322</v>
      </c>
    </row>
    <row r="1324" spans="10:15" x14ac:dyDescent="0.25">
      <c r="J1324" t="s">
        <v>158</v>
      </c>
      <c r="K1324" t="s">
        <v>143</v>
      </c>
      <c r="L1324" t="s">
        <v>168</v>
      </c>
      <c r="M1324" t="s">
        <v>20</v>
      </c>
      <c r="N1324" s="341">
        <v>1000.3017902823048</v>
      </c>
      <c r="O1324">
        <v>1323</v>
      </c>
    </row>
    <row r="1325" spans="10:15" x14ac:dyDescent="0.25">
      <c r="J1325" t="s">
        <v>158</v>
      </c>
      <c r="K1325" t="s">
        <v>143</v>
      </c>
      <c r="L1325" t="s">
        <v>168</v>
      </c>
      <c r="M1325" t="s">
        <v>21</v>
      </c>
      <c r="N1325" s="341">
        <v>846.26374206745641</v>
      </c>
      <c r="O1325">
        <v>1324</v>
      </c>
    </row>
    <row r="1326" spans="10:15" x14ac:dyDescent="0.25">
      <c r="J1326" t="s">
        <v>158</v>
      </c>
      <c r="K1326" t="s">
        <v>143</v>
      </c>
      <c r="L1326" t="s">
        <v>168</v>
      </c>
      <c r="M1326" t="s">
        <v>22</v>
      </c>
      <c r="N1326" s="341">
        <v>682.85268211175276</v>
      </c>
      <c r="O1326">
        <v>1325</v>
      </c>
    </row>
    <row r="1327" spans="10:15" x14ac:dyDescent="0.25">
      <c r="J1327" t="s">
        <v>158</v>
      </c>
      <c r="K1327" t="s">
        <v>143</v>
      </c>
      <c r="L1327" t="s">
        <v>168</v>
      </c>
      <c r="M1327" t="s">
        <v>23</v>
      </c>
      <c r="N1327" s="341">
        <v>590.66417847636512</v>
      </c>
      <c r="O1327">
        <v>1326</v>
      </c>
    </row>
    <row r="1328" spans="10:15" x14ac:dyDescent="0.25">
      <c r="J1328" t="s">
        <v>158</v>
      </c>
      <c r="K1328" t="s">
        <v>143</v>
      </c>
      <c r="L1328" t="s">
        <v>168</v>
      </c>
      <c r="M1328" t="s">
        <v>24</v>
      </c>
      <c r="N1328" s="341">
        <v>493.17252346128299</v>
      </c>
      <c r="O1328">
        <v>1327</v>
      </c>
    </row>
    <row r="1329" spans="10:15" x14ac:dyDescent="0.25">
      <c r="J1329" t="s">
        <v>158</v>
      </c>
      <c r="K1329" t="s">
        <v>143</v>
      </c>
      <c r="L1329" t="s">
        <v>168</v>
      </c>
      <c r="M1329" t="s">
        <v>25</v>
      </c>
      <c r="N1329" s="341">
        <v>392.45375694770462</v>
      </c>
      <c r="O1329">
        <v>1328</v>
      </c>
    </row>
    <row r="1330" spans="10:15" x14ac:dyDescent="0.25">
      <c r="J1330" t="s">
        <v>158</v>
      </c>
      <c r="K1330" t="s">
        <v>143</v>
      </c>
      <c r="L1330" t="s">
        <v>168</v>
      </c>
      <c r="M1330" t="s">
        <v>26</v>
      </c>
      <c r="N1330" s="341">
        <v>258.16891987970303</v>
      </c>
      <c r="O1330">
        <v>1329</v>
      </c>
    </row>
    <row r="1331" spans="10:15" x14ac:dyDescent="0.25">
      <c r="J1331" t="s">
        <v>158</v>
      </c>
      <c r="K1331" t="s">
        <v>143</v>
      </c>
      <c r="L1331" t="s">
        <v>168</v>
      </c>
      <c r="M1331" t="s">
        <v>27</v>
      </c>
      <c r="N1331" s="341">
        <v>161.60223312852111</v>
      </c>
      <c r="O1331">
        <v>1330</v>
      </c>
    </row>
    <row r="1332" spans="10:15" x14ac:dyDescent="0.25">
      <c r="J1332" t="s">
        <v>158</v>
      </c>
      <c r="K1332" t="s">
        <v>143</v>
      </c>
      <c r="L1332" t="s">
        <v>168</v>
      </c>
      <c r="M1332" t="s">
        <v>28</v>
      </c>
      <c r="N1332" s="341">
        <v>95.867821840679525</v>
      </c>
      <c r="O1332">
        <v>1331</v>
      </c>
    </row>
    <row r="1333" spans="10:15" x14ac:dyDescent="0.25">
      <c r="J1333" t="s">
        <v>158</v>
      </c>
      <c r="K1333" t="s">
        <v>143</v>
      </c>
      <c r="L1333" t="s">
        <v>168</v>
      </c>
      <c r="M1333" t="s">
        <v>29</v>
      </c>
      <c r="N1333" s="341">
        <v>84.665428422332539</v>
      </c>
      <c r="O1333">
        <v>1332</v>
      </c>
    </row>
    <row r="1334" spans="10:15" x14ac:dyDescent="0.25">
      <c r="J1334" t="s">
        <v>158</v>
      </c>
      <c r="K1334" t="s">
        <v>144</v>
      </c>
      <c r="L1334" t="s">
        <v>167</v>
      </c>
      <c r="M1334" t="s">
        <v>82</v>
      </c>
      <c r="N1334" s="341">
        <v>1172.3864605320221</v>
      </c>
      <c r="O1334">
        <v>1333</v>
      </c>
    </row>
    <row r="1335" spans="10:15" x14ac:dyDescent="0.25">
      <c r="J1335" t="s">
        <v>158</v>
      </c>
      <c r="K1335" t="s">
        <v>144</v>
      </c>
      <c r="L1335" t="s">
        <v>167</v>
      </c>
      <c r="M1335" t="s">
        <v>83</v>
      </c>
      <c r="N1335" s="341">
        <v>1618.1095612789741</v>
      </c>
      <c r="O1335">
        <v>1334</v>
      </c>
    </row>
    <row r="1336" spans="10:15" x14ac:dyDescent="0.25">
      <c r="J1336" t="s">
        <v>158</v>
      </c>
      <c r="K1336" t="s">
        <v>144</v>
      </c>
      <c r="L1336" t="s">
        <v>167</v>
      </c>
      <c r="M1336" t="s">
        <v>84</v>
      </c>
      <c r="N1336" s="341">
        <v>1601.5924484522593</v>
      </c>
      <c r="O1336">
        <v>1335</v>
      </c>
    </row>
    <row r="1337" spans="10:15" x14ac:dyDescent="0.25">
      <c r="J1337" t="s">
        <v>158</v>
      </c>
      <c r="K1337" t="s">
        <v>144</v>
      </c>
      <c r="L1337" t="s">
        <v>167</v>
      </c>
      <c r="M1337" t="s">
        <v>85</v>
      </c>
      <c r="N1337" s="341">
        <v>1469.276336657781</v>
      </c>
      <c r="O1337">
        <v>1336</v>
      </c>
    </row>
    <row r="1338" spans="10:15" x14ac:dyDescent="0.25">
      <c r="J1338" t="s">
        <v>158</v>
      </c>
      <c r="K1338" t="s">
        <v>144</v>
      </c>
      <c r="L1338" t="s">
        <v>167</v>
      </c>
      <c r="M1338" t="s">
        <v>16</v>
      </c>
      <c r="N1338" s="341">
        <v>1471.9943425659746</v>
      </c>
      <c r="O1338">
        <v>1337</v>
      </c>
    </row>
    <row r="1339" spans="10:15" x14ac:dyDescent="0.25">
      <c r="J1339" t="s">
        <v>158</v>
      </c>
      <c r="K1339" t="s">
        <v>144</v>
      </c>
      <c r="L1339" t="s">
        <v>167</v>
      </c>
      <c r="M1339" t="s">
        <v>17</v>
      </c>
      <c r="N1339" s="341">
        <v>1777.1577092034879</v>
      </c>
      <c r="O1339">
        <v>1338</v>
      </c>
    </row>
    <row r="1340" spans="10:15" x14ac:dyDescent="0.25">
      <c r="J1340" t="s">
        <v>158</v>
      </c>
      <c r="K1340" t="s">
        <v>144</v>
      </c>
      <c r="L1340" t="s">
        <v>167</v>
      </c>
      <c r="M1340" t="s">
        <v>18</v>
      </c>
      <c r="N1340" s="341">
        <v>1747.2297760165652</v>
      </c>
      <c r="O1340">
        <v>1339</v>
      </c>
    </row>
    <row r="1341" spans="10:15" x14ac:dyDescent="0.25">
      <c r="J1341" t="s">
        <v>158</v>
      </c>
      <c r="K1341" t="s">
        <v>144</v>
      </c>
      <c r="L1341" t="s">
        <v>167</v>
      </c>
      <c r="M1341" t="s">
        <v>19</v>
      </c>
      <c r="N1341" s="341">
        <v>1601.2340300907392</v>
      </c>
      <c r="O1341">
        <v>1340</v>
      </c>
    </row>
    <row r="1342" spans="10:15" x14ac:dyDescent="0.25">
      <c r="J1342" t="s">
        <v>158</v>
      </c>
      <c r="K1342" t="s">
        <v>144</v>
      </c>
      <c r="L1342" t="s">
        <v>167</v>
      </c>
      <c r="M1342" t="s">
        <v>20</v>
      </c>
      <c r="N1342" s="341">
        <v>1364.1104157484453</v>
      </c>
      <c r="O1342">
        <v>1341</v>
      </c>
    </row>
    <row r="1343" spans="10:15" x14ac:dyDescent="0.25">
      <c r="J1343" t="s">
        <v>158</v>
      </c>
      <c r="K1343" t="s">
        <v>144</v>
      </c>
      <c r="L1343" t="s">
        <v>167</v>
      </c>
      <c r="M1343" t="s">
        <v>21</v>
      </c>
      <c r="N1343" s="341">
        <v>1121.3715804090043</v>
      </c>
      <c r="O1343">
        <v>1342</v>
      </c>
    </row>
    <row r="1344" spans="10:15" x14ac:dyDescent="0.25">
      <c r="J1344" t="s">
        <v>158</v>
      </c>
      <c r="K1344" t="s">
        <v>144</v>
      </c>
      <c r="L1344" t="s">
        <v>167</v>
      </c>
      <c r="M1344" t="s">
        <v>22</v>
      </c>
      <c r="N1344" s="341">
        <v>852.43833648180748</v>
      </c>
      <c r="O1344">
        <v>1343</v>
      </c>
    </row>
    <row r="1345" spans="10:15" x14ac:dyDescent="0.25">
      <c r="J1345" t="s">
        <v>158</v>
      </c>
      <c r="K1345" t="s">
        <v>144</v>
      </c>
      <c r="L1345" t="s">
        <v>167</v>
      </c>
      <c r="M1345" t="s">
        <v>23</v>
      </c>
      <c r="N1345" s="341">
        <v>705.66601743935473</v>
      </c>
      <c r="O1345">
        <v>1344</v>
      </c>
    </row>
    <row r="1346" spans="10:15" x14ac:dyDescent="0.25">
      <c r="J1346" t="s">
        <v>158</v>
      </c>
      <c r="K1346" t="s">
        <v>144</v>
      </c>
      <c r="L1346" t="s">
        <v>167</v>
      </c>
      <c r="M1346" t="s">
        <v>24</v>
      </c>
      <c r="N1346" s="341">
        <v>578.66644467409037</v>
      </c>
      <c r="O1346">
        <v>1345</v>
      </c>
    </row>
    <row r="1347" spans="10:15" x14ac:dyDescent="0.25">
      <c r="J1347" t="s">
        <v>158</v>
      </c>
      <c r="K1347" t="s">
        <v>144</v>
      </c>
      <c r="L1347" t="s">
        <v>167</v>
      </c>
      <c r="M1347" t="s">
        <v>25</v>
      </c>
      <c r="N1347" s="341">
        <v>463.43494144540028</v>
      </c>
      <c r="O1347">
        <v>1346</v>
      </c>
    </row>
    <row r="1348" spans="10:15" x14ac:dyDescent="0.25">
      <c r="J1348" t="s">
        <v>158</v>
      </c>
      <c r="K1348" t="s">
        <v>144</v>
      </c>
      <c r="L1348" t="s">
        <v>167</v>
      </c>
      <c r="M1348" t="s">
        <v>26</v>
      </c>
      <c r="N1348" s="341">
        <v>325.14519029225494</v>
      </c>
      <c r="O1348">
        <v>1347</v>
      </c>
    </row>
    <row r="1349" spans="10:15" x14ac:dyDescent="0.25">
      <c r="J1349" t="s">
        <v>158</v>
      </c>
      <c r="K1349" t="s">
        <v>144</v>
      </c>
      <c r="L1349" t="s">
        <v>167</v>
      </c>
      <c r="M1349" t="s">
        <v>27</v>
      </c>
      <c r="N1349" s="341">
        <v>200.26625949931741</v>
      </c>
      <c r="O1349">
        <v>1348</v>
      </c>
    </row>
    <row r="1350" spans="10:15" x14ac:dyDescent="0.25">
      <c r="J1350" t="s">
        <v>158</v>
      </c>
      <c r="K1350" t="s">
        <v>144</v>
      </c>
      <c r="L1350" t="s">
        <v>167</v>
      </c>
      <c r="M1350" t="s">
        <v>28</v>
      </c>
      <c r="N1350" s="341">
        <v>111.07982387441633</v>
      </c>
      <c r="O1350">
        <v>1349</v>
      </c>
    </row>
    <row r="1351" spans="10:15" x14ac:dyDescent="0.25">
      <c r="J1351" t="s">
        <v>158</v>
      </c>
      <c r="K1351" t="s">
        <v>144</v>
      </c>
      <c r="L1351" t="s">
        <v>167</v>
      </c>
      <c r="M1351" t="s">
        <v>29</v>
      </c>
      <c r="N1351" s="341">
        <v>81.510309049013756</v>
      </c>
      <c r="O1351">
        <v>1350</v>
      </c>
    </row>
    <row r="1352" spans="10:15" x14ac:dyDescent="0.25">
      <c r="J1352" t="s">
        <v>158</v>
      </c>
      <c r="K1352" t="s">
        <v>144</v>
      </c>
      <c r="L1352" t="s">
        <v>168</v>
      </c>
      <c r="M1352" t="s">
        <v>82</v>
      </c>
      <c r="N1352" s="341">
        <v>1115.9654367894104</v>
      </c>
      <c r="O1352">
        <v>1351</v>
      </c>
    </row>
    <row r="1353" spans="10:15" x14ac:dyDescent="0.25">
      <c r="J1353" t="s">
        <v>158</v>
      </c>
      <c r="K1353" t="s">
        <v>144</v>
      </c>
      <c r="L1353" t="s">
        <v>168</v>
      </c>
      <c r="M1353" t="s">
        <v>83</v>
      </c>
      <c r="N1353" s="341">
        <v>1679.6977830668327</v>
      </c>
      <c r="O1353">
        <v>1352</v>
      </c>
    </row>
    <row r="1354" spans="10:15" x14ac:dyDescent="0.25">
      <c r="J1354" t="s">
        <v>158</v>
      </c>
      <c r="K1354" t="s">
        <v>144</v>
      </c>
      <c r="L1354" t="s">
        <v>168</v>
      </c>
      <c r="M1354" t="s">
        <v>84</v>
      </c>
      <c r="N1354" s="341">
        <v>1686.4181273453335</v>
      </c>
      <c r="O1354">
        <v>1353</v>
      </c>
    </row>
    <row r="1355" spans="10:15" x14ac:dyDescent="0.25">
      <c r="J1355" t="s">
        <v>158</v>
      </c>
      <c r="K1355" t="s">
        <v>144</v>
      </c>
      <c r="L1355" t="s">
        <v>168</v>
      </c>
      <c r="M1355" t="s">
        <v>85</v>
      </c>
      <c r="N1355" s="341">
        <v>1556.4914712943221</v>
      </c>
      <c r="O1355">
        <v>1354</v>
      </c>
    </row>
    <row r="1356" spans="10:15" x14ac:dyDescent="0.25">
      <c r="J1356" t="s">
        <v>158</v>
      </c>
      <c r="K1356" t="s">
        <v>144</v>
      </c>
      <c r="L1356" t="s">
        <v>168</v>
      </c>
      <c r="M1356" t="s">
        <v>16</v>
      </c>
      <c r="N1356" s="341">
        <v>1575.0097533061903</v>
      </c>
      <c r="O1356">
        <v>1355</v>
      </c>
    </row>
    <row r="1357" spans="10:15" x14ac:dyDescent="0.25">
      <c r="J1357" t="s">
        <v>158</v>
      </c>
      <c r="K1357" t="s">
        <v>144</v>
      </c>
      <c r="L1357" t="s">
        <v>168</v>
      </c>
      <c r="M1357" t="s">
        <v>17</v>
      </c>
      <c r="N1357" s="341">
        <v>1875.7526268182899</v>
      </c>
      <c r="O1357">
        <v>1356</v>
      </c>
    </row>
    <row r="1358" spans="10:15" x14ac:dyDescent="0.25">
      <c r="J1358" t="s">
        <v>158</v>
      </c>
      <c r="K1358" t="s">
        <v>144</v>
      </c>
      <c r="L1358" t="s">
        <v>168</v>
      </c>
      <c r="M1358" t="s">
        <v>18</v>
      </c>
      <c r="N1358" s="341">
        <v>1810.2218030537108</v>
      </c>
      <c r="O1358">
        <v>1357</v>
      </c>
    </row>
    <row r="1359" spans="10:15" x14ac:dyDescent="0.25">
      <c r="J1359" t="s">
        <v>158</v>
      </c>
      <c r="K1359" t="s">
        <v>144</v>
      </c>
      <c r="L1359" t="s">
        <v>168</v>
      </c>
      <c r="M1359" t="s">
        <v>19</v>
      </c>
      <c r="N1359" s="341">
        <v>1658.3121541628043</v>
      </c>
      <c r="O1359">
        <v>1358</v>
      </c>
    </row>
    <row r="1360" spans="10:15" x14ac:dyDescent="0.25">
      <c r="J1360" t="s">
        <v>158</v>
      </c>
      <c r="K1360" t="s">
        <v>144</v>
      </c>
      <c r="L1360" t="s">
        <v>168</v>
      </c>
      <c r="M1360" t="s">
        <v>20</v>
      </c>
      <c r="N1360" s="341">
        <v>1453.5357969476931</v>
      </c>
      <c r="O1360">
        <v>1359</v>
      </c>
    </row>
    <row r="1361" spans="10:15" x14ac:dyDescent="0.25">
      <c r="J1361" t="s">
        <v>158</v>
      </c>
      <c r="K1361" t="s">
        <v>144</v>
      </c>
      <c r="L1361" t="s">
        <v>168</v>
      </c>
      <c r="M1361" t="s">
        <v>21</v>
      </c>
      <c r="N1361" s="341">
        <v>1229.7035301784335</v>
      </c>
      <c r="O1361">
        <v>1360</v>
      </c>
    </row>
    <row r="1362" spans="10:15" x14ac:dyDescent="0.25">
      <c r="J1362" t="s">
        <v>158</v>
      </c>
      <c r="K1362" t="s">
        <v>144</v>
      </c>
      <c r="L1362" t="s">
        <v>168</v>
      </c>
      <c r="M1362" t="s">
        <v>22</v>
      </c>
      <c r="N1362" s="341">
        <v>992.25136567141294</v>
      </c>
      <c r="O1362">
        <v>1361</v>
      </c>
    </row>
    <row r="1363" spans="10:15" x14ac:dyDescent="0.25">
      <c r="J1363" t="s">
        <v>158</v>
      </c>
      <c r="K1363" t="s">
        <v>144</v>
      </c>
      <c r="L1363" t="s">
        <v>168</v>
      </c>
      <c r="M1363" t="s">
        <v>23</v>
      </c>
      <c r="N1363" s="341">
        <v>858.29250305330129</v>
      </c>
      <c r="O1363">
        <v>1362</v>
      </c>
    </row>
    <row r="1364" spans="10:15" x14ac:dyDescent="0.25">
      <c r="J1364" t="s">
        <v>158</v>
      </c>
      <c r="K1364" t="s">
        <v>144</v>
      </c>
      <c r="L1364" t="s">
        <v>168</v>
      </c>
      <c r="M1364" t="s">
        <v>24</v>
      </c>
      <c r="N1364" s="341">
        <v>716.62764566250905</v>
      </c>
      <c r="O1364">
        <v>1363</v>
      </c>
    </row>
    <row r="1365" spans="10:15" x14ac:dyDescent="0.25">
      <c r="J1365" t="s">
        <v>158</v>
      </c>
      <c r="K1365" t="s">
        <v>144</v>
      </c>
      <c r="L1365" t="s">
        <v>168</v>
      </c>
      <c r="M1365" t="s">
        <v>25</v>
      </c>
      <c r="N1365" s="341">
        <v>570.27348137516299</v>
      </c>
      <c r="O1365">
        <v>1364</v>
      </c>
    </row>
    <row r="1366" spans="10:15" x14ac:dyDescent="0.25">
      <c r="J1366" t="s">
        <v>158</v>
      </c>
      <c r="K1366" t="s">
        <v>144</v>
      </c>
      <c r="L1366" t="s">
        <v>168</v>
      </c>
      <c r="M1366" t="s">
        <v>26</v>
      </c>
      <c r="N1366" s="341">
        <v>375.14455172429928</v>
      </c>
      <c r="O1366">
        <v>1365</v>
      </c>
    </row>
    <row r="1367" spans="10:15" x14ac:dyDescent="0.25">
      <c r="J1367" t="s">
        <v>158</v>
      </c>
      <c r="K1367" t="s">
        <v>144</v>
      </c>
      <c r="L1367" t="s">
        <v>168</v>
      </c>
      <c r="M1367" t="s">
        <v>27</v>
      </c>
      <c r="N1367" s="341">
        <v>234.82376318920709</v>
      </c>
      <c r="O1367">
        <v>1366</v>
      </c>
    </row>
    <row r="1368" spans="10:15" x14ac:dyDescent="0.25">
      <c r="J1368" t="s">
        <v>158</v>
      </c>
      <c r="K1368" t="s">
        <v>144</v>
      </c>
      <c r="L1368" t="s">
        <v>168</v>
      </c>
      <c r="M1368" t="s">
        <v>28</v>
      </c>
      <c r="N1368" s="341">
        <v>139.30526984411878</v>
      </c>
      <c r="O1368">
        <v>1367</v>
      </c>
    </row>
    <row r="1369" spans="10:15" x14ac:dyDescent="0.25">
      <c r="J1369" t="s">
        <v>158</v>
      </c>
      <c r="K1369" t="s">
        <v>144</v>
      </c>
      <c r="L1369" t="s">
        <v>168</v>
      </c>
      <c r="M1369" t="s">
        <v>29</v>
      </c>
      <c r="N1369" s="341">
        <v>123.0271025917507</v>
      </c>
      <c r="O1369">
        <v>1368</v>
      </c>
    </row>
    <row r="1370" spans="10:15" x14ac:dyDescent="0.25">
      <c r="J1370" t="s">
        <v>158</v>
      </c>
      <c r="K1370" t="s">
        <v>145</v>
      </c>
      <c r="L1370" t="s">
        <v>167</v>
      </c>
      <c r="M1370" t="s">
        <v>82</v>
      </c>
      <c r="N1370" s="341">
        <v>1052.9625276932197</v>
      </c>
      <c r="O1370">
        <v>1369</v>
      </c>
    </row>
    <row r="1371" spans="10:15" x14ac:dyDescent="0.25">
      <c r="J1371" t="s">
        <v>158</v>
      </c>
      <c r="K1371" t="s">
        <v>145</v>
      </c>
      <c r="L1371" t="s">
        <v>167</v>
      </c>
      <c r="M1371" t="s">
        <v>83</v>
      </c>
      <c r="N1371" s="341">
        <v>1453.282506312549</v>
      </c>
      <c r="O1371">
        <v>1370</v>
      </c>
    </row>
    <row r="1372" spans="10:15" x14ac:dyDescent="0.25">
      <c r="J1372" t="s">
        <v>158</v>
      </c>
      <c r="K1372" t="s">
        <v>145</v>
      </c>
      <c r="L1372" t="s">
        <v>167</v>
      </c>
      <c r="M1372" t="s">
        <v>84</v>
      </c>
      <c r="N1372" s="341">
        <v>1438.4478920810614</v>
      </c>
      <c r="O1372">
        <v>1371</v>
      </c>
    </row>
    <row r="1373" spans="10:15" x14ac:dyDescent="0.25">
      <c r="J1373" t="s">
        <v>158</v>
      </c>
      <c r="K1373" t="s">
        <v>145</v>
      </c>
      <c r="L1373" t="s">
        <v>167</v>
      </c>
      <c r="M1373" t="s">
        <v>85</v>
      </c>
      <c r="N1373" s="341">
        <v>1319.6100240060343</v>
      </c>
      <c r="O1373">
        <v>1372</v>
      </c>
    </row>
    <row r="1374" spans="10:15" x14ac:dyDescent="0.25">
      <c r="J1374" t="s">
        <v>158</v>
      </c>
      <c r="K1374" t="s">
        <v>145</v>
      </c>
      <c r="L1374" t="s">
        <v>167</v>
      </c>
      <c r="M1374" t="s">
        <v>16</v>
      </c>
      <c r="N1374" s="341">
        <v>1322.0511630567855</v>
      </c>
      <c r="O1374">
        <v>1373</v>
      </c>
    </row>
    <row r="1375" spans="10:15" x14ac:dyDescent="0.25">
      <c r="J1375" t="s">
        <v>158</v>
      </c>
      <c r="K1375" t="s">
        <v>145</v>
      </c>
      <c r="L1375" t="s">
        <v>167</v>
      </c>
      <c r="M1375" t="s">
        <v>17</v>
      </c>
      <c r="N1375" s="341">
        <v>1596.1293793372711</v>
      </c>
      <c r="O1375">
        <v>1374</v>
      </c>
    </row>
    <row r="1376" spans="10:15" x14ac:dyDescent="0.25">
      <c r="J1376" t="s">
        <v>158</v>
      </c>
      <c r="K1376" t="s">
        <v>145</v>
      </c>
      <c r="L1376" t="s">
        <v>167</v>
      </c>
      <c r="M1376" t="s">
        <v>18</v>
      </c>
      <c r="N1376" s="341">
        <v>1569.2500240751544</v>
      </c>
      <c r="O1376">
        <v>1375</v>
      </c>
    </row>
    <row r="1377" spans="10:15" x14ac:dyDescent="0.25">
      <c r="J1377" t="s">
        <v>158</v>
      </c>
      <c r="K1377" t="s">
        <v>145</v>
      </c>
      <c r="L1377" t="s">
        <v>167</v>
      </c>
      <c r="M1377" t="s">
        <v>19</v>
      </c>
      <c r="N1377" s="341">
        <v>1438.1259836348086</v>
      </c>
      <c r="O1377">
        <v>1376</v>
      </c>
    </row>
    <row r="1378" spans="10:15" x14ac:dyDescent="0.25">
      <c r="J1378" t="s">
        <v>158</v>
      </c>
      <c r="K1378" t="s">
        <v>145</v>
      </c>
      <c r="L1378" t="s">
        <v>167</v>
      </c>
      <c r="M1378" t="s">
        <v>20</v>
      </c>
      <c r="N1378" s="341">
        <v>1225.1567207346641</v>
      </c>
      <c r="O1378">
        <v>1377</v>
      </c>
    </row>
    <row r="1379" spans="10:15" x14ac:dyDescent="0.25">
      <c r="J1379" t="s">
        <v>158</v>
      </c>
      <c r="K1379" t="s">
        <v>145</v>
      </c>
      <c r="L1379" t="s">
        <v>167</v>
      </c>
      <c r="M1379" t="s">
        <v>21</v>
      </c>
      <c r="N1379" s="341">
        <v>1007.1442255098909</v>
      </c>
      <c r="O1379">
        <v>1378</v>
      </c>
    </row>
    <row r="1380" spans="10:15" x14ac:dyDescent="0.25">
      <c r="J1380" t="s">
        <v>158</v>
      </c>
      <c r="K1380" t="s">
        <v>145</v>
      </c>
      <c r="L1380" t="s">
        <v>167</v>
      </c>
      <c r="M1380" t="s">
        <v>22</v>
      </c>
      <c r="N1380" s="341">
        <v>765.60558800480203</v>
      </c>
      <c r="O1380">
        <v>1379</v>
      </c>
    </row>
    <row r="1381" spans="10:15" x14ac:dyDescent="0.25">
      <c r="J1381" t="s">
        <v>158</v>
      </c>
      <c r="K1381" t="s">
        <v>145</v>
      </c>
      <c r="L1381" t="s">
        <v>167</v>
      </c>
      <c r="M1381" t="s">
        <v>23</v>
      </c>
      <c r="N1381" s="341">
        <v>633.78407926424154</v>
      </c>
      <c r="O1381">
        <v>1380</v>
      </c>
    </row>
    <row r="1382" spans="10:15" x14ac:dyDescent="0.25">
      <c r="J1382" t="s">
        <v>158</v>
      </c>
      <c r="K1382" t="s">
        <v>145</v>
      </c>
      <c r="L1382" t="s">
        <v>167</v>
      </c>
      <c r="M1382" t="s">
        <v>24</v>
      </c>
      <c r="N1382" s="341">
        <v>519.72118647529896</v>
      </c>
      <c r="O1382">
        <v>1381</v>
      </c>
    </row>
    <row r="1383" spans="10:15" x14ac:dyDescent="0.25">
      <c r="J1383" t="s">
        <v>158</v>
      </c>
      <c r="K1383" t="s">
        <v>145</v>
      </c>
      <c r="L1383" t="s">
        <v>167</v>
      </c>
      <c r="M1383" t="s">
        <v>25</v>
      </c>
      <c r="N1383" s="341">
        <v>416.2276210049933</v>
      </c>
      <c r="O1383">
        <v>1382</v>
      </c>
    </row>
    <row r="1384" spans="10:15" x14ac:dyDescent="0.25">
      <c r="J1384" t="s">
        <v>158</v>
      </c>
      <c r="K1384" t="s">
        <v>145</v>
      </c>
      <c r="L1384" t="s">
        <v>167</v>
      </c>
      <c r="M1384" t="s">
        <v>26</v>
      </c>
      <c r="N1384" s="341">
        <v>292.0246121590846</v>
      </c>
      <c r="O1384">
        <v>1383</v>
      </c>
    </row>
    <row r="1385" spans="10:15" x14ac:dyDescent="0.25">
      <c r="J1385" t="s">
        <v>158</v>
      </c>
      <c r="K1385" t="s">
        <v>145</v>
      </c>
      <c r="L1385" t="s">
        <v>167</v>
      </c>
      <c r="M1385" t="s">
        <v>27</v>
      </c>
      <c r="N1385" s="341">
        <v>179.86634434380508</v>
      </c>
      <c r="O1385">
        <v>1384</v>
      </c>
    </row>
    <row r="1386" spans="10:15" x14ac:dyDescent="0.25">
      <c r="J1386" t="s">
        <v>158</v>
      </c>
      <c r="K1386" t="s">
        <v>145</v>
      </c>
      <c r="L1386" t="s">
        <v>167</v>
      </c>
      <c r="M1386" t="s">
        <v>28</v>
      </c>
      <c r="N1386" s="341">
        <v>99.764792634543056</v>
      </c>
      <c r="O1386">
        <v>1385</v>
      </c>
    </row>
    <row r="1387" spans="10:15" x14ac:dyDescent="0.25">
      <c r="J1387" t="s">
        <v>158</v>
      </c>
      <c r="K1387" t="s">
        <v>145</v>
      </c>
      <c r="L1387" t="s">
        <v>167</v>
      </c>
      <c r="M1387" t="s">
        <v>29</v>
      </c>
      <c r="N1387" s="341">
        <v>73.207345818679215</v>
      </c>
      <c r="O1387">
        <v>1386</v>
      </c>
    </row>
    <row r="1388" spans="10:15" x14ac:dyDescent="0.25">
      <c r="J1388" t="s">
        <v>158</v>
      </c>
      <c r="K1388" t="s">
        <v>145</v>
      </c>
      <c r="L1388" t="s">
        <v>168</v>
      </c>
      <c r="M1388" t="s">
        <v>82</v>
      </c>
      <c r="N1388" s="341">
        <v>1002.2887731122431</v>
      </c>
      <c r="O1388">
        <v>1387</v>
      </c>
    </row>
    <row r="1389" spans="10:15" x14ac:dyDescent="0.25">
      <c r="J1389" t="s">
        <v>158</v>
      </c>
      <c r="K1389" t="s">
        <v>145</v>
      </c>
      <c r="L1389" t="s">
        <v>168</v>
      </c>
      <c r="M1389" t="s">
        <v>83</v>
      </c>
      <c r="N1389" s="341">
        <v>1508.5971076603382</v>
      </c>
      <c r="O1389">
        <v>1388</v>
      </c>
    </row>
    <row r="1390" spans="10:15" x14ac:dyDescent="0.25">
      <c r="J1390" t="s">
        <v>158</v>
      </c>
      <c r="K1390" t="s">
        <v>145</v>
      </c>
      <c r="L1390" t="s">
        <v>168</v>
      </c>
      <c r="M1390" t="s">
        <v>84</v>
      </c>
      <c r="N1390" s="341">
        <v>1514.6328910275799</v>
      </c>
      <c r="O1390">
        <v>1389</v>
      </c>
    </row>
    <row r="1391" spans="10:15" x14ac:dyDescent="0.25">
      <c r="J1391" t="s">
        <v>158</v>
      </c>
      <c r="K1391" t="s">
        <v>145</v>
      </c>
      <c r="L1391" t="s">
        <v>168</v>
      </c>
      <c r="M1391" t="s">
        <v>85</v>
      </c>
      <c r="N1391" s="341">
        <v>1397.9410792609056</v>
      </c>
      <c r="O1391">
        <v>1390</v>
      </c>
    </row>
    <row r="1392" spans="10:15" x14ac:dyDescent="0.25">
      <c r="J1392" t="s">
        <v>158</v>
      </c>
      <c r="K1392" t="s">
        <v>145</v>
      </c>
      <c r="L1392" t="s">
        <v>168</v>
      </c>
      <c r="M1392" t="s">
        <v>16</v>
      </c>
      <c r="N1392" s="341">
        <v>1414.5730156506384</v>
      </c>
      <c r="O1392">
        <v>1391</v>
      </c>
    </row>
    <row r="1393" spans="10:15" x14ac:dyDescent="0.25">
      <c r="J1393" t="s">
        <v>158</v>
      </c>
      <c r="K1393" t="s">
        <v>145</v>
      </c>
      <c r="L1393" t="s">
        <v>168</v>
      </c>
      <c r="M1393" t="s">
        <v>17</v>
      </c>
      <c r="N1393" s="341">
        <v>1684.6810277606717</v>
      </c>
      <c r="O1393">
        <v>1392</v>
      </c>
    </row>
    <row r="1394" spans="10:15" x14ac:dyDescent="0.25">
      <c r="J1394" t="s">
        <v>158</v>
      </c>
      <c r="K1394" t="s">
        <v>145</v>
      </c>
      <c r="L1394" t="s">
        <v>168</v>
      </c>
      <c r="M1394" t="s">
        <v>18</v>
      </c>
      <c r="N1394" s="341">
        <v>1625.8254335041008</v>
      </c>
      <c r="O1394">
        <v>1393</v>
      </c>
    </row>
    <row r="1395" spans="10:15" x14ac:dyDescent="0.25">
      <c r="J1395" t="s">
        <v>158</v>
      </c>
      <c r="K1395" t="s">
        <v>145</v>
      </c>
      <c r="L1395" t="s">
        <v>168</v>
      </c>
      <c r="M1395" t="s">
        <v>19</v>
      </c>
      <c r="N1395" s="341">
        <v>1489.389903700582</v>
      </c>
      <c r="O1395">
        <v>1394</v>
      </c>
    </row>
    <row r="1396" spans="10:15" x14ac:dyDescent="0.25">
      <c r="J1396" t="s">
        <v>158</v>
      </c>
      <c r="K1396" t="s">
        <v>145</v>
      </c>
      <c r="L1396" t="s">
        <v>168</v>
      </c>
      <c r="M1396" t="s">
        <v>20</v>
      </c>
      <c r="N1396" s="341">
        <v>1305.4728780747614</v>
      </c>
      <c r="O1396">
        <v>1395</v>
      </c>
    </row>
    <row r="1397" spans="10:15" x14ac:dyDescent="0.25">
      <c r="J1397" t="s">
        <v>158</v>
      </c>
      <c r="K1397" t="s">
        <v>145</v>
      </c>
      <c r="L1397" t="s">
        <v>168</v>
      </c>
      <c r="M1397" t="s">
        <v>21</v>
      </c>
      <c r="N1397" s="341">
        <v>1104.4410533898283</v>
      </c>
      <c r="O1397">
        <v>1396</v>
      </c>
    </row>
    <row r="1398" spans="10:15" x14ac:dyDescent="0.25">
      <c r="J1398" t="s">
        <v>158</v>
      </c>
      <c r="K1398" t="s">
        <v>145</v>
      </c>
      <c r="L1398" t="s">
        <v>168</v>
      </c>
      <c r="M1398" t="s">
        <v>22</v>
      </c>
      <c r="N1398" s="341">
        <v>891.17670774728549</v>
      </c>
      <c r="O1398">
        <v>1397</v>
      </c>
    </row>
    <row r="1399" spans="10:15" x14ac:dyDescent="0.25">
      <c r="J1399" t="s">
        <v>158</v>
      </c>
      <c r="K1399" t="s">
        <v>145</v>
      </c>
      <c r="L1399" t="s">
        <v>168</v>
      </c>
      <c r="M1399" t="s">
        <v>23</v>
      </c>
      <c r="N1399" s="341">
        <v>770.863425960266</v>
      </c>
      <c r="O1399">
        <v>1398</v>
      </c>
    </row>
    <row r="1400" spans="10:15" x14ac:dyDescent="0.25">
      <c r="J1400" t="s">
        <v>158</v>
      </c>
      <c r="K1400" t="s">
        <v>145</v>
      </c>
      <c r="L1400" t="s">
        <v>168</v>
      </c>
      <c r="M1400" t="s">
        <v>24</v>
      </c>
      <c r="N1400" s="341">
        <v>643.62911257880921</v>
      </c>
      <c r="O1400">
        <v>1399</v>
      </c>
    </row>
    <row r="1401" spans="10:15" x14ac:dyDescent="0.25">
      <c r="J1401" t="s">
        <v>158</v>
      </c>
      <c r="K1401" t="s">
        <v>145</v>
      </c>
      <c r="L1401" t="s">
        <v>168</v>
      </c>
      <c r="M1401" t="s">
        <v>25</v>
      </c>
      <c r="N1401" s="341">
        <v>512.18316369221043</v>
      </c>
      <c r="O1401">
        <v>1400</v>
      </c>
    </row>
    <row r="1402" spans="10:15" x14ac:dyDescent="0.25">
      <c r="J1402" t="s">
        <v>158</v>
      </c>
      <c r="K1402" t="s">
        <v>145</v>
      </c>
      <c r="L1402" t="s">
        <v>168</v>
      </c>
      <c r="M1402" t="s">
        <v>26</v>
      </c>
      <c r="N1402" s="341">
        <v>336.93084041136348</v>
      </c>
      <c r="O1402">
        <v>1401</v>
      </c>
    </row>
    <row r="1403" spans="10:15" x14ac:dyDescent="0.25">
      <c r="J1403" t="s">
        <v>158</v>
      </c>
      <c r="K1403" t="s">
        <v>145</v>
      </c>
      <c r="L1403" t="s">
        <v>168</v>
      </c>
      <c r="M1403" t="s">
        <v>27</v>
      </c>
      <c r="N1403" s="341">
        <v>210.90368370335506</v>
      </c>
      <c r="O1403">
        <v>1402</v>
      </c>
    </row>
    <row r="1404" spans="10:15" x14ac:dyDescent="0.25">
      <c r="J1404" t="s">
        <v>158</v>
      </c>
      <c r="K1404" t="s">
        <v>145</v>
      </c>
      <c r="L1404" t="s">
        <v>168</v>
      </c>
      <c r="M1404" t="s">
        <v>28</v>
      </c>
      <c r="N1404" s="341">
        <v>125.11508277695853</v>
      </c>
      <c r="O1404">
        <v>1403</v>
      </c>
    </row>
    <row r="1405" spans="10:15" x14ac:dyDescent="0.25">
      <c r="J1405" t="s">
        <v>158</v>
      </c>
      <c r="K1405" t="s">
        <v>145</v>
      </c>
      <c r="L1405" t="s">
        <v>168</v>
      </c>
      <c r="M1405" t="s">
        <v>29</v>
      </c>
      <c r="N1405" s="341">
        <v>110.49507417630622</v>
      </c>
      <c r="O1405">
        <v>1404</v>
      </c>
    </row>
    <row r="1406" spans="10:15" x14ac:dyDescent="0.25">
      <c r="J1406" t="s">
        <v>158</v>
      </c>
      <c r="K1406" t="s">
        <v>133</v>
      </c>
      <c r="L1406" t="s">
        <v>167</v>
      </c>
      <c r="M1406" t="s">
        <v>82</v>
      </c>
      <c r="N1406" s="341">
        <v>1665.3244549753315</v>
      </c>
      <c r="O1406">
        <v>1405</v>
      </c>
    </row>
    <row r="1407" spans="10:15" x14ac:dyDescent="0.25">
      <c r="J1407" t="s">
        <v>158</v>
      </c>
      <c r="K1407" t="s">
        <v>133</v>
      </c>
      <c r="L1407" t="s">
        <v>167</v>
      </c>
      <c r="M1407" t="s">
        <v>83</v>
      </c>
      <c r="N1407" s="341">
        <v>2298.4549156294861</v>
      </c>
      <c r="O1407">
        <v>1406</v>
      </c>
    </row>
    <row r="1408" spans="10:15" x14ac:dyDescent="0.25">
      <c r="J1408" t="s">
        <v>158</v>
      </c>
      <c r="K1408" t="s">
        <v>133</v>
      </c>
      <c r="L1408" t="s">
        <v>167</v>
      </c>
      <c r="M1408" t="s">
        <v>84</v>
      </c>
      <c r="N1408" s="341">
        <v>2274.993068498095</v>
      </c>
      <c r="O1408">
        <v>1407</v>
      </c>
    </row>
    <row r="1409" spans="10:15" x14ac:dyDescent="0.25">
      <c r="J1409" t="s">
        <v>158</v>
      </c>
      <c r="K1409" t="s">
        <v>133</v>
      </c>
      <c r="L1409" t="s">
        <v>167</v>
      </c>
      <c r="M1409" t="s">
        <v>85</v>
      </c>
      <c r="N1409" s="341">
        <v>2087.0437325269158</v>
      </c>
      <c r="O1409">
        <v>1408</v>
      </c>
    </row>
    <row r="1410" spans="10:15" x14ac:dyDescent="0.25">
      <c r="J1410" t="s">
        <v>158</v>
      </c>
      <c r="K1410" t="s">
        <v>133</v>
      </c>
      <c r="L1410" t="s">
        <v>167</v>
      </c>
      <c r="M1410" t="s">
        <v>16</v>
      </c>
      <c r="N1410" s="341">
        <v>2090.90454281436</v>
      </c>
      <c r="O1410">
        <v>1409</v>
      </c>
    </row>
    <row r="1411" spans="10:15" x14ac:dyDescent="0.25">
      <c r="J1411" t="s">
        <v>158</v>
      </c>
      <c r="K1411" t="s">
        <v>133</v>
      </c>
      <c r="L1411" t="s">
        <v>167</v>
      </c>
      <c r="M1411" t="s">
        <v>17</v>
      </c>
      <c r="N1411" s="341">
        <v>2524.3759571749774</v>
      </c>
      <c r="O1411">
        <v>1410</v>
      </c>
    </row>
    <row r="1412" spans="10:15" x14ac:dyDescent="0.25">
      <c r="J1412" t="s">
        <v>158</v>
      </c>
      <c r="K1412" t="s">
        <v>133</v>
      </c>
      <c r="L1412" t="s">
        <v>167</v>
      </c>
      <c r="M1412" t="s">
        <v>18</v>
      </c>
      <c r="N1412" s="341">
        <v>2481.8646175264175</v>
      </c>
      <c r="O1412">
        <v>1411</v>
      </c>
    </row>
    <row r="1413" spans="10:15" x14ac:dyDescent="0.25">
      <c r="J1413" t="s">
        <v>158</v>
      </c>
      <c r="K1413" t="s">
        <v>133</v>
      </c>
      <c r="L1413" t="s">
        <v>167</v>
      </c>
      <c r="M1413" t="s">
        <v>19</v>
      </c>
      <c r="N1413" s="341">
        <v>2274.4839506579924</v>
      </c>
      <c r="O1413">
        <v>1412</v>
      </c>
    </row>
    <row r="1414" spans="10:15" x14ac:dyDescent="0.25">
      <c r="J1414" t="s">
        <v>158</v>
      </c>
      <c r="K1414" t="s">
        <v>133</v>
      </c>
      <c r="L1414" t="s">
        <v>167</v>
      </c>
      <c r="M1414" t="s">
        <v>20</v>
      </c>
      <c r="N1414" s="341">
        <v>1937.6600729435024</v>
      </c>
      <c r="O1414">
        <v>1413</v>
      </c>
    </row>
    <row r="1415" spans="10:15" x14ac:dyDescent="0.25">
      <c r="J1415" t="s">
        <v>158</v>
      </c>
      <c r="K1415" t="s">
        <v>133</v>
      </c>
      <c r="L1415" t="s">
        <v>167</v>
      </c>
      <c r="M1415" t="s">
        <v>21</v>
      </c>
      <c r="N1415" s="341">
        <v>1592.8600157340732</v>
      </c>
      <c r="O1415">
        <v>1414</v>
      </c>
    </row>
    <row r="1416" spans="10:15" x14ac:dyDescent="0.25">
      <c r="J1416" t="s">
        <v>158</v>
      </c>
      <c r="K1416" t="s">
        <v>133</v>
      </c>
      <c r="L1416" t="s">
        <v>167</v>
      </c>
      <c r="M1416" t="s">
        <v>22</v>
      </c>
      <c r="N1416" s="341">
        <v>1210.8519297104851</v>
      </c>
      <c r="O1416">
        <v>1415</v>
      </c>
    </row>
    <row r="1417" spans="10:15" x14ac:dyDescent="0.25">
      <c r="J1417" t="s">
        <v>158</v>
      </c>
      <c r="K1417" t="s">
        <v>133</v>
      </c>
      <c r="L1417" t="s">
        <v>167</v>
      </c>
      <c r="M1417" t="s">
        <v>23</v>
      </c>
      <c r="N1417" s="341">
        <v>1002.3681741885046</v>
      </c>
      <c r="O1417">
        <v>1416</v>
      </c>
    </row>
    <row r="1418" spans="10:15" x14ac:dyDescent="0.25">
      <c r="J1418" t="s">
        <v>158</v>
      </c>
      <c r="K1418" t="s">
        <v>133</v>
      </c>
      <c r="L1418" t="s">
        <v>167</v>
      </c>
      <c r="M1418" t="s">
        <v>24</v>
      </c>
      <c r="N1418" s="341">
        <v>821.97075284551283</v>
      </c>
      <c r="O1418">
        <v>1417</v>
      </c>
    </row>
    <row r="1419" spans="10:15" x14ac:dyDescent="0.25">
      <c r="J1419" t="s">
        <v>158</v>
      </c>
      <c r="K1419" t="s">
        <v>133</v>
      </c>
      <c r="L1419" t="s">
        <v>167</v>
      </c>
      <c r="M1419" t="s">
        <v>25</v>
      </c>
      <c r="N1419" s="341">
        <v>658.2893672525538</v>
      </c>
      <c r="O1419">
        <v>1418</v>
      </c>
    </row>
    <row r="1420" spans="10:15" x14ac:dyDescent="0.25">
      <c r="J1420" t="s">
        <v>158</v>
      </c>
      <c r="K1420" t="s">
        <v>133</v>
      </c>
      <c r="L1420" t="s">
        <v>167</v>
      </c>
      <c r="M1420" t="s">
        <v>26</v>
      </c>
      <c r="N1420" s="341">
        <v>461.85473394633289</v>
      </c>
      <c r="O1420">
        <v>1419</v>
      </c>
    </row>
    <row r="1421" spans="10:15" x14ac:dyDescent="0.25">
      <c r="J1421" t="s">
        <v>158</v>
      </c>
      <c r="K1421" t="s">
        <v>133</v>
      </c>
      <c r="L1421" t="s">
        <v>167</v>
      </c>
      <c r="M1421" t="s">
        <v>27</v>
      </c>
      <c r="N1421" s="341">
        <v>284.46959315728111</v>
      </c>
      <c r="O1421">
        <v>1420</v>
      </c>
    </row>
    <row r="1422" spans="10:15" x14ac:dyDescent="0.25">
      <c r="J1422" t="s">
        <v>158</v>
      </c>
      <c r="K1422" t="s">
        <v>133</v>
      </c>
      <c r="L1422" t="s">
        <v>167</v>
      </c>
      <c r="M1422" t="s">
        <v>28</v>
      </c>
      <c r="N1422" s="341">
        <v>157.7841039451049</v>
      </c>
      <c r="O1422">
        <v>1421</v>
      </c>
    </row>
    <row r="1423" spans="10:15" x14ac:dyDescent="0.25">
      <c r="J1423" t="s">
        <v>158</v>
      </c>
      <c r="K1423" t="s">
        <v>133</v>
      </c>
      <c r="L1423" t="s">
        <v>167</v>
      </c>
      <c r="M1423" t="s">
        <v>29</v>
      </c>
      <c r="N1423" s="341">
        <v>115.78188213664728</v>
      </c>
      <c r="O1423">
        <v>1422</v>
      </c>
    </row>
    <row r="1424" spans="10:15" x14ac:dyDescent="0.25">
      <c r="J1424" t="s">
        <v>158</v>
      </c>
      <c r="K1424" t="s">
        <v>133</v>
      </c>
      <c r="L1424" t="s">
        <v>168</v>
      </c>
      <c r="M1424" t="s">
        <v>82</v>
      </c>
      <c r="N1424" s="341">
        <v>1585.1808216458603</v>
      </c>
      <c r="O1424">
        <v>1423</v>
      </c>
    </row>
    <row r="1425" spans="10:15" x14ac:dyDescent="0.25">
      <c r="J1425" t="s">
        <v>158</v>
      </c>
      <c r="K1425" t="s">
        <v>133</v>
      </c>
      <c r="L1425" t="s">
        <v>168</v>
      </c>
      <c r="M1425" t="s">
        <v>83</v>
      </c>
      <c r="N1425" s="341">
        <v>2385.9383311537681</v>
      </c>
      <c r="O1425">
        <v>1424</v>
      </c>
    </row>
    <row r="1426" spans="10:15" x14ac:dyDescent="0.25">
      <c r="J1426" t="s">
        <v>158</v>
      </c>
      <c r="K1426" t="s">
        <v>133</v>
      </c>
      <c r="L1426" t="s">
        <v>168</v>
      </c>
      <c r="M1426" t="s">
        <v>84</v>
      </c>
      <c r="N1426" s="341">
        <v>2395.4842906556905</v>
      </c>
      <c r="O1426">
        <v>1425</v>
      </c>
    </row>
    <row r="1427" spans="10:15" x14ac:dyDescent="0.25">
      <c r="J1427" t="s">
        <v>158</v>
      </c>
      <c r="K1427" t="s">
        <v>133</v>
      </c>
      <c r="L1427" t="s">
        <v>168</v>
      </c>
      <c r="M1427" t="s">
        <v>85</v>
      </c>
      <c r="N1427" s="341">
        <v>2210.929073618528</v>
      </c>
      <c r="O1427">
        <v>1426</v>
      </c>
    </row>
    <row r="1428" spans="10:15" x14ac:dyDescent="0.25">
      <c r="J1428" t="s">
        <v>158</v>
      </c>
      <c r="K1428" t="s">
        <v>133</v>
      </c>
      <c r="L1428" t="s">
        <v>168</v>
      </c>
      <c r="M1428" t="s">
        <v>16</v>
      </c>
      <c r="N1428" s="341">
        <v>2237.2334953571581</v>
      </c>
      <c r="O1428">
        <v>1427</v>
      </c>
    </row>
    <row r="1429" spans="10:15" x14ac:dyDescent="0.25">
      <c r="J1429" t="s">
        <v>158</v>
      </c>
      <c r="K1429" t="s">
        <v>133</v>
      </c>
      <c r="L1429" t="s">
        <v>168</v>
      </c>
      <c r="M1429" t="s">
        <v>17</v>
      </c>
      <c r="N1429" s="341">
        <v>2664.4257896898448</v>
      </c>
      <c r="O1429">
        <v>1428</v>
      </c>
    </row>
    <row r="1430" spans="10:15" x14ac:dyDescent="0.25">
      <c r="J1430" t="s">
        <v>158</v>
      </c>
      <c r="K1430" t="s">
        <v>133</v>
      </c>
      <c r="L1430" t="s">
        <v>168</v>
      </c>
      <c r="M1430" t="s">
        <v>18</v>
      </c>
      <c r="N1430" s="341">
        <v>2571.3420779244348</v>
      </c>
      <c r="O1430">
        <v>1429</v>
      </c>
    </row>
    <row r="1431" spans="10:15" x14ac:dyDescent="0.25">
      <c r="J1431" t="s">
        <v>158</v>
      </c>
      <c r="K1431" t="s">
        <v>133</v>
      </c>
      <c r="L1431" t="s">
        <v>168</v>
      </c>
      <c r="M1431" t="s">
        <v>19</v>
      </c>
      <c r="N1431" s="341">
        <v>2355.5609666943183</v>
      </c>
      <c r="O1431">
        <v>1430</v>
      </c>
    </row>
    <row r="1432" spans="10:15" x14ac:dyDescent="0.25">
      <c r="J1432" t="s">
        <v>158</v>
      </c>
      <c r="K1432" t="s">
        <v>133</v>
      </c>
      <c r="L1432" t="s">
        <v>168</v>
      </c>
      <c r="M1432" t="s">
        <v>20</v>
      </c>
      <c r="N1432" s="341">
        <v>2064.6849740490802</v>
      </c>
      <c r="O1432">
        <v>1431</v>
      </c>
    </row>
    <row r="1433" spans="10:15" x14ac:dyDescent="0.25">
      <c r="J1433" t="s">
        <v>158</v>
      </c>
      <c r="K1433" t="s">
        <v>133</v>
      </c>
      <c r="L1433" t="s">
        <v>168</v>
      </c>
      <c r="M1433" t="s">
        <v>21</v>
      </c>
      <c r="N1433" s="341">
        <v>1746.7408829050589</v>
      </c>
      <c r="O1433">
        <v>1432</v>
      </c>
    </row>
    <row r="1434" spans="10:15" x14ac:dyDescent="0.25">
      <c r="J1434" t="s">
        <v>158</v>
      </c>
      <c r="K1434" t="s">
        <v>133</v>
      </c>
      <c r="L1434" t="s">
        <v>168</v>
      </c>
      <c r="M1434" t="s">
        <v>22</v>
      </c>
      <c r="N1434" s="341">
        <v>1409.4503138371417</v>
      </c>
      <c r="O1434">
        <v>1433</v>
      </c>
    </row>
    <row r="1435" spans="10:15" x14ac:dyDescent="0.25">
      <c r="J1435" t="s">
        <v>158</v>
      </c>
      <c r="K1435" t="s">
        <v>133</v>
      </c>
      <c r="L1435" t="s">
        <v>168</v>
      </c>
      <c r="M1435" t="s">
        <v>23</v>
      </c>
      <c r="N1435" s="341">
        <v>1219.1675210988262</v>
      </c>
      <c r="O1435">
        <v>1434</v>
      </c>
    </row>
    <row r="1436" spans="10:15" x14ac:dyDescent="0.25">
      <c r="J1436" t="s">
        <v>158</v>
      </c>
      <c r="K1436" t="s">
        <v>133</v>
      </c>
      <c r="L1436" t="s">
        <v>168</v>
      </c>
      <c r="M1436" t="s">
        <v>24</v>
      </c>
      <c r="N1436" s="341">
        <v>1017.9386947983065</v>
      </c>
      <c r="O1436">
        <v>1435</v>
      </c>
    </row>
    <row r="1437" spans="10:15" x14ac:dyDescent="0.25">
      <c r="J1437" t="s">
        <v>158</v>
      </c>
      <c r="K1437" t="s">
        <v>133</v>
      </c>
      <c r="L1437" t="s">
        <v>168</v>
      </c>
      <c r="M1437" t="s">
        <v>25</v>
      </c>
      <c r="N1437" s="341">
        <v>810.04891008977893</v>
      </c>
      <c r="O1437">
        <v>1436</v>
      </c>
    </row>
    <row r="1438" spans="10:15" x14ac:dyDescent="0.25">
      <c r="J1438" t="s">
        <v>158</v>
      </c>
      <c r="K1438" t="s">
        <v>133</v>
      </c>
      <c r="L1438" t="s">
        <v>168</v>
      </c>
      <c r="M1438" t="s">
        <v>26</v>
      </c>
      <c r="N1438" s="341">
        <v>532.87667264063396</v>
      </c>
      <c r="O1438">
        <v>1437</v>
      </c>
    </row>
    <row r="1439" spans="10:15" x14ac:dyDescent="0.25">
      <c r="J1439" t="s">
        <v>158</v>
      </c>
      <c r="K1439" t="s">
        <v>133</v>
      </c>
      <c r="L1439" t="s">
        <v>168</v>
      </c>
      <c r="M1439" t="s">
        <v>27</v>
      </c>
      <c r="N1439" s="341">
        <v>333.55703824049874</v>
      </c>
      <c r="O1439">
        <v>1438</v>
      </c>
    </row>
    <row r="1440" spans="10:15" x14ac:dyDescent="0.25">
      <c r="J1440" t="s">
        <v>158</v>
      </c>
      <c r="K1440" t="s">
        <v>133</v>
      </c>
      <c r="L1440" t="s">
        <v>168</v>
      </c>
      <c r="M1440" t="s">
        <v>28</v>
      </c>
      <c r="N1440" s="341">
        <v>197.87713385317807</v>
      </c>
      <c r="O1440">
        <v>1439</v>
      </c>
    </row>
    <row r="1441" spans="10:15" x14ac:dyDescent="0.25">
      <c r="J1441" t="s">
        <v>158</v>
      </c>
      <c r="K1441" t="s">
        <v>133</v>
      </c>
      <c r="L1441" t="s">
        <v>168</v>
      </c>
      <c r="M1441" t="s">
        <v>29</v>
      </c>
      <c r="N1441" s="341">
        <v>174.75469861518877</v>
      </c>
      <c r="O1441">
        <v>1440</v>
      </c>
    </row>
    <row r="1442" spans="10:15" x14ac:dyDescent="0.25">
      <c r="J1442" t="s">
        <v>158</v>
      </c>
      <c r="K1442" t="s">
        <v>134</v>
      </c>
      <c r="L1442" t="s">
        <v>167</v>
      </c>
      <c r="M1442" t="s">
        <v>82</v>
      </c>
      <c r="N1442" s="341">
        <v>1546.1198064746327</v>
      </c>
      <c r="O1442">
        <v>1441</v>
      </c>
    </row>
    <row r="1443" spans="10:15" x14ac:dyDescent="0.25">
      <c r="J1443" t="s">
        <v>158</v>
      </c>
      <c r="K1443" t="s">
        <v>134</v>
      </c>
      <c r="L1443" t="s">
        <v>167</v>
      </c>
      <c r="M1443" t="s">
        <v>83</v>
      </c>
      <c r="N1443" s="341">
        <v>2133.9305134964643</v>
      </c>
      <c r="O1443">
        <v>1442</v>
      </c>
    </row>
    <row r="1444" spans="10:15" x14ac:dyDescent="0.25">
      <c r="J1444" t="s">
        <v>158</v>
      </c>
      <c r="K1444" t="s">
        <v>134</v>
      </c>
      <c r="L1444" t="s">
        <v>167</v>
      </c>
      <c r="M1444" t="s">
        <v>84</v>
      </c>
      <c r="N1444" s="341">
        <v>2112.1480755829703</v>
      </c>
      <c r="O1444">
        <v>1443</v>
      </c>
    </row>
    <row r="1445" spans="10:15" x14ac:dyDescent="0.25">
      <c r="J1445" t="s">
        <v>158</v>
      </c>
      <c r="K1445" t="s">
        <v>134</v>
      </c>
      <c r="L1445" t="s">
        <v>167</v>
      </c>
      <c r="M1445" t="s">
        <v>85</v>
      </c>
      <c r="N1445" s="341">
        <v>1937.652234793135</v>
      </c>
      <c r="O1445">
        <v>1444</v>
      </c>
    </row>
    <row r="1446" spans="10:15" x14ac:dyDescent="0.25">
      <c r="J1446" t="s">
        <v>158</v>
      </c>
      <c r="K1446" t="s">
        <v>134</v>
      </c>
      <c r="L1446" t="s">
        <v>167</v>
      </c>
      <c r="M1446" t="s">
        <v>16</v>
      </c>
      <c r="N1446" s="341">
        <v>1941.2366866016846</v>
      </c>
      <c r="O1446">
        <v>1445</v>
      </c>
    </row>
    <row r="1447" spans="10:15" x14ac:dyDescent="0.25">
      <c r="J1447" t="s">
        <v>158</v>
      </c>
      <c r="K1447" t="s">
        <v>134</v>
      </c>
      <c r="L1447" t="s">
        <v>167</v>
      </c>
      <c r="M1447" t="s">
        <v>17</v>
      </c>
      <c r="N1447" s="341">
        <v>2343.6800286670905</v>
      </c>
      <c r="O1447">
        <v>1446</v>
      </c>
    </row>
    <row r="1448" spans="10:15" x14ac:dyDescent="0.25">
      <c r="J1448" t="s">
        <v>158</v>
      </c>
      <c r="K1448" t="s">
        <v>134</v>
      </c>
      <c r="L1448" t="s">
        <v>167</v>
      </c>
      <c r="M1448" t="s">
        <v>18</v>
      </c>
      <c r="N1448" s="341">
        <v>2304.2116691927308</v>
      </c>
      <c r="O1448">
        <v>1447</v>
      </c>
    </row>
    <row r="1449" spans="10:15" x14ac:dyDescent="0.25">
      <c r="J1449" t="s">
        <v>158</v>
      </c>
      <c r="K1449" t="s">
        <v>134</v>
      </c>
      <c r="L1449" t="s">
        <v>167</v>
      </c>
      <c r="M1449" t="s">
        <v>19</v>
      </c>
      <c r="N1449" s="341">
        <v>2111.6754006192054</v>
      </c>
      <c r="O1449">
        <v>1448</v>
      </c>
    </row>
    <row r="1450" spans="10:15" x14ac:dyDescent="0.25">
      <c r="J1450" t="s">
        <v>158</v>
      </c>
      <c r="K1450" t="s">
        <v>134</v>
      </c>
      <c r="L1450" t="s">
        <v>167</v>
      </c>
      <c r="M1450" t="s">
        <v>20</v>
      </c>
      <c r="N1450" s="341">
        <v>1798.9615225084824</v>
      </c>
      <c r="O1450">
        <v>1449</v>
      </c>
    </row>
    <row r="1451" spans="10:15" x14ac:dyDescent="0.25">
      <c r="J1451" t="s">
        <v>158</v>
      </c>
      <c r="K1451" t="s">
        <v>134</v>
      </c>
      <c r="L1451" t="s">
        <v>167</v>
      </c>
      <c r="M1451" t="s">
        <v>21</v>
      </c>
      <c r="N1451" s="341">
        <v>1478.8424032987773</v>
      </c>
      <c r="O1451">
        <v>1450</v>
      </c>
    </row>
    <row r="1452" spans="10:15" x14ac:dyDescent="0.25">
      <c r="J1452" t="s">
        <v>158</v>
      </c>
      <c r="K1452" t="s">
        <v>134</v>
      </c>
      <c r="L1452" t="s">
        <v>167</v>
      </c>
      <c r="M1452" t="s">
        <v>22</v>
      </c>
      <c r="N1452" s="341">
        <v>1124.1786221539289</v>
      </c>
      <c r="O1452">
        <v>1451</v>
      </c>
    </row>
    <row r="1453" spans="10:15" x14ac:dyDescent="0.25">
      <c r="J1453" t="s">
        <v>158</v>
      </c>
      <c r="K1453" t="s">
        <v>134</v>
      </c>
      <c r="L1453" t="s">
        <v>167</v>
      </c>
      <c r="M1453" t="s">
        <v>23</v>
      </c>
      <c r="N1453" s="341">
        <v>930.61822449224678</v>
      </c>
      <c r="O1453">
        <v>1452</v>
      </c>
    </row>
    <row r="1454" spans="10:15" x14ac:dyDescent="0.25">
      <c r="J1454" t="s">
        <v>158</v>
      </c>
      <c r="K1454" t="s">
        <v>134</v>
      </c>
      <c r="L1454" t="s">
        <v>167</v>
      </c>
      <c r="M1454" t="s">
        <v>24</v>
      </c>
      <c r="N1454" s="341">
        <v>763.13372899825572</v>
      </c>
      <c r="O1454">
        <v>1453</v>
      </c>
    </row>
    <row r="1455" spans="10:15" x14ac:dyDescent="0.25">
      <c r="J1455" t="s">
        <v>158</v>
      </c>
      <c r="K1455" t="s">
        <v>134</v>
      </c>
      <c r="L1455" t="s">
        <v>167</v>
      </c>
      <c r="M1455" t="s">
        <v>25</v>
      </c>
      <c r="N1455" s="341">
        <v>611.1687281478753</v>
      </c>
      <c r="O1455">
        <v>1454</v>
      </c>
    </row>
    <row r="1456" spans="10:15" x14ac:dyDescent="0.25">
      <c r="J1456" t="s">
        <v>158</v>
      </c>
      <c r="K1456" t="s">
        <v>134</v>
      </c>
      <c r="L1456" t="s">
        <v>167</v>
      </c>
      <c r="M1456" t="s">
        <v>26</v>
      </c>
      <c r="N1456" s="341">
        <v>428.79497129529324</v>
      </c>
      <c r="O1456">
        <v>1455</v>
      </c>
    </row>
    <row r="1457" spans="10:15" x14ac:dyDescent="0.25">
      <c r="J1457" t="s">
        <v>158</v>
      </c>
      <c r="K1457" t="s">
        <v>134</v>
      </c>
      <c r="L1457" t="s">
        <v>167</v>
      </c>
      <c r="M1457" t="s">
        <v>27</v>
      </c>
      <c r="N1457" s="341">
        <v>264.10713600357718</v>
      </c>
      <c r="O1457">
        <v>1456</v>
      </c>
    </row>
    <row r="1458" spans="10:15" x14ac:dyDescent="0.25">
      <c r="J1458" t="s">
        <v>158</v>
      </c>
      <c r="K1458" t="s">
        <v>134</v>
      </c>
      <c r="L1458" t="s">
        <v>167</v>
      </c>
      <c r="M1458" t="s">
        <v>28</v>
      </c>
      <c r="N1458" s="341">
        <v>146.48984918677161</v>
      </c>
      <c r="O1458">
        <v>1457</v>
      </c>
    </row>
    <row r="1459" spans="10:15" x14ac:dyDescent="0.25">
      <c r="J1459" t="s">
        <v>158</v>
      </c>
      <c r="K1459" t="s">
        <v>134</v>
      </c>
      <c r="L1459" t="s">
        <v>167</v>
      </c>
      <c r="M1459" t="s">
        <v>29</v>
      </c>
      <c r="N1459" s="341">
        <v>107.49416467617631</v>
      </c>
      <c r="O1459">
        <v>1458</v>
      </c>
    </row>
    <row r="1460" spans="10:15" x14ac:dyDescent="0.25">
      <c r="J1460" t="s">
        <v>158</v>
      </c>
      <c r="K1460" t="s">
        <v>134</v>
      </c>
      <c r="L1460" t="s">
        <v>168</v>
      </c>
      <c r="M1460" t="s">
        <v>82</v>
      </c>
      <c r="N1460" s="341">
        <v>1471.7128892619917</v>
      </c>
      <c r="O1460">
        <v>1459</v>
      </c>
    </row>
    <row r="1461" spans="10:15" x14ac:dyDescent="0.25">
      <c r="J1461" t="s">
        <v>158</v>
      </c>
      <c r="K1461" t="s">
        <v>134</v>
      </c>
      <c r="L1461" t="s">
        <v>168</v>
      </c>
      <c r="M1461" t="s">
        <v>83</v>
      </c>
      <c r="N1461" s="341">
        <v>2215.1518281033814</v>
      </c>
      <c r="O1461">
        <v>1460</v>
      </c>
    </row>
    <row r="1462" spans="10:15" x14ac:dyDescent="0.25">
      <c r="J1462" t="s">
        <v>158</v>
      </c>
      <c r="K1462" t="s">
        <v>134</v>
      </c>
      <c r="L1462" t="s">
        <v>168</v>
      </c>
      <c r="M1462" t="s">
        <v>84</v>
      </c>
      <c r="N1462" s="341">
        <v>2224.014483673971</v>
      </c>
      <c r="O1462">
        <v>1461</v>
      </c>
    </row>
    <row r="1463" spans="10:15" x14ac:dyDescent="0.25">
      <c r="J1463" t="s">
        <v>158</v>
      </c>
      <c r="K1463" t="s">
        <v>134</v>
      </c>
      <c r="L1463" t="s">
        <v>168</v>
      </c>
      <c r="M1463" t="s">
        <v>85</v>
      </c>
      <c r="N1463" s="341">
        <v>2052.6698093092341</v>
      </c>
      <c r="O1463">
        <v>1462</v>
      </c>
    </row>
    <row r="1464" spans="10:15" x14ac:dyDescent="0.25">
      <c r="J1464" t="s">
        <v>158</v>
      </c>
      <c r="K1464" t="s">
        <v>134</v>
      </c>
      <c r="L1464" t="s">
        <v>168</v>
      </c>
      <c r="M1464" t="s">
        <v>16</v>
      </c>
      <c r="N1464" s="341">
        <v>2077.0913491037481</v>
      </c>
      <c r="O1464">
        <v>1463</v>
      </c>
    </row>
    <row r="1465" spans="10:15" x14ac:dyDescent="0.25">
      <c r="J1465" t="s">
        <v>158</v>
      </c>
      <c r="K1465" t="s">
        <v>134</v>
      </c>
      <c r="L1465" t="s">
        <v>168</v>
      </c>
      <c r="M1465" t="s">
        <v>17</v>
      </c>
      <c r="N1465" s="341">
        <v>2473.7050332827221</v>
      </c>
      <c r="O1465">
        <v>1464</v>
      </c>
    </row>
    <row r="1466" spans="10:15" x14ac:dyDescent="0.25">
      <c r="J1466" t="s">
        <v>158</v>
      </c>
      <c r="K1466" t="s">
        <v>134</v>
      </c>
      <c r="L1466" t="s">
        <v>168</v>
      </c>
      <c r="M1466" t="s">
        <v>18</v>
      </c>
      <c r="N1466" s="341">
        <v>2387.2842940743926</v>
      </c>
      <c r="O1466">
        <v>1465</v>
      </c>
    </row>
    <row r="1467" spans="10:15" x14ac:dyDescent="0.25">
      <c r="J1467" t="s">
        <v>158</v>
      </c>
      <c r="K1467" t="s">
        <v>134</v>
      </c>
      <c r="L1467" t="s">
        <v>168</v>
      </c>
      <c r="M1467" t="s">
        <v>19</v>
      </c>
      <c r="N1467" s="341">
        <v>2186.9488885987485</v>
      </c>
      <c r="O1467">
        <v>1466</v>
      </c>
    </row>
    <row r="1468" spans="10:15" x14ac:dyDescent="0.25">
      <c r="J1468" t="s">
        <v>158</v>
      </c>
      <c r="K1468" t="s">
        <v>134</v>
      </c>
      <c r="L1468" t="s">
        <v>168</v>
      </c>
      <c r="M1468" t="s">
        <v>20</v>
      </c>
      <c r="N1468" s="341">
        <v>1916.8939259677977</v>
      </c>
      <c r="O1468">
        <v>1467</v>
      </c>
    </row>
    <row r="1469" spans="10:15" x14ac:dyDescent="0.25">
      <c r="J1469" t="s">
        <v>158</v>
      </c>
      <c r="K1469" t="s">
        <v>134</v>
      </c>
      <c r="L1469" t="s">
        <v>168</v>
      </c>
      <c r="M1469" t="s">
        <v>21</v>
      </c>
      <c r="N1469" s="341">
        <v>1621.7084110966855</v>
      </c>
      <c r="O1469">
        <v>1468</v>
      </c>
    </row>
    <row r="1470" spans="10:15" x14ac:dyDescent="0.25">
      <c r="J1470" t="s">
        <v>158</v>
      </c>
      <c r="K1470" t="s">
        <v>134</v>
      </c>
      <c r="L1470" t="s">
        <v>168</v>
      </c>
      <c r="M1470" t="s">
        <v>22</v>
      </c>
      <c r="N1470" s="341">
        <v>1308.5612476025112</v>
      </c>
      <c r="O1470">
        <v>1469</v>
      </c>
    </row>
    <row r="1471" spans="10:15" x14ac:dyDescent="0.25">
      <c r="J1471" t="s">
        <v>158</v>
      </c>
      <c r="K1471" t="s">
        <v>134</v>
      </c>
      <c r="L1471" t="s">
        <v>168</v>
      </c>
      <c r="M1471" t="s">
        <v>23</v>
      </c>
      <c r="N1471" s="341">
        <v>1131.8989798954206</v>
      </c>
      <c r="O1471">
        <v>1470</v>
      </c>
    </row>
    <row r="1472" spans="10:15" x14ac:dyDescent="0.25">
      <c r="J1472" t="s">
        <v>158</v>
      </c>
      <c r="K1472" t="s">
        <v>134</v>
      </c>
      <c r="L1472" t="s">
        <v>168</v>
      </c>
      <c r="M1472" t="s">
        <v>24</v>
      </c>
      <c r="N1472" s="341">
        <v>945.07420046738662</v>
      </c>
      <c r="O1472">
        <v>1471</v>
      </c>
    </row>
    <row r="1473" spans="10:19" x14ac:dyDescent="0.25">
      <c r="J1473" t="s">
        <v>158</v>
      </c>
      <c r="K1473" t="s">
        <v>134</v>
      </c>
      <c r="L1473" t="s">
        <v>168</v>
      </c>
      <c r="M1473" t="s">
        <v>25</v>
      </c>
      <c r="N1473" s="341">
        <v>752.06525693009689</v>
      </c>
      <c r="O1473">
        <v>1472</v>
      </c>
    </row>
    <row r="1474" spans="10:19" x14ac:dyDescent="0.25">
      <c r="J1474" t="s">
        <v>158</v>
      </c>
      <c r="K1474" t="s">
        <v>134</v>
      </c>
      <c r="L1474" t="s">
        <v>168</v>
      </c>
      <c r="M1474" t="s">
        <v>26</v>
      </c>
      <c r="N1474" s="341">
        <v>494.73312874048167</v>
      </c>
      <c r="O1474">
        <v>1473</v>
      </c>
    </row>
    <row r="1475" spans="10:19" x14ac:dyDescent="0.25">
      <c r="J1475" t="s">
        <v>158</v>
      </c>
      <c r="K1475" t="s">
        <v>134</v>
      </c>
      <c r="L1475" t="s">
        <v>168</v>
      </c>
      <c r="M1475" t="s">
        <v>27</v>
      </c>
      <c r="N1475" s="341">
        <v>309.68088042656581</v>
      </c>
      <c r="O1475">
        <v>1474</v>
      </c>
    </row>
    <row r="1476" spans="10:19" x14ac:dyDescent="0.25">
      <c r="J1476" t="s">
        <v>158</v>
      </c>
      <c r="K1476" t="s">
        <v>134</v>
      </c>
      <c r="L1476" t="s">
        <v>168</v>
      </c>
      <c r="M1476" t="s">
        <v>28</v>
      </c>
      <c r="N1476" s="341">
        <v>183.71300258324894</v>
      </c>
      <c r="O1476">
        <v>1475</v>
      </c>
    </row>
    <row r="1477" spans="10:19" x14ac:dyDescent="0.25">
      <c r="J1477" t="s">
        <v>158</v>
      </c>
      <c r="K1477" t="s">
        <v>134</v>
      </c>
      <c r="L1477" t="s">
        <v>168</v>
      </c>
      <c r="M1477" t="s">
        <v>29</v>
      </c>
      <c r="N1477" s="341">
        <v>162.24568131226465</v>
      </c>
      <c r="O1477">
        <v>1476</v>
      </c>
    </row>
    <row r="1478" spans="10:19" x14ac:dyDescent="0.25">
      <c r="J1478" t="s">
        <v>158</v>
      </c>
      <c r="K1478" t="s">
        <v>137</v>
      </c>
      <c r="L1478" t="s">
        <v>167</v>
      </c>
      <c r="M1478" t="s">
        <v>82</v>
      </c>
      <c r="N1478" s="341">
        <v>1996.1227544015574</v>
      </c>
      <c r="O1478">
        <v>1477</v>
      </c>
      <c r="S1478" s="341"/>
    </row>
    <row r="1479" spans="10:19" x14ac:dyDescent="0.25">
      <c r="J1479" t="s">
        <v>158</v>
      </c>
      <c r="K1479" t="s">
        <v>137</v>
      </c>
      <c r="L1479" t="s">
        <v>167</v>
      </c>
      <c r="M1479" t="s">
        <v>83</v>
      </c>
      <c r="N1479" s="341">
        <v>1975.7470112878691</v>
      </c>
      <c r="O1479">
        <v>1478</v>
      </c>
      <c r="S1479" s="341"/>
    </row>
    <row r="1480" spans="10:19" x14ac:dyDescent="0.25">
      <c r="J1480" t="s">
        <v>158</v>
      </c>
      <c r="K1480" t="s">
        <v>137</v>
      </c>
      <c r="L1480" t="s">
        <v>167</v>
      </c>
      <c r="M1480" t="s">
        <v>84</v>
      </c>
      <c r="N1480" s="341">
        <v>1812.519991407871</v>
      </c>
      <c r="O1480">
        <v>1479</v>
      </c>
      <c r="S1480" s="341"/>
    </row>
    <row r="1481" spans="10:19" x14ac:dyDescent="0.25">
      <c r="J1481" t="s">
        <v>158</v>
      </c>
      <c r="K1481" t="s">
        <v>137</v>
      </c>
      <c r="L1481" t="s">
        <v>167</v>
      </c>
      <c r="M1481" t="s">
        <v>85</v>
      </c>
      <c r="N1481" s="341">
        <v>1815.8729617936679</v>
      </c>
      <c r="O1481">
        <v>1480</v>
      </c>
      <c r="S1481" s="341"/>
    </row>
    <row r="1482" spans="10:19" x14ac:dyDescent="0.25">
      <c r="J1482" t="s">
        <v>158</v>
      </c>
      <c r="K1482" t="s">
        <v>137</v>
      </c>
      <c r="L1482" t="s">
        <v>167</v>
      </c>
      <c r="M1482" t="s">
        <v>16</v>
      </c>
      <c r="N1482" s="341">
        <v>2192.3267907132931</v>
      </c>
      <c r="O1482">
        <v>1481</v>
      </c>
      <c r="S1482" s="341"/>
    </row>
    <row r="1483" spans="10:19" x14ac:dyDescent="0.25">
      <c r="J1483" t="s">
        <v>158</v>
      </c>
      <c r="K1483" t="s">
        <v>137</v>
      </c>
      <c r="L1483" t="s">
        <v>167</v>
      </c>
      <c r="M1483" t="s">
        <v>17</v>
      </c>
      <c r="N1483" s="341">
        <v>2155.407270641113</v>
      </c>
      <c r="O1483">
        <v>1482</v>
      </c>
      <c r="S1483" s="341"/>
    </row>
    <row r="1484" spans="10:19" x14ac:dyDescent="0.25">
      <c r="J1484" t="s">
        <v>158</v>
      </c>
      <c r="K1484" t="s">
        <v>137</v>
      </c>
      <c r="L1484" t="s">
        <v>167</v>
      </c>
      <c r="M1484" t="s">
        <v>18</v>
      </c>
      <c r="N1484" s="341">
        <v>1975.304861346885</v>
      </c>
      <c r="O1484">
        <v>1483</v>
      </c>
      <c r="S1484" s="341"/>
    </row>
    <row r="1485" spans="10:19" x14ac:dyDescent="0.25">
      <c r="J1485" t="s">
        <v>158</v>
      </c>
      <c r="K1485" t="s">
        <v>137</v>
      </c>
      <c r="L1485" t="s">
        <v>167</v>
      </c>
      <c r="M1485" t="s">
        <v>19</v>
      </c>
      <c r="N1485" s="341">
        <v>1682.7858295574256</v>
      </c>
      <c r="O1485">
        <v>1484</v>
      </c>
      <c r="S1485" s="341"/>
    </row>
    <row r="1486" spans="10:19" x14ac:dyDescent="0.25">
      <c r="J1486" t="s">
        <v>158</v>
      </c>
      <c r="K1486" t="s">
        <v>137</v>
      </c>
      <c r="L1486" t="s">
        <v>167</v>
      </c>
      <c r="M1486" t="s">
        <v>20</v>
      </c>
      <c r="N1486" s="341">
        <v>1383.3397820258804</v>
      </c>
      <c r="O1486">
        <v>1485</v>
      </c>
      <c r="S1486" s="341"/>
    </row>
    <row r="1487" spans="10:19" x14ac:dyDescent="0.25">
      <c r="J1487" t="s">
        <v>158</v>
      </c>
      <c r="K1487" t="s">
        <v>137</v>
      </c>
      <c r="L1487" t="s">
        <v>167</v>
      </c>
      <c r="M1487" t="s">
        <v>21</v>
      </c>
      <c r="N1487" s="341">
        <v>1051.5799429740739</v>
      </c>
      <c r="O1487">
        <v>1486</v>
      </c>
      <c r="S1487" s="341"/>
    </row>
    <row r="1488" spans="10:19" x14ac:dyDescent="0.25">
      <c r="J1488" t="s">
        <v>158</v>
      </c>
      <c r="K1488" t="s">
        <v>137</v>
      </c>
      <c r="L1488" t="s">
        <v>167</v>
      </c>
      <c r="M1488" t="s">
        <v>22</v>
      </c>
      <c r="N1488" s="341">
        <v>870.51954214104649</v>
      </c>
      <c r="O1488">
        <v>1487</v>
      </c>
      <c r="S1488" s="341"/>
    </row>
    <row r="1489" spans="10:19" x14ac:dyDescent="0.25">
      <c r="J1489" t="s">
        <v>158</v>
      </c>
      <c r="K1489" t="s">
        <v>137</v>
      </c>
      <c r="L1489" t="s">
        <v>167</v>
      </c>
      <c r="M1489" t="s">
        <v>23</v>
      </c>
      <c r="N1489" s="341">
        <v>713.8510797189806</v>
      </c>
      <c r="O1489">
        <v>1488</v>
      </c>
      <c r="S1489" s="341"/>
    </row>
    <row r="1490" spans="10:19" x14ac:dyDescent="0.25">
      <c r="J1490" t="s">
        <v>158</v>
      </c>
      <c r="K1490" t="s">
        <v>137</v>
      </c>
      <c r="L1490" t="s">
        <v>167</v>
      </c>
      <c r="M1490" t="s">
        <v>24</v>
      </c>
      <c r="N1490" s="341">
        <v>571.69987369256228</v>
      </c>
      <c r="O1490">
        <v>1489</v>
      </c>
      <c r="S1490" s="341"/>
    </row>
    <row r="1491" spans="10:19" x14ac:dyDescent="0.25">
      <c r="J1491" t="s">
        <v>158</v>
      </c>
      <c r="K1491" t="s">
        <v>137</v>
      </c>
      <c r="L1491" t="s">
        <v>167</v>
      </c>
      <c r="M1491" t="s">
        <v>25</v>
      </c>
      <c r="N1491" s="341">
        <v>401.10368812949429</v>
      </c>
      <c r="O1491">
        <v>1490</v>
      </c>
      <c r="S1491" s="341"/>
    </row>
    <row r="1492" spans="10:19" x14ac:dyDescent="0.25">
      <c r="J1492" t="s">
        <v>158</v>
      </c>
      <c r="K1492" t="s">
        <v>137</v>
      </c>
      <c r="L1492" t="s">
        <v>167</v>
      </c>
      <c r="M1492" t="s">
        <v>26</v>
      </c>
      <c r="N1492" s="341">
        <v>247.05127952491819</v>
      </c>
      <c r="O1492">
        <v>1491</v>
      </c>
      <c r="S1492" s="341"/>
    </row>
    <row r="1493" spans="10:19" x14ac:dyDescent="0.25">
      <c r="J1493" t="s">
        <v>158</v>
      </c>
      <c r="K1493" t="s">
        <v>137</v>
      </c>
      <c r="L1493" t="s">
        <v>167</v>
      </c>
      <c r="M1493" t="s">
        <v>27</v>
      </c>
      <c r="N1493" s="341">
        <v>137.02963587668467</v>
      </c>
      <c r="O1493">
        <v>1492</v>
      </c>
      <c r="S1493" s="341"/>
    </row>
    <row r="1494" spans="10:19" x14ac:dyDescent="0.25">
      <c r="J1494" t="s">
        <v>158</v>
      </c>
      <c r="K1494" t="s">
        <v>137</v>
      </c>
      <c r="L1494" t="s">
        <v>167</v>
      </c>
      <c r="M1494" t="s">
        <v>28</v>
      </c>
      <c r="N1494" s="341">
        <v>100.5522657454887</v>
      </c>
      <c r="O1494">
        <v>1493</v>
      </c>
      <c r="S1494" s="341"/>
    </row>
    <row r="1495" spans="10:19" x14ac:dyDescent="0.25">
      <c r="J1495" t="s">
        <v>158</v>
      </c>
      <c r="K1495" t="s">
        <v>137</v>
      </c>
      <c r="L1495" t="s">
        <v>167</v>
      </c>
      <c r="M1495" t="s">
        <v>29</v>
      </c>
      <c r="N1495" s="341">
        <v>1376.6706870827022</v>
      </c>
      <c r="O1495">
        <v>1494</v>
      </c>
      <c r="S1495" s="341"/>
    </row>
    <row r="1496" spans="10:19" x14ac:dyDescent="0.25">
      <c r="J1496" t="s">
        <v>158</v>
      </c>
      <c r="K1496" t="s">
        <v>137</v>
      </c>
      <c r="L1496" t="s">
        <v>168</v>
      </c>
      <c r="M1496" t="s">
        <v>82</v>
      </c>
      <c r="N1496" s="341">
        <v>2072.0988525940079</v>
      </c>
      <c r="O1496">
        <v>1495</v>
      </c>
      <c r="S1496" s="341"/>
    </row>
    <row r="1497" spans="10:19" x14ac:dyDescent="0.25">
      <c r="J1497" t="s">
        <v>158</v>
      </c>
      <c r="K1497" t="s">
        <v>137</v>
      </c>
      <c r="L1497" t="s">
        <v>168</v>
      </c>
      <c r="M1497" t="s">
        <v>83</v>
      </c>
      <c r="N1497" s="341">
        <v>2080.3891639874614</v>
      </c>
      <c r="O1497">
        <v>1496</v>
      </c>
      <c r="S1497" s="341"/>
    </row>
    <row r="1498" spans="10:19" x14ac:dyDescent="0.25">
      <c r="J1498" t="s">
        <v>158</v>
      </c>
      <c r="K1498" t="s">
        <v>137</v>
      </c>
      <c r="L1498" t="s">
        <v>168</v>
      </c>
      <c r="M1498" t="s">
        <v>84</v>
      </c>
      <c r="N1498" s="341">
        <v>1920.1098103806914</v>
      </c>
      <c r="O1498">
        <v>1497</v>
      </c>
      <c r="S1498" s="341"/>
    </row>
    <row r="1499" spans="10:19" x14ac:dyDescent="0.25">
      <c r="J1499" t="s">
        <v>158</v>
      </c>
      <c r="K1499" t="s">
        <v>137</v>
      </c>
      <c r="L1499" t="s">
        <v>168</v>
      </c>
      <c r="M1499" t="s">
        <v>85</v>
      </c>
      <c r="N1499" s="341">
        <v>1942.9542239982081</v>
      </c>
      <c r="O1499">
        <v>1498</v>
      </c>
      <c r="S1499" s="341"/>
    </row>
    <row r="1500" spans="10:19" x14ac:dyDescent="0.25">
      <c r="J1500" t="s">
        <v>158</v>
      </c>
      <c r="K1500" t="s">
        <v>137</v>
      </c>
      <c r="L1500" t="s">
        <v>168</v>
      </c>
      <c r="M1500" t="s">
        <v>16</v>
      </c>
      <c r="N1500" s="341">
        <v>2313.9548703123619</v>
      </c>
      <c r="O1500">
        <v>1499</v>
      </c>
      <c r="S1500" s="341"/>
    </row>
    <row r="1501" spans="10:19" x14ac:dyDescent="0.25">
      <c r="J1501" t="s">
        <v>158</v>
      </c>
      <c r="K1501" t="s">
        <v>137</v>
      </c>
      <c r="L1501" t="s">
        <v>168</v>
      </c>
      <c r="M1501" t="s">
        <v>17</v>
      </c>
      <c r="N1501" s="341">
        <v>2233.1151227690852</v>
      </c>
      <c r="O1501">
        <v>1500</v>
      </c>
      <c r="S1501" s="341"/>
    </row>
    <row r="1502" spans="10:19" x14ac:dyDescent="0.25">
      <c r="J1502" t="s">
        <v>158</v>
      </c>
      <c r="K1502" t="s">
        <v>137</v>
      </c>
      <c r="L1502" t="s">
        <v>168</v>
      </c>
      <c r="M1502" t="s">
        <v>18</v>
      </c>
      <c r="N1502" s="341">
        <v>2045.7172394486179</v>
      </c>
      <c r="O1502">
        <v>1501</v>
      </c>
      <c r="S1502" s="341"/>
    </row>
    <row r="1503" spans="10:19" x14ac:dyDescent="0.25">
      <c r="J1503" t="s">
        <v>158</v>
      </c>
      <c r="K1503" t="s">
        <v>137</v>
      </c>
      <c r="L1503" t="s">
        <v>168</v>
      </c>
      <c r="M1503" t="s">
        <v>19</v>
      </c>
      <c r="N1503" s="341">
        <v>1793.1022398329819</v>
      </c>
      <c r="O1503">
        <v>1502</v>
      </c>
      <c r="S1503" s="341"/>
    </row>
    <row r="1504" spans="10:19" x14ac:dyDescent="0.25">
      <c r="J1504" t="s">
        <v>158</v>
      </c>
      <c r="K1504" t="s">
        <v>137</v>
      </c>
      <c r="L1504" t="s">
        <v>168</v>
      </c>
      <c r="M1504" t="s">
        <v>20</v>
      </c>
      <c r="N1504" s="341">
        <v>1516.9796016883529</v>
      </c>
      <c r="O1504">
        <v>1503</v>
      </c>
      <c r="S1504" s="341"/>
    </row>
    <row r="1505" spans="10:19" x14ac:dyDescent="0.25">
      <c r="J1505" t="s">
        <v>158</v>
      </c>
      <c r="K1505" t="s">
        <v>137</v>
      </c>
      <c r="L1505" t="s">
        <v>168</v>
      </c>
      <c r="M1505" t="s">
        <v>21</v>
      </c>
      <c r="N1505" s="341">
        <v>1224.0552657863248</v>
      </c>
      <c r="O1505">
        <v>1504</v>
      </c>
      <c r="S1505" s="341"/>
    </row>
    <row r="1506" spans="10:19" x14ac:dyDescent="0.25">
      <c r="J1506" t="s">
        <v>158</v>
      </c>
      <c r="K1506" t="s">
        <v>137</v>
      </c>
      <c r="L1506" t="s">
        <v>168</v>
      </c>
      <c r="M1506" t="s">
        <v>22</v>
      </c>
      <c r="N1506" s="341">
        <v>1058.8017253434823</v>
      </c>
      <c r="O1506">
        <v>1505</v>
      </c>
      <c r="S1506" s="341"/>
    </row>
    <row r="1507" spans="10:19" x14ac:dyDescent="0.25">
      <c r="J1507" t="s">
        <v>158</v>
      </c>
      <c r="K1507" t="s">
        <v>137</v>
      </c>
      <c r="L1507" t="s">
        <v>168</v>
      </c>
      <c r="M1507" t="s">
        <v>23</v>
      </c>
      <c r="N1507" s="341">
        <v>884.0419611694798</v>
      </c>
      <c r="O1507">
        <v>1506</v>
      </c>
      <c r="S1507" s="341"/>
    </row>
    <row r="1508" spans="10:19" x14ac:dyDescent="0.25">
      <c r="J1508" t="s">
        <v>158</v>
      </c>
      <c r="K1508" t="s">
        <v>137</v>
      </c>
      <c r="L1508" t="s">
        <v>168</v>
      </c>
      <c r="M1508" t="s">
        <v>24</v>
      </c>
      <c r="N1508" s="341">
        <v>703.49740193426737</v>
      </c>
      <c r="O1508">
        <v>1507</v>
      </c>
      <c r="S1508" s="341"/>
    </row>
    <row r="1509" spans="10:19" x14ac:dyDescent="0.25">
      <c r="J1509" t="s">
        <v>158</v>
      </c>
      <c r="K1509" t="s">
        <v>137</v>
      </c>
      <c r="L1509" t="s">
        <v>168</v>
      </c>
      <c r="M1509" t="s">
        <v>25</v>
      </c>
      <c r="N1509" s="341">
        <v>462.78360489678931</v>
      </c>
      <c r="O1509">
        <v>1508</v>
      </c>
      <c r="S1509" s="341"/>
    </row>
    <row r="1510" spans="10:19" x14ac:dyDescent="0.25">
      <c r="J1510" t="s">
        <v>158</v>
      </c>
      <c r="K1510" t="s">
        <v>137</v>
      </c>
      <c r="L1510" t="s">
        <v>168</v>
      </c>
      <c r="M1510" t="s">
        <v>26</v>
      </c>
      <c r="N1510" s="341">
        <v>289.68190300147751</v>
      </c>
      <c r="O1510">
        <v>1509</v>
      </c>
      <c r="S1510" s="341"/>
    </row>
    <row r="1511" spans="10:19" x14ac:dyDescent="0.25">
      <c r="J1511" t="s">
        <v>158</v>
      </c>
      <c r="K1511" t="s">
        <v>137</v>
      </c>
      <c r="L1511" t="s">
        <v>168</v>
      </c>
      <c r="M1511" t="s">
        <v>27</v>
      </c>
      <c r="N1511" s="341">
        <v>171.84894372918993</v>
      </c>
      <c r="O1511">
        <v>1510</v>
      </c>
      <c r="S1511" s="341"/>
    </row>
    <row r="1512" spans="10:19" x14ac:dyDescent="0.25">
      <c r="J1512" t="s">
        <v>158</v>
      </c>
      <c r="K1512" t="s">
        <v>137</v>
      </c>
      <c r="L1512" t="s">
        <v>168</v>
      </c>
      <c r="M1512" t="s">
        <v>28</v>
      </c>
      <c r="N1512" s="341">
        <v>151.76796724282445</v>
      </c>
      <c r="O1512">
        <v>1511</v>
      </c>
      <c r="S1512" s="341"/>
    </row>
    <row r="1513" spans="10:19" x14ac:dyDescent="0.25">
      <c r="J1513" t="s">
        <v>158</v>
      </c>
      <c r="K1513" t="s">
        <v>137</v>
      </c>
      <c r="L1513" t="s">
        <v>168</v>
      </c>
      <c r="M1513" t="s">
        <v>29</v>
      </c>
      <c r="N1513" s="341">
        <v>63.521662864985949</v>
      </c>
      <c r="O1513">
        <v>1512</v>
      </c>
      <c r="S1513" s="341"/>
    </row>
    <row r="1514" spans="10:19" x14ac:dyDescent="0.25">
      <c r="J1514" t="s">
        <v>158</v>
      </c>
      <c r="K1514" t="s">
        <v>138</v>
      </c>
      <c r="L1514" t="s">
        <v>167</v>
      </c>
      <c r="M1514" t="s">
        <v>82</v>
      </c>
      <c r="N1514" s="341">
        <v>893.95777616063356</v>
      </c>
      <c r="O1514">
        <v>1513</v>
      </c>
    </row>
    <row r="1515" spans="10:19" x14ac:dyDescent="0.25">
      <c r="J1515" t="s">
        <v>158</v>
      </c>
      <c r="K1515" t="s">
        <v>138</v>
      </c>
      <c r="L1515" t="s">
        <v>167</v>
      </c>
      <c r="M1515" t="s">
        <v>83</v>
      </c>
      <c r="N1515" s="341">
        <v>884.83255880545448</v>
      </c>
      <c r="O1515">
        <v>1514</v>
      </c>
    </row>
    <row r="1516" spans="10:19" x14ac:dyDescent="0.25">
      <c r="J1516" t="s">
        <v>158</v>
      </c>
      <c r="K1516" t="s">
        <v>138</v>
      </c>
      <c r="L1516" t="s">
        <v>167</v>
      </c>
      <c r="M1516" t="s">
        <v>84</v>
      </c>
      <c r="N1516" s="341">
        <v>811.73181218078241</v>
      </c>
      <c r="O1516">
        <v>1515</v>
      </c>
    </row>
    <row r="1517" spans="10:19" x14ac:dyDescent="0.25">
      <c r="J1517" t="s">
        <v>158</v>
      </c>
      <c r="K1517" t="s">
        <v>138</v>
      </c>
      <c r="L1517" t="s">
        <v>167</v>
      </c>
      <c r="M1517" t="s">
        <v>85</v>
      </c>
      <c r="N1517" s="341">
        <v>813.23343022657139</v>
      </c>
      <c r="O1517">
        <v>1516</v>
      </c>
    </row>
    <row r="1518" spans="10:19" x14ac:dyDescent="0.25">
      <c r="J1518" t="s">
        <v>158</v>
      </c>
      <c r="K1518" t="s">
        <v>138</v>
      </c>
      <c r="L1518" t="s">
        <v>167</v>
      </c>
      <c r="M1518" t="s">
        <v>16</v>
      </c>
      <c r="N1518" s="341">
        <v>981.82718378509833</v>
      </c>
      <c r="O1518">
        <v>1517</v>
      </c>
    </row>
    <row r="1519" spans="10:19" x14ac:dyDescent="0.25">
      <c r="J1519" t="s">
        <v>158</v>
      </c>
      <c r="K1519" t="s">
        <v>138</v>
      </c>
      <c r="L1519" t="s">
        <v>167</v>
      </c>
      <c r="M1519" t="s">
        <v>17</v>
      </c>
      <c r="N1519" s="341">
        <v>965.29288398421306</v>
      </c>
      <c r="O1519">
        <v>1518</v>
      </c>
    </row>
    <row r="1520" spans="10:19" x14ac:dyDescent="0.25">
      <c r="J1520" t="s">
        <v>158</v>
      </c>
      <c r="K1520" t="s">
        <v>138</v>
      </c>
      <c r="L1520" t="s">
        <v>167</v>
      </c>
      <c r="M1520" t="s">
        <v>18</v>
      </c>
      <c r="N1520" s="341">
        <v>884.63454323897679</v>
      </c>
      <c r="O1520">
        <v>1519</v>
      </c>
    </row>
    <row r="1521" spans="10:15" x14ac:dyDescent="0.25">
      <c r="J1521" t="s">
        <v>158</v>
      </c>
      <c r="K1521" t="s">
        <v>138</v>
      </c>
      <c r="L1521" t="s">
        <v>167</v>
      </c>
      <c r="M1521" t="s">
        <v>19</v>
      </c>
      <c r="N1521" s="341">
        <v>753.63074471679363</v>
      </c>
      <c r="O1521">
        <v>1520</v>
      </c>
    </row>
    <row r="1522" spans="10:15" x14ac:dyDescent="0.25">
      <c r="J1522" t="s">
        <v>158</v>
      </c>
      <c r="K1522" t="s">
        <v>138</v>
      </c>
      <c r="L1522" t="s">
        <v>167</v>
      </c>
      <c r="M1522" t="s">
        <v>20</v>
      </c>
      <c r="N1522" s="341">
        <v>619.52470231979373</v>
      </c>
      <c r="O1522">
        <v>1521</v>
      </c>
    </row>
    <row r="1523" spans="10:15" x14ac:dyDescent="0.25">
      <c r="J1523" t="s">
        <v>158</v>
      </c>
      <c r="K1523" t="s">
        <v>138</v>
      </c>
      <c r="L1523" t="s">
        <v>167</v>
      </c>
      <c r="M1523" t="s">
        <v>21</v>
      </c>
      <c r="N1523" s="341">
        <v>470.94702227271773</v>
      </c>
      <c r="O1523">
        <v>1522</v>
      </c>
    </row>
    <row r="1524" spans="10:15" x14ac:dyDescent="0.25">
      <c r="J1524" t="s">
        <v>158</v>
      </c>
      <c r="K1524" t="s">
        <v>138</v>
      </c>
      <c r="L1524" t="s">
        <v>167</v>
      </c>
      <c r="M1524" t="s">
        <v>22</v>
      </c>
      <c r="N1524" s="341">
        <v>389.85964780011312</v>
      </c>
      <c r="O1524">
        <v>1523</v>
      </c>
    </row>
    <row r="1525" spans="10:15" x14ac:dyDescent="0.25">
      <c r="J1525" t="s">
        <v>158</v>
      </c>
      <c r="K1525" t="s">
        <v>138</v>
      </c>
      <c r="L1525" t="s">
        <v>167</v>
      </c>
      <c r="M1525" t="s">
        <v>23</v>
      </c>
      <c r="N1525" s="341">
        <v>319.69613207819316</v>
      </c>
      <c r="O1525">
        <v>1524</v>
      </c>
    </row>
    <row r="1526" spans="10:15" x14ac:dyDescent="0.25">
      <c r="J1526" t="s">
        <v>158</v>
      </c>
      <c r="K1526" t="s">
        <v>138</v>
      </c>
      <c r="L1526" t="s">
        <v>167</v>
      </c>
      <c r="M1526" t="s">
        <v>24</v>
      </c>
      <c r="N1526" s="341">
        <v>256.03412745562326</v>
      </c>
      <c r="O1526">
        <v>1525</v>
      </c>
    </row>
    <row r="1527" spans="10:15" x14ac:dyDescent="0.25">
      <c r="J1527" t="s">
        <v>158</v>
      </c>
      <c r="K1527" t="s">
        <v>138</v>
      </c>
      <c r="L1527" t="s">
        <v>167</v>
      </c>
      <c r="M1527" t="s">
        <v>25</v>
      </c>
      <c r="N1527" s="341">
        <v>179.63312138965679</v>
      </c>
      <c r="O1527">
        <v>1526</v>
      </c>
    </row>
    <row r="1528" spans="10:15" x14ac:dyDescent="0.25">
      <c r="J1528" t="s">
        <v>158</v>
      </c>
      <c r="K1528" t="s">
        <v>138</v>
      </c>
      <c r="L1528" t="s">
        <v>167</v>
      </c>
      <c r="M1528" t="s">
        <v>26</v>
      </c>
      <c r="N1528" s="341">
        <v>110.64119776939637</v>
      </c>
      <c r="O1528">
        <v>1527</v>
      </c>
    </row>
    <row r="1529" spans="10:15" x14ac:dyDescent="0.25">
      <c r="J1529" t="s">
        <v>158</v>
      </c>
      <c r="K1529" t="s">
        <v>138</v>
      </c>
      <c r="L1529" t="s">
        <v>167</v>
      </c>
      <c r="M1529" t="s">
        <v>27</v>
      </c>
      <c r="N1529" s="341">
        <v>61.368324310870264</v>
      </c>
      <c r="O1529">
        <v>1528</v>
      </c>
    </row>
    <row r="1530" spans="10:15" x14ac:dyDescent="0.25">
      <c r="J1530" t="s">
        <v>158</v>
      </c>
      <c r="K1530" t="s">
        <v>138</v>
      </c>
      <c r="L1530" t="s">
        <v>167</v>
      </c>
      <c r="M1530" t="s">
        <v>28</v>
      </c>
      <c r="N1530" s="341">
        <v>45.032040076462742</v>
      </c>
      <c r="O1530">
        <v>1529</v>
      </c>
    </row>
    <row r="1531" spans="10:15" x14ac:dyDescent="0.25">
      <c r="J1531" t="s">
        <v>158</v>
      </c>
      <c r="K1531" t="s">
        <v>138</v>
      </c>
      <c r="L1531" t="s">
        <v>167</v>
      </c>
      <c r="M1531" t="s">
        <v>29</v>
      </c>
      <c r="N1531" s="341">
        <v>616.53796752542235</v>
      </c>
      <c r="O1531">
        <v>1530</v>
      </c>
    </row>
    <row r="1532" spans="10:15" x14ac:dyDescent="0.25">
      <c r="J1532" t="s">
        <v>158</v>
      </c>
      <c r="K1532" t="s">
        <v>138</v>
      </c>
      <c r="L1532" t="s">
        <v>168</v>
      </c>
      <c r="M1532" t="s">
        <v>82</v>
      </c>
      <c r="N1532" s="341">
        <v>927.98345100037932</v>
      </c>
      <c r="O1532">
        <v>1531</v>
      </c>
    </row>
    <row r="1533" spans="10:15" x14ac:dyDescent="0.25">
      <c r="J1533" t="s">
        <v>158</v>
      </c>
      <c r="K1533" t="s">
        <v>138</v>
      </c>
      <c r="L1533" t="s">
        <v>168</v>
      </c>
      <c r="M1533" t="s">
        <v>83</v>
      </c>
      <c r="N1533" s="341">
        <v>931.69624287183558</v>
      </c>
      <c r="O1533">
        <v>1532</v>
      </c>
    </row>
    <row r="1534" spans="10:15" x14ac:dyDescent="0.25">
      <c r="J1534" t="s">
        <v>158</v>
      </c>
      <c r="K1534" t="s">
        <v>138</v>
      </c>
      <c r="L1534" t="s">
        <v>168</v>
      </c>
      <c r="M1534" t="s">
        <v>84</v>
      </c>
      <c r="N1534" s="341">
        <v>859.91560002368135</v>
      </c>
      <c r="O1534">
        <v>1533</v>
      </c>
    </row>
    <row r="1535" spans="10:15" x14ac:dyDescent="0.25">
      <c r="J1535" t="s">
        <v>158</v>
      </c>
      <c r="K1535" t="s">
        <v>138</v>
      </c>
      <c r="L1535" t="s">
        <v>168</v>
      </c>
      <c r="M1535" t="s">
        <v>85</v>
      </c>
      <c r="N1535" s="341">
        <v>870.14640429169413</v>
      </c>
      <c r="O1535">
        <v>1534</v>
      </c>
    </row>
    <row r="1536" spans="10:15" x14ac:dyDescent="0.25">
      <c r="J1536" t="s">
        <v>158</v>
      </c>
      <c r="K1536" t="s">
        <v>138</v>
      </c>
      <c r="L1536" t="s">
        <v>168</v>
      </c>
      <c r="M1536" t="s">
        <v>16</v>
      </c>
      <c r="N1536" s="341">
        <v>1036.2979658636632</v>
      </c>
      <c r="O1536">
        <v>1535</v>
      </c>
    </row>
    <row r="1537" spans="10:15" x14ac:dyDescent="0.25">
      <c r="J1537" t="s">
        <v>158</v>
      </c>
      <c r="K1537" t="s">
        <v>138</v>
      </c>
      <c r="L1537" t="s">
        <v>168</v>
      </c>
      <c r="M1537" t="s">
        <v>17</v>
      </c>
      <c r="N1537" s="341">
        <v>1000.094119792663</v>
      </c>
      <c r="O1537">
        <v>1536</v>
      </c>
    </row>
    <row r="1538" spans="10:15" x14ac:dyDescent="0.25">
      <c r="J1538" t="s">
        <v>158</v>
      </c>
      <c r="K1538" t="s">
        <v>138</v>
      </c>
      <c r="L1538" t="s">
        <v>168</v>
      </c>
      <c r="M1538" t="s">
        <v>18</v>
      </c>
      <c r="N1538" s="341">
        <v>916.16852220054523</v>
      </c>
      <c r="O1538">
        <v>1537</v>
      </c>
    </row>
    <row r="1539" spans="10:15" x14ac:dyDescent="0.25">
      <c r="J1539" t="s">
        <v>158</v>
      </c>
      <c r="K1539" t="s">
        <v>138</v>
      </c>
      <c r="L1539" t="s">
        <v>168</v>
      </c>
      <c r="M1539" t="s">
        <v>19</v>
      </c>
      <c r="N1539" s="341">
        <v>803.03562855297162</v>
      </c>
      <c r="O1539">
        <v>1538</v>
      </c>
    </row>
    <row r="1540" spans="10:15" x14ac:dyDescent="0.25">
      <c r="J1540" t="s">
        <v>158</v>
      </c>
      <c r="K1540" t="s">
        <v>138</v>
      </c>
      <c r="L1540" t="s">
        <v>168</v>
      </c>
      <c r="M1540" t="s">
        <v>20</v>
      </c>
      <c r="N1540" s="341">
        <v>679.37490728766863</v>
      </c>
      <c r="O1540">
        <v>1539</v>
      </c>
    </row>
    <row r="1541" spans="10:15" x14ac:dyDescent="0.25">
      <c r="J1541" t="s">
        <v>158</v>
      </c>
      <c r="K1541" t="s">
        <v>138</v>
      </c>
      <c r="L1541" t="s">
        <v>168</v>
      </c>
      <c r="M1541" t="s">
        <v>21</v>
      </c>
      <c r="N1541" s="341">
        <v>548.18959449621434</v>
      </c>
      <c r="O1541">
        <v>1540</v>
      </c>
    </row>
    <row r="1542" spans="10:15" x14ac:dyDescent="0.25">
      <c r="J1542" t="s">
        <v>158</v>
      </c>
      <c r="K1542" t="s">
        <v>138</v>
      </c>
      <c r="L1542" t="s">
        <v>168</v>
      </c>
      <c r="M1542" t="s">
        <v>22</v>
      </c>
      <c r="N1542" s="341">
        <v>474.18127652518632</v>
      </c>
      <c r="O1542">
        <v>1541</v>
      </c>
    </row>
    <row r="1543" spans="10:15" x14ac:dyDescent="0.25">
      <c r="J1543" t="s">
        <v>158</v>
      </c>
      <c r="K1543" t="s">
        <v>138</v>
      </c>
      <c r="L1543" t="s">
        <v>168</v>
      </c>
      <c r="M1543" t="s">
        <v>23</v>
      </c>
      <c r="N1543" s="341">
        <v>395.91562387488847</v>
      </c>
      <c r="O1543">
        <v>1542</v>
      </c>
    </row>
    <row r="1544" spans="10:15" x14ac:dyDescent="0.25">
      <c r="J1544" t="s">
        <v>158</v>
      </c>
      <c r="K1544" t="s">
        <v>138</v>
      </c>
      <c r="L1544" t="s">
        <v>168</v>
      </c>
      <c r="M1544" t="s">
        <v>24</v>
      </c>
      <c r="N1544" s="341">
        <v>315.0592675631745</v>
      </c>
      <c r="O1544">
        <v>1543</v>
      </c>
    </row>
    <row r="1545" spans="10:15" x14ac:dyDescent="0.25">
      <c r="J1545" t="s">
        <v>158</v>
      </c>
      <c r="K1545" t="s">
        <v>138</v>
      </c>
      <c r="L1545" t="s">
        <v>168</v>
      </c>
      <c r="M1545" t="s">
        <v>25</v>
      </c>
      <c r="N1545" s="341">
        <v>207.25629291329133</v>
      </c>
      <c r="O1545">
        <v>1544</v>
      </c>
    </row>
    <row r="1546" spans="10:15" x14ac:dyDescent="0.25">
      <c r="J1546" t="s">
        <v>158</v>
      </c>
      <c r="K1546" t="s">
        <v>138</v>
      </c>
      <c r="L1546" t="s">
        <v>168</v>
      </c>
      <c r="M1546" t="s">
        <v>26</v>
      </c>
      <c r="N1546" s="341">
        <v>129.73319863728474</v>
      </c>
      <c r="O1546">
        <v>1545</v>
      </c>
    </row>
    <row r="1547" spans="10:15" x14ac:dyDescent="0.25">
      <c r="J1547" t="s">
        <v>158</v>
      </c>
      <c r="K1547" t="s">
        <v>138</v>
      </c>
      <c r="L1547" t="s">
        <v>168</v>
      </c>
      <c r="M1547" t="s">
        <v>27</v>
      </c>
      <c r="N1547" s="341">
        <v>76.962050170986529</v>
      </c>
      <c r="O1547">
        <v>1546</v>
      </c>
    </row>
    <row r="1548" spans="10:15" x14ac:dyDescent="0.25">
      <c r="J1548" t="s">
        <v>158</v>
      </c>
      <c r="K1548" t="s">
        <v>138</v>
      </c>
      <c r="L1548" t="s">
        <v>168</v>
      </c>
      <c r="M1548" t="s">
        <v>28</v>
      </c>
      <c r="N1548" s="341">
        <v>67.968843193459151</v>
      </c>
      <c r="O1548">
        <v>1547</v>
      </c>
    </row>
    <row r="1549" spans="10:15" x14ac:dyDescent="0.25">
      <c r="J1549" t="s">
        <v>158</v>
      </c>
      <c r="K1549" t="s">
        <v>138</v>
      </c>
      <c r="L1549" t="s">
        <v>168</v>
      </c>
      <c r="M1549" t="s">
        <v>29</v>
      </c>
      <c r="N1549" s="341">
        <v>151.76796724282445</v>
      </c>
      <c r="O1549">
        <v>1548</v>
      </c>
    </row>
    <row r="1550" spans="10:15" x14ac:dyDescent="0.25">
      <c r="J1550" t="s">
        <v>158</v>
      </c>
      <c r="K1550" t="s">
        <v>135</v>
      </c>
      <c r="L1550" t="s">
        <v>167</v>
      </c>
      <c r="M1550" t="s">
        <v>82</v>
      </c>
      <c r="N1550" s="341">
        <v>605.32952434484787</v>
      </c>
      <c r="O1550">
        <v>1549</v>
      </c>
    </row>
    <row r="1551" spans="10:15" x14ac:dyDescent="0.25">
      <c r="J1551" t="s">
        <v>158</v>
      </c>
      <c r="K1551" t="s">
        <v>135</v>
      </c>
      <c r="L1551" t="s">
        <v>167</v>
      </c>
      <c r="M1551" t="s">
        <v>83</v>
      </c>
      <c r="N1551" s="341">
        <v>835.46639614241656</v>
      </c>
      <c r="O1551">
        <v>1550</v>
      </c>
    </row>
    <row r="1552" spans="10:15" x14ac:dyDescent="0.25">
      <c r="J1552" t="s">
        <v>158</v>
      </c>
      <c r="K1552" t="s">
        <v>135</v>
      </c>
      <c r="L1552" t="s">
        <v>167</v>
      </c>
      <c r="M1552" t="s">
        <v>84</v>
      </c>
      <c r="N1552" s="341">
        <v>826.93823892844784</v>
      </c>
      <c r="O1552">
        <v>1551</v>
      </c>
    </row>
    <row r="1553" spans="10:15" x14ac:dyDescent="0.25">
      <c r="J1553" t="s">
        <v>158</v>
      </c>
      <c r="K1553" t="s">
        <v>135</v>
      </c>
      <c r="L1553" t="s">
        <v>167</v>
      </c>
      <c r="M1553" t="s">
        <v>85</v>
      </c>
      <c r="N1553" s="341">
        <v>758.62045148200741</v>
      </c>
      <c r="O1553">
        <v>1552</v>
      </c>
    </row>
    <row r="1554" spans="10:15" x14ac:dyDescent="0.25">
      <c r="J1554" t="s">
        <v>158</v>
      </c>
      <c r="K1554" t="s">
        <v>135</v>
      </c>
      <c r="L1554" t="s">
        <v>167</v>
      </c>
      <c r="M1554" t="s">
        <v>16</v>
      </c>
      <c r="N1554" s="341">
        <v>760.02381912481246</v>
      </c>
      <c r="O1554">
        <v>1553</v>
      </c>
    </row>
    <row r="1555" spans="10:15" x14ac:dyDescent="0.25">
      <c r="J1555" t="s">
        <v>158</v>
      </c>
      <c r="K1555" t="s">
        <v>135</v>
      </c>
      <c r="L1555" t="s">
        <v>167</v>
      </c>
      <c r="M1555" t="s">
        <v>17</v>
      </c>
      <c r="N1555" s="341">
        <v>917.58653568018065</v>
      </c>
      <c r="O1555">
        <v>1554</v>
      </c>
    </row>
    <row r="1556" spans="10:15" x14ac:dyDescent="0.25">
      <c r="J1556" t="s">
        <v>158</v>
      </c>
      <c r="K1556" t="s">
        <v>135</v>
      </c>
      <c r="L1556" t="s">
        <v>167</v>
      </c>
      <c r="M1556" t="s">
        <v>18</v>
      </c>
      <c r="N1556" s="341">
        <v>902.13406998687742</v>
      </c>
      <c r="O1556">
        <v>1555</v>
      </c>
    </row>
    <row r="1557" spans="10:15" x14ac:dyDescent="0.25">
      <c r="J1557" t="s">
        <v>158</v>
      </c>
      <c r="K1557" t="s">
        <v>135</v>
      </c>
      <c r="L1557" t="s">
        <v>167</v>
      </c>
      <c r="M1557" t="s">
        <v>19</v>
      </c>
      <c r="N1557" s="341">
        <v>826.75317945906693</v>
      </c>
      <c r="O1557">
        <v>1556</v>
      </c>
    </row>
    <row r="1558" spans="10:15" x14ac:dyDescent="0.25">
      <c r="J1558" t="s">
        <v>158</v>
      </c>
      <c r="K1558" t="s">
        <v>135</v>
      </c>
      <c r="L1558" t="s">
        <v>167</v>
      </c>
      <c r="M1558" t="s">
        <v>20</v>
      </c>
      <c r="N1558" s="341">
        <v>704.32091884116858</v>
      </c>
      <c r="O1558">
        <v>1557</v>
      </c>
    </row>
    <row r="1559" spans="10:15" x14ac:dyDescent="0.25">
      <c r="J1559" t="s">
        <v>158</v>
      </c>
      <c r="K1559" t="s">
        <v>135</v>
      </c>
      <c r="L1559" t="s">
        <v>167</v>
      </c>
      <c r="M1559" t="s">
        <v>21</v>
      </c>
      <c r="N1559" s="341">
        <v>578.98939320296972</v>
      </c>
      <c r="O1559">
        <v>1558</v>
      </c>
    </row>
    <row r="1560" spans="10:15" x14ac:dyDescent="0.25">
      <c r="J1560" t="s">
        <v>158</v>
      </c>
      <c r="K1560" t="s">
        <v>135</v>
      </c>
      <c r="L1560" t="s">
        <v>167</v>
      </c>
      <c r="M1560" t="s">
        <v>22</v>
      </c>
      <c r="N1560" s="341">
        <v>440.13310467751853</v>
      </c>
      <c r="O1560">
        <v>1559</v>
      </c>
    </row>
    <row r="1561" spans="10:15" x14ac:dyDescent="0.25">
      <c r="J1561" t="s">
        <v>158</v>
      </c>
      <c r="K1561" t="s">
        <v>135</v>
      </c>
      <c r="L1561" t="s">
        <v>167</v>
      </c>
      <c r="M1561" t="s">
        <v>23</v>
      </c>
      <c r="N1561" s="341">
        <v>364.35125196604952</v>
      </c>
      <c r="O1561">
        <v>1560</v>
      </c>
    </row>
    <row r="1562" spans="10:15" x14ac:dyDescent="0.25">
      <c r="J1562" t="s">
        <v>158</v>
      </c>
      <c r="K1562" t="s">
        <v>135</v>
      </c>
      <c r="L1562" t="s">
        <v>167</v>
      </c>
      <c r="M1562" t="s">
        <v>24</v>
      </c>
      <c r="N1562" s="341">
        <v>298.77851331542553</v>
      </c>
      <c r="O1562">
        <v>1561</v>
      </c>
    </row>
    <row r="1563" spans="10:15" x14ac:dyDescent="0.25">
      <c r="J1563" t="s">
        <v>158</v>
      </c>
      <c r="K1563" t="s">
        <v>135</v>
      </c>
      <c r="L1563" t="s">
        <v>167</v>
      </c>
      <c r="M1563" t="s">
        <v>25</v>
      </c>
      <c r="N1563" s="341">
        <v>239.28189390947364</v>
      </c>
      <c r="O1563">
        <v>1562</v>
      </c>
    </row>
    <row r="1564" spans="10:15" x14ac:dyDescent="0.25">
      <c r="J1564" t="s">
        <v>158</v>
      </c>
      <c r="K1564" t="s">
        <v>135</v>
      </c>
      <c r="L1564" t="s">
        <v>167</v>
      </c>
      <c r="M1564" t="s">
        <v>26</v>
      </c>
      <c r="N1564" s="341">
        <v>167.87978197335204</v>
      </c>
      <c r="O1564">
        <v>1563</v>
      </c>
    </row>
    <row r="1565" spans="10:15" x14ac:dyDescent="0.25">
      <c r="J1565" t="s">
        <v>158</v>
      </c>
      <c r="K1565" t="s">
        <v>135</v>
      </c>
      <c r="L1565" t="s">
        <v>167</v>
      </c>
      <c r="M1565" t="s">
        <v>27</v>
      </c>
      <c r="N1565" s="341">
        <v>103.4019785165649</v>
      </c>
      <c r="O1565">
        <v>1564</v>
      </c>
    </row>
    <row r="1566" spans="10:15" x14ac:dyDescent="0.25">
      <c r="J1566" t="s">
        <v>158</v>
      </c>
      <c r="K1566" t="s">
        <v>135</v>
      </c>
      <c r="L1566" t="s">
        <v>167</v>
      </c>
      <c r="M1566" t="s">
        <v>28</v>
      </c>
      <c r="N1566" s="341">
        <v>57.35301388562339</v>
      </c>
      <c r="O1566">
        <v>1565</v>
      </c>
    </row>
    <row r="1567" spans="10:15" x14ac:dyDescent="0.25">
      <c r="J1567" t="s">
        <v>158</v>
      </c>
      <c r="K1567" t="s">
        <v>135</v>
      </c>
      <c r="L1567" t="s">
        <v>167</v>
      </c>
      <c r="M1567" t="s">
        <v>29</v>
      </c>
      <c r="N1567" s="341">
        <v>42.085607661701054</v>
      </c>
      <c r="O1567">
        <v>1566</v>
      </c>
    </row>
    <row r="1568" spans="10:15" x14ac:dyDescent="0.25">
      <c r="J1568" t="s">
        <v>158</v>
      </c>
      <c r="K1568" t="s">
        <v>135</v>
      </c>
      <c r="L1568" t="s">
        <v>168</v>
      </c>
      <c r="M1568" t="s">
        <v>82</v>
      </c>
      <c r="N1568" s="341">
        <v>576.19807953980819</v>
      </c>
      <c r="O1568">
        <v>1567</v>
      </c>
    </row>
    <row r="1569" spans="10:15" x14ac:dyDescent="0.25">
      <c r="J1569" t="s">
        <v>158</v>
      </c>
      <c r="K1569" t="s">
        <v>135</v>
      </c>
      <c r="L1569" t="s">
        <v>168</v>
      </c>
      <c r="M1569" t="s">
        <v>83</v>
      </c>
      <c r="N1569" s="341">
        <v>867.26578163103056</v>
      </c>
      <c r="O1569">
        <v>1568</v>
      </c>
    </row>
    <row r="1570" spans="10:15" x14ac:dyDescent="0.25">
      <c r="J1570" t="s">
        <v>158</v>
      </c>
      <c r="K1570" t="s">
        <v>135</v>
      </c>
      <c r="L1570" t="s">
        <v>168</v>
      </c>
      <c r="M1570" t="s">
        <v>84</v>
      </c>
      <c r="N1570" s="341">
        <v>870.73564668192193</v>
      </c>
      <c r="O1570">
        <v>1569</v>
      </c>
    </row>
    <row r="1571" spans="10:15" x14ac:dyDescent="0.25">
      <c r="J1571" t="s">
        <v>158</v>
      </c>
      <c r="K1571" t="s">
        <v>135</v>
      </c>
      <c r="L1571" t="s">
        <v>168</v>
      </c>
      <c r="M1571" t="s">
        <v>85</v>
      </c>
      <c r="N1571" s="341">
        <v>803.65158903135409</v>
      </c>
      <c r="O1571">
        <v>1570</v>
      </c>
    </row>
    <row r="1572" spans="10:15" x14ac:dyDescent="0.25">
      <c r="J1572" t="s">
        <v>158</v>
      </c>
      <c r="K1572" t="s">
        <v>135</v>
      </c>
      <c r="L1572" t="s">
        <v>168</v>
      </c>
      <c r="M1572" t="s">
        <v>16</v>
      </c>
      <c r="N1572" s="341">
        <v>813.21299494936613</v>
      </c>
      <c r="O1572">
        <v>1571</v>
      </c>
    </row>
    <row r="1573" spans="10:15" x14ac:dyDescent="0.25">
      <c r="J1573" t="s">
        <v>158</v>
      </c>
      <c r="K1573" t="s">
        <v>135</v>
      </c>
      <c r="L1573" t="s">
        <v>168</v>
      </c>
      <c r="M1573" t="s">
        <v>17</v>
      </c>
      <c r="N1573" s="341">
        <v>968.49331138237005</v>
      </c>
      <c r="O1573">
        <v>1572</v>
      </c>
    </row>
    <row r="1574" spans="10:15" x14ac:dyDescent="0.25">
      <c r="J1574" t="s">
        <v>158</v>
      </c>
      <c r="K1574" t="s">
        <v>135</v>
      </c>
      <c r="L1574" t="s">
        <v>168</v>
      </c>
      <c r="M1574" t="s">
        <v>18</v>
      </c>
      <c r="N1574" s="341">
        <v>934.65827173056653</v>
      </c>
      <c r="O1574">
        <v>1573</v>
      </c>
    </row>
    <row r="1575" spans="10:15" x14ac:dyDescent="0.25">
      <c r="J1575" t="s">
        <v>158</v>
      </c>
      <c r="K1575" t="s">
        <v>135</v>
      </c>
      <c r="L1575" t="s">
        <v>168</v>
      </c>
      <c r="M1575" t="s">
        <v>19</v>
      </c>
      <c r="N1575" s="341">
        <v>856.22389995797153</v>
      </c>
      <c r="O1575">
        <v>1574</v>
      </c>
    </row>
    <row r="1576" spans="10:15" x14ac:dyDescent="0.25">
      <c r="J1576" t="s">
        <v>158</v>
      </c>
      <c r="K1576" t="s">
        <v>135</v>
      </c>
      <c r="L1576" t="s">
        <v>168</v>
      </c>
      <c r="M1576" t="s">
        <v>20</v>
      </c>
      <c r="N1576" s="341">
        <v>750.49325645169733</v>
      </c>
      <c r="O1576">
        <v>1575</v>
      </c>
    </row>
    <row r="1577" spans="10:15" x14ac:dyDescent="0.25">
      <c r="J1577" t="s">
        <v>158</v>
      </c>
      <c r="K1577" t="s">
        <v>135</v>
      </c>
      <c r="L1577" t="s">
        <v>168</v>
      </c>
      <c r="M1577" t="s">
        <v>21</v>
      </c>
      <c r="N1577" s="341">
        <v>634.92361782333978</v>
      </c>
      <c r="O1577">
        <v>1576</v>
      </c>
    </row>
    <row r="1578" spans="10:15" x14ac:dyDescent="0.25">
      <c r="J1578" t="s">
        <v>158</v>
      </c>
      <c r="K1578" t="s">
        <v>135</v>
      </c>
      <c r="L1578" t="s">
        <v>168</v>
      </c>
      <c r="M1578" t="s">
        <v>22</v>
      </c>
      <c r="N1578" s="341">
        <v>512.32171935850886</v>
      </c>
      <c r="O1578">
        <v>1577</v>
      </c>
    </row>
    <row r="1579" spans="10:15" x14ac:dyDescent="0.25">
      <c r="J1579" t="s">
        <v>158</v>
      </c>
      <c r="K1579" t="s">
        <v>135</v>
      </c>
      <c r="L1579" t="s">
        <v>168</v>
      </c>
      <c r="M1579" t="s">
        <v>23</v>
      </c>
      <c r="N1579" s="341">
        <v>443.15574267740624</v>
      </c>
      <c r="O1579">
        <v>1578</v>
      </c>
    </row>
    <row r="1580" spans="10:15" x14ac:dyDescent="0.25">
      <c r="J1580" t="s">
        <v>158</v>
      </c>
      <c r="K1580" t="s">
        <v>135</v>
      </c>
      <c r="L1580" t="s">
        <v>168</v>
      </c>
      <c r="M1580" t="s">
        <v>24</v>
      </c>
      <c r="N1580" s="341">
        <v>370.0109874046147</v>
      </c>
      <c r="O1580">
        <v>1579</v>
      </c>
    </row>
    <row r="1581" spans="10:15" x14ac:dyDescent="0.25">
      <c r="J1581" t="s">
        <v>158</v>
      </c>
      <c r="K1581" t="s">
        <v>135</v>
      </c>
      <c r="L1581" t="s">
        <v>168</v>
      </c>
      <c r="M1581" t="s">
        <v>25</v>
      </c>
      <c r="N1581" s="341">
        <v>294.44503740742334</v>
      </c>
      <c r="O1581">
        <v>1580</v>
      </c>
    </row>
    <row r="1582" spans="10:15" x14ac:dyDescent="0.25">
      <c r="J1582" t="s">
        <v>158</v>
      </c>
      <c r="K1582" t="s">
        <v>135</v>
      </c>
      <c r="L1582" t="s">
        <v>168</v>
      </c>
      <c r="M1582" t="s">
        <v>26</v>
      </c>
      <c r="N1582" s="341">
        <v>193.69557795198435</v>
      </c>
      <c r="O1582">
        <v>1581</v>
      </c>
    </row>
    <row r="1583" spans="10:15" x14ac:dyDescent="0.25">
      <c r="J1583" t="s">
        <v>158</v>
      </c>
      <c r="K1583" t="s">
        <v>135</v>
      </c>
      <c r="L1583" t="s">
        <v>168</v>
      </c>
      <c r="M1583" t="s">
        <v>27</v>
      </c>
      <c r="N1583" s="341">
        <v>121.24479568937109</v>
      </c>
      <c r="O1583">
        <v>1582</v>
      </c>
    </row>
    <row r="1584" spans="10:15" x14ac:dyDescent="0.25">
      <c r="J1584" t="s">
        <v>158</v>
      </c>
      <c r="K1584" t="s">
        <v>135</v>
      </c>
      <c r="L1584" t="s">
        <v>168</v>
      </c>
      <c r="M1584" t="s">
        <v>28</v>
      </c>
      <c r="N1584" s="341">
        <v>71.926447099367437</v>
      </c>
      <c r="O1584">
        <v>1583</v>
      </c>
    </row>
    <row r="1585" spans="10:15" x14ac:dyDescent="0.25">
      <c r="J1585" t="s">
        <v>158</v>
      </c>
      <c r="K1585" t="s">
        <v>135</v>
      </c>
      <c r="L1585" t="s">
        <v>168</v>
      </c>
      <c r="M1585" t="s">
        <v>29</v>
      </c>
      <c r="N1585" s="341">
        <v>63.521662864985949</v>
      </c>
      <c r="O1585">
        <v>1584</v>
      </c>
    </row>
    <row r="1586" spans="10:15" x14ac:dyDescent="0.25">
      <c r="J1586" t="s">
        <v>160</v>
      </c>
      <c r="K1586" t="s">
        <v>136</v>
      </c>
      <c r="L1586" t="s">
        <v>167</v>
      </c>
      <c r="M1586" t="s">
        <v>82</v>
      </c>
      <c r="N1586" s="341">
        <v>832.04427072882174</v>
      </c>
      <c r="O1586">
        <v>1585</v>
      </c>
    </row>
    <row r="1587" spans="10:15" x14ac:dyDescent="0.25">
      <c r="J1587" t="s">
        <v>160</v>
      </c>
      <c r="K1587" t="s">
        <v>136</v>
      </c>
      <c r="L1587" t="s">
        <v>167</v>
      </c>
      <c r="M1587" t="s">
        <v>83</v>
      </c>
      <c r="N1587" s="341">
        <v>1148.3745635059083</v>
      </c>
      <c r="O1587">
        <v>1586</v>
      </c>
    </row>
    <row r="1588" spans="10:15" x14ac:dyDescent="0.25">
      <c r="J1588" t="s">
        <v>160</v>
      </c>
      <c r="K1588" t="s">
        <v>136</v>
      </c>
      <c r="L1588" t="s">
        <v>167</v>
      </c>
      <c r="M1588" t="s">
        <v>84</v>
      </c>
      <c r="N1588" s="341">
        <v>1136.6523459956404</v>
      </c>
      <c r="O1588">
        <v>1587</v>
      </c>
    </row>
    <row r="1589" spans="10:15" x14ac:dyDescent="0.25">
      <c r="J1589" t="s">
        <v>160</v>
      </c>
      <c r="K1589" t="s">
        <v>136</v>
      </c>
      <c r="L1589" t="s">
        <v>167</v>
      </c>
      <c r="M1589" t="s">
        <v>85</v>
      </c>
      <c r="N1589" s="341">
        <v>1042.7474209133852</v>
      </c>
      <c r="O1589">
        <v>1588</v>
      </c>
    </row>
    <row r="1590" spans="10:15" x14ac:dyDescent="0.25">
      <c r="J1590" t="s">
        <v>160</v>
      </c>
      <c r="K1590" t="s">
        <v>136</v>
      </c>
      <c r="L1590" t="s">
        <v>167</v>
      </c>
      <c r="M1590" t="s">
        <v>16</v>
      </c>
      <c r="N1590" s="341">
        <v>1044.6763934150749</v>
      </c>
      <c r="O1590">
        <v>1589</v>
      </c>
    </row>
    <row r="1591" spans="10:15" x14ac:dyDescent="0.25">
      <c r="J1591" t="s">
        <v>160</v>
      </c>
      <c r="K1591" t="s">
        <v>136</v>
      </c>
      <c r="L1591" t="s">
        <v>167</v>
      </c>
      <c r="M1591" t="s">
        <v>17</v>
      </c>
      <c r="N1591" s="341">
        <v>1261.2512511047817</v>
      </c>
      <c r="O1591">
        <v>1590</v>
      </c>
    </row>
    <row r="1592" spans="10:15" x14ac:dyDescent="0.25">
      <c r="J1592" t="s">
        <v>160</v>
      </c>
      <c r="K1592" t="s">
        <v>136</v>
      </c>
      <c r="L1592" t="s">
        <v>167</v>
      </c>
      <c r="M1592" t="s">
        <v>18</v>
      </c>
      <c r="N1592" s="341">
        <v>1240.0113560861769</v>
      </c>
      <c r="O1592">
        <v>1591</v>
      </c>
    </row>
    <row r="1593" spans="10:15" x14ac:dyDescent="0.25">
      <c r="J1593" t="s">
        <v>160</v>
      </c>
      <c r="K1593" t="s">
        <v>136</v>
      </c>
      <c r="L1593" t="s">
        <v>167</v>
      </c>
      <c r="M1593" t="s">
        <v>19</v>
      </c>
      <c r="N1593" s="341">
        <v>1136.3979759954175</v>
      </c>
      <c r="O1593">
        <v>1592</v>
      </c>
    </row>
    <row r="1594" spans="10:15" x14ac:dyDescent="0.25">
      <c r="J1594" t="s">
        <v>160</v>
      </c>
      <c r="K1594" t="s">
        <v>136</v>
      </c>
      <c r="L1594" t="s">
        <v>167</v>
      </c>
      <c r="M1594" t="s">
        <v>20</v>
      </c>
      <c r="N1594" s="341">
        <v>968.11102334800819</v>
      </c>
      <c r="O1594">
        <v>1593</v>
      </c>
    </row>
    <row r="1595" spans="10:15" x14ac:dyDescent="0.25">
      <c r="J1595" t="s">
        <v>160</v>
      </c>
      <c r="K1595" t="s">
        <v>136</v>
      </c>
      <c r="L1595" t="s">
        <v>167</v>
      </c>
      <c r="M1595" t="s">
        <v>21</v>
      </c>
      <c r="N1595" s="341">
        <v>795.838940697108</v>
      </c>
      <c r="O1595">
        <v>1594</v>
      </c>
    </row>
    <row r="1596" spans="10:15" x14ac:dyDescent="0.25">
      <c r="J1596" t="s">
        <v>160</v>
      </c>
      <c r="K1596" t="s">
        <v>136</v>
      </c>
      <c r="L1596" t="s">
        <v>167</v>
      </c>
      <c r="M1596" t="s">
        <v>22</v>
      </c>
      <c r="N1596" s="341">
        <v>604.97665052992386</v>
      </c>
      <c r="O1596">
        <v>1595</v>
      </c>
    </row>
    <row r="1597" spans="10:15" x14ac:dyDescent="0.25">
      <c r="J1597" t="s">
        <v>160</v>
      </c>
      <c r="K1597" t="s">
        <v>136</v>
      </c>
      <c r="L1597" t="s">
        <v>167</v>
      </c>
      <c r="M1597" t="s">
        <v>23</v>
      </c>
      <c r="N1597" s="341">
        <v>500.81213543868188</v>
      </c>
      <c r="O1597">
        <v>1596</v>
      </c>
    </row>
    <row r="1598" spans="10:15" x14ac:dyDescent="0.25">
      <c r="J1598" t="s">
        <v>160</v>
      </c>
      <c r="K1598" t="s">
        <v>136</v>
      </c>
      <c r="L1598" t="s">
        <v>167</v>
      </c>
      <c r="M1598" t="s">
        <v>24</v>
      </c>
      <c r="N1598" s="341">
        <v>410.68036535973175</v>
      </c>
      <c r="O1598">
        <v>1597</v>
      </c>
    </row>
    <row r="1599" spans="10:15" x14ac:dyDescent="0.25">
      <c r="J1599" t="s">
        <v>160</v>
      </c>
      <c r="K1599" t="s">
        <v>136</v>
      </c>
      <c r="L1599" t="s">
        <v>167</v>
      </c>
      <c r="M1599" t="s">
        <v>25</v>
      </c>
      <c r="N1599" s="341">
        <v>328.90041028809736</v>
      </c>
      <c r="O1599">
        <v>1598</v>
      </c>
    </row>
    <row r="1600" spans="10:15" x14ac:dyDescent="0.25">
      <c r="J1600" t="s">
        <v>160</v>
      </c>
      <c r="K1600" t="s">
        <v>136</v>
      </c>
      <c r="L1600" t="s">
        <v>167</v>
      </c>
      <c r="M1600" t="s">
        <v>26</v>
      </c>
      <c r="N1600" s="341">
        <v>230.75598520212864</v>
      </c>
      <c r="O1600">
        <v>1599</v>
      </c>
    </row>
    <row r="1601" spans="10:15" x14ac:dyDescent="0.25">
      <c r="J1601" t="s">
        <v>160</v>
      </c>
      <c r="K1601" t="s">
        <v>136</v>
      </c>
      <c r="L1601" t="s">
        <v>167</v>
      </c>
      <c r="M1601" t="s">
        <v>27</v>
      </c>
      <c r="N1601" s="341">
        <v>142.12923762449682</v>
      </c>
      <c r="O1601">
        <v>1600</v>
      </c>
    </row>
    <row r="1602" spans="10:15" x14ac:dyDescent="0.25">
      <c r="J1602" t="s">
        <v>160</v>
      </c>
      <c r="K1602" t="s">
        <v>136</v>
      </c>
      <c r="L1602" t="s">
        <v>167</v>
      </c>
      <c r="M1602" t="s">
        <v>28</v>
      </c>
      <c r="N1602" s="341">
        <v>78.833502569053493</v>
      </c>
      <c r="O1602">
        <v>1601</v>
      </c>
    </row>
    <row r="1603" spans="10:15" x14ac:dyDescent="0.25">
      <c r="J1603" t="s">
        <v>160</v>
      </c>
      <c r="K1603" t="s">
        <v>136</v>
      </c>
      <c r="L1603" t="s">
        <v>167</v>
      </c>
      <c r="M1603" t="s">
        <v>29</v>
      </c>
      <c r="N1603" s="341">
        <v>57.847977550671416</v>
      </c>
      <c r="O1603">
        <v>1602</v>
      </c>
    </row>
    <row r="1604" spans="10:15" x14ac:dyDescent="0.25">
      <c r="J1604" t="s">
        <v>160</v>
      </c>
      <c r="K1604" t="s">
        <v>136</v>
      </c>
      <c r="L1604" t="s">
        <v>168</v>
      </c>
      <c r="M1604" t="s">
        <v>82</v>
      </c>
      <c r="N1604" s="341">
        <v>792.00219319374719</v>
      </c>
      <c r="O1604">
        <v>1603</v>
      </c>
    </row>
    <row r="1605" spans="10:15" x14ac:dyDescent="0.25">
      <c r="J1605" t="s">
        <v>160</v>
      </c>
      <c r="K1605" t="s">
        <v>136</v>
      </c>
      <c r="L1605" t="s">
        <v>168</v>
      </c>
      <c r="M1605" t="s">
        <v>83</v>
      </c>
      <c r="N1605" s="341">
        <v>1192.0838085441951</v>
      </c>
      <c r="O1605">
        <v>1604</v>
      </c>
    </row>
    <row r="1606" spans="10:15" x14ac:dyDescent="0.25">
      <c r="J1606" t="s">
        <v>160</v>
      </c>
      <c r="K1606" t="s">
        <v>136</v>
      </c>
      <c r="L1606" t="s">
        <v>168</v>
      </c>
      <c r="M1606" t="s">
        <v>84</v>
      </c>
      <c r="N1606" s="341">
        <v>1196.8532460483727</v>
      </c>
      <c r="O1606">
        <v>1605</v>
      </c>
    </row>
    <row r="1607" spans="10:15" x14ac:dyDescent="0.25">
      <c r="J1607" t="s">
        <v>160</v>
      </c>
      <c r="K1607" t="s">
        <v>136</v>
      </c>
      <c r="L1607" t="s">
        <v>168</v>
      </c>
      <c r="M1607" t="s">
        <v>85</v>
      </c>
      <c r="N1607" s="341">
        <v>1104.6441209676032</v>
      </c>
      <c r="O1607">
        <v>1606</v>
      </c>
    </row>
    <row r="1608" spans="10:15" x14ac:dyDescent="0.25">
      <c r="J1608" t="s">
        <v>160</v>
      </c>
      <c r="K1608" t="s">
        <v>136</v>
      </c>
      <c r="L1608" t="s">
        <v>168</v>
      </c>
      <c r="M1608" t="s">
        <v>16</v>
      </c>
      <c r="N1608" s="341">
        <v>1117.7865709791151</v>
      </c>
      <c r="O1608">
        <v>1607</v>
      </c>
    </row>
    <row r="1609" spans="10:15" x14ac:dyDescent="0.25">
      <c r="J1609" t="s">
        <v>160</v>
      </c>
      <c r="K1609" t="s">
        <v>136</v>
      </c>
      <c r="L1609" t="s">
        <v>168</v>
      </c>
      <c r="M1609" t="s">
        <v>17</v>
      </c>
      <c r="N1609" s="341">
        <v>1331.2241986660738</v>
      </c>
      <c r="O1609">
        <v>1608</v>
      </c>
    </row>
    <row r="1610" spans="10:15" x14ac:dyDescent="0.25">
      <c r="J1610" t="s">
        <v>160</v>
      </c>
      <c r="K1610" t="s">
        <v>136</v>
      </c>
      <c r="L1610" t="s">
        <v>168</v>
      </c>
      <c r="M1610" t="s">
        <v>18</v>
      </c>
      <c r="N1610" s="341">
        <v>1284.7168836253361</v>
      </c>
      <c r="O1610">
        <v>1609</v>
      </c>
    </row>
    <row r="1611" spans="10:15" x14ac:dyDescent="0.25">
      <c r="J1611" t="s">
        <v>160</v>
      </c>
      <c r="K1611" t="s">
        <v>136</v>
      </c>
      <c r="L1611" t="s">
        <v>168</v>
      </c>
      <c r="M1611" t="s">
        <v>19</v>
      </c>
      <c r="N1611" s="341">
        <v>1176.9063985309006</v>
      </c>
      <c r="O1611">
        <v>1610</v>
      </c>
    </row>
    <row r="1612" spans="10:15" x14ac:dyDescent="0.25">
      <c r="J1612" t="s">
        <v>160</v>
      </c>
      <c r="K1612" t="s">
        <v>136</v>
      </c>
      <c r="L1612" t="s">
        <v>168</v>
      </c>
      <c r="M1612" t="s">
        <v>20</v>
      </c>
      <c r="N1612" s="341">
        <v>1031.5763384035999</v>
      </c>
      <c r="O1612">
        <v>1611</v>
      </c>
    </row>
    <row r="1613" spans="10:15" x14ac:dyDescent="0.25">
      <c r="J1613" t="s">
        <v>160</v>
      </c>
      <c r="K1613" t="s">
        <v>136</v>
      </c>
      <c r="L1613" t="s">
        <v>168</v>
      </c>
      <c r="M1613" t="s">
        <v>21</v>
      </c>
      <c r="N1613" s="341">
        <v>872.72227326445318</v>
      </c>
      <c r="O1613">
        <v>1612</v>
      </c>
    </row>
    <row r="1614" spans="10:15" x14ac:dyDescent="0.25">
      <c r="J1614" t="s">
        <v>160</v>
      </c>
      <c r="K1614" t="s">
        <v>136</v>
      </c>
      <c r="L1614" t="s">
        <v>168</v>
      </c>
      <c r="M1614" t="s">
        <v>22</v>
      </c>
      <c r="N1614" s="341">
        <v>704.20214811683957</v>
      </c>
      <c r="O1614">
        <v>1613</v>
      </c>
    </row>
    <row r="1615" spans="10:15" x14ac:dyDescent="0.25">
      <c r="J1615" t="s">
        <v>160</v>
      </c>
      <c r="K1615" t="s">
        <v>136</v>
      </c>
      <c r="L1615" t="s">
        <v>168</v>
      </c>
      <c r="M1615" t="s">
        <v>23</v>
      </c>
      <c r="N1615" s="341">
        <v>609.13136053356311</v>
      </c>
      <c r="O1615">
        <v>1614</v>
      </c>
    </row>
    <row r="1616" spans="10:15" x14ac:dyDescent="0.25">
      <c r="J1616" t="s">
        <v>160</v>
      </c>
      <c r="K1616" t="s">
        <v>136</v>
      </c>
      <c r="L1616" t="s">
        <v>168</v>
      </c>
      <c r="M1616" t="s">
        <v>24</v>
      </c>
      <c r="N1616" s="341">
        <v>508.59161794549624</v>
      </c>
      <c r="O1616">
        <v>1615</v>
      </c>
    </row>
    <row r="1617" spans="10:15" x14ac:dyDescent="0.25">
      <c r="J1617" t="s">
        <v>160</v>
      </c>
      <c r="K1617" t="s">
        <v>136</v>
      </c>
      <c r="L1617" t="s">
        <v>168</v>
      </c>
      <c r="M1617" t="s">
        <v>25</v>
      </c>
      <c r="N1617" s="341">
        <v>404.72386785451425</v>
      </c>
      <c r="O1617">
        <v>1616</v>
      </c>
    </row>
    <row r="1618" spans="10:15" x14ac:dyDescent="0.25">
      <c r="J1618" t="s">
        <v>160</v>
      </c>
      <c r="K1618" t="s">
        <v>136</v>
      </c>
      <c r="L1618" t="s">
        <v>168</v>
      </c>
      <c r="M1618" t="s">
        <v>26</v>
      </c>
      <c r="N1618" s="341">
        <v>266.24060023321107</v>
      </c>
      <c r="O1618">
        <v>1617</v>
      </c>
    </row>
    <row r="1619" spans="10:15" x14ac:dyDescent="0.25">
      <c r="J1619" t="s">
        <v>160</v>
      </c>
      <c r="K1619" t="s">
        <v>136</v>
      </c>
      <c r="L1619" t="s">
        <v>168</v>
      </c>
      <c r="M1619" t="s">
        <v>27</v>
      </c>
      <c r="N1619" s="341">
        <v>166.65474514597972</v>
      </c>
      <c r="O1619">
        <v>1618</v>
      </c>
    </row>
    <row r="1620" spans="10:15" x14ac:dyDescent="0.25">
      <c r="J1620" t="s">
        <v>160</v>
      </c>
      <c r="K1620" t="s">
        <v>136</v>
      </c>
      <c r="L1620" t="s">
        <v>168</v>
      </c>
      <c r="M1620" t="s">
        <v>28</v>
      </c>
      <c r="N1620" s="341">
        <v>98.865140086600036</v>
      </c>
      <c r="O1620">
        <v>1619</v>
      </c>
    </row>
    <row r="1621" spans="10:15" x14ac:dyDescent="0.25">
      <c r="J1621" t="s">
        <v>160</v>
      </c>
      <c r="K1621" t="s">
        <v>136</v>
      </c>
      <c r="L1621" t="s">
        <v>168</v>
      </c>
      <c r="M1621" t="s">
        <v>29</v>
      </c>
      <c r="N1621" s="341">
        <v>87.312502576480597</v>
      </c>
      <c r="O1621">
        <v>1620</v>
      </c>
    </row>
    <row r="1622" spans="10:15" x14ac:dyDescent="0.25">
      <c r="J1622" t="s">
        <v>160</v>
      </c>
      <c r="K1622" t="s">
        <v>117</v>
      </c>
      <c r="L1622" t="s">
        <v>167</v>
      </c>
      <c r="M1622" t="s">
        <v>82</v>
      </c>
      <c r="N1622" s="341">
        <v>1467.0124231812224</v>
      </c>
      <c r="O1622">
        <v>1621</v>
      </c>
    </row>
    <row r="1623" spans="10:15" x14ac:dyDescent="0.25">
      <c r="J1623" t="s">
        <v>160</v>
      </c>
      <c r="K1623" t="s">
        <v>117</v>
      </c>
      <c r="L1623" t="s">
        <v>167</v>
      </c>
      <c r="M1623" t="s">
        <v>83</v>
      </c>
      <c r="N1623" s="341">
        <v>2024.7477332579924</v>
      </c>
      <c r="O1623">
        <v>1622</v>
      </c>
    </row>
    <row r="1624" spans="10:15" x14ac:dyDescent="0.25">
      <c r="J1624" t="s">
        <v>160</v>
      </c>
      <c r="K1624" t="s">
        <v>117</v>
      </c>
      <c r="L1624" t="s">
        <v>167</v>
      </c>
      <c r="M1624" t="s">
        <v>84</v>
      </c>
      <c r="N1624" s="341">
        <v>2004.079796082327</v>
      </c>
      <c r="O1624">
        <v>1623</v>
      </c>
    </row>
    <row r="1625" spans="10:15" x14ac:dyDescent="0.25">
      <c r="J1625" t="s">
        <v>160</v>
      </c>
      <c r="K1625" t="s">
        <v>117</v>
      </c>
      <c r="L1625" t="s">
        <v>167</v>
      </c>
      <c r="M1625" t="s">
        <v>85</v>
      </c>
      <c r="N1625" s="341">
        <v>1838.5120534273588</v>
      </c>
      <c r="O1625">
        <v>1624</v>
      </c>
    </row>
    <row r="1626" spans="10:15" x14ac:dyDescent="0.25">
      <c r="J1626" t="s">
        <v>160</v>
      </c>
      <c r="K1626" t="s">
        <v>117</v>
      </c>
      <c r="L1626" t="s">
        <v>167</v>
      </c>
      <c r="M1626" t="s">
        <v>16</v>
      </c>
      <c r="N1626" s="341">
        <v>1841.9131063803163</v>
      </c>
      <c r="O1626">
        <v>1625</v>
      </c>
    </row>
    <row r="1627" spans="10:15" x14ac:dyDescent="0.25">
      <c r="J1627" t="s">
        <v>160</v>
      </c>
      <c r="K1627" t="s">
        <v>117</v>
      </c>
      <c r="L1627" t="s">
        <v>167</v>
      </c>
      <c r="M1627" t="s">
        <v>17</v>
      </c>
      <c r="N1627" s="341">
        <v>2223.7653923184225</v>
      </c>
      <c r="O1627">
        <v>1626</v>
      </c>
    </row>
    <row r="1628" spans="10:15" x14ac:dyDescent="0.25">
      <c r="J1628" t="s">
        <v>160</v>
      </c>
      <c r="K1628" t="s">
        <v>117</v>
      </c>
      <c r="L1628" t="s">
        <v>167</v>
      </c>
      <c r="M1628" t="s">
        <v>18</v>
      </c>
      <c r="N1628" s="341">
        <v>2186.3164356276147</v>
      </c>
      <c r="O1628">
        <v>1627</v>
      </c>
    </row>
    <row r="1629" spans="10:15" x14ac:dyDescent="0.25">
      <c r="J1629" t="s">
        <v>160</v>
      </c>
      <c r="K1629" t="s">
        <v>117</v>
      </c>
      <c r="L1629" t="s">
        <v>167</v>
      </c>
      <c r="M1629" t="s">
        <v>19</v>
      </c>
      <c r="N1629" s="341">
        <v>2003.631305583036</v>
      </c>
      <c r="O1629">
        <v>1628</v>
      </c>
    </row>
    <row r="1630" spans="10:15" x14ac:dyDescent="0.25">
      <c r="J1630" t="s">
        <v>160</v>
      </c>
      <c r="K1630" t="s">
        <v>117</v>
      </c>
      <c r="L1630" t="s">
        <v>167</v>
      </c>
      <c r="M1630" t="s">
        <v>20</v>
      </c>
      <c r="N1630" s="341">
        <v>1706.9174660936922</v>
      </c>
      <c r="O1630">
        <v>1629</v>
      </c>
    </row>
    <row r="1631" spans="10:15" x14ac:dyDescent="0.25">
      <c r="J1631" t="s">
        <v>160</v>
      </c>
      <c r="K1631" t="s">
        <v>117</v>
      </c>
      <c r="L1631" t="s">
        <v>167</v>
      </c>
      <c r="M1631" t="s">
        <v>21</v>
      </c>
      <c r="N1631" s="341">
        <v>1403.1772754487877</v>
      </c>
      <c r="O1631">
        <v>1630</v>
      </c>
    </row>
    <row r="1632" spans="10:15" x14ac:dyDescent="0.25">
      <c r="J1632" t="s">
        <v>160</v>
      </c>
      <c r="K1632" t="s">
        <v>117</v>
      </c>
      <c r="L1632" t="s">
        <v>167</v>
      </c>
      <c r="M1632" t="s">
        <v>22</v>
      </c>
      <c r="N1632" s="341">
        <v>1066.6599041473578</v>
      </c>
      <c r="O1632">
        <v>1631</v>
      </c>
    </row>
    <row r="1633" spans="10:15" x14ac:dyDescent="0.25">
      <c r="J1633" t="s">
        <v>160</v>
      </c>
      <c r="K1633" t="s">
        <v>117</v>
      </c>
      <c r="L1633" t="s">
        <v>167</v>
      </c>
      <c r="M1633" t="s">
        <v>23</v>
      </c>
      <c r="N1633" s="341">
        <v>883.00304468764796</v>
      </c>
      <c r="O1633">
        <v>1632</v>
      </c>
    </row>
    <row r="1634" spans="10:15" x14ac:dyDescent="0.25">
      <c r="J1634" t="s">
        <v>160</v>
      </c>
      <c r="K1634" t="s">
        <v>117</v>
      </c>
      <c r="L1634" t="s">
        <v>167</v>
      </c>
      <c r="M1634" t="s">
        <v>24</v>
      </c>
      <c r="N1634" s="341">
        <v>724.08791110549782</v>
      </c>
      <c r="O1634">
        <v>1633</v>
      </c>
    </row>
    <row r="1635" spans="10:15" x14ac:dyDescent="0.25">
      <c r="J1635" t="s">
        <v>160</v>
      </c>
      <c r="K1635" t="s">
        <v>117</v>
      </c>
      <c r="L1635" t="s">
        <v>167</v>
      </c>
      <c r="M1635" t="s">
        <v>25</v>
      </c>
      <c r="N1635" s="341">
        <v>579.89821558340577</v>
      </c>
      <c r="O1635">
        <v>1634</v>
      </c>
    </row>
    <row r="1636" spans="10:15" x14ac:dyDescent="0.25">
      <c r="J1636" t="s">
        <v>160</v>
      </c>
      <c r="K1636" t="s">
        <v>117</v>
      </c>
      <c r="L1636" t="s">
        <v>167</v>
      </c>
      <c r="M1636" t="s">
        <v>26</v>
      </c>
      <c r="N1636" s="341">
        <v>406.85563127358569</v>
      </c>
      <c r="O1636">
        <v>1635</v>
      </c>
    </row>
    <row r="1637" spans="10:15" x14ac:dyDescent="0.25">
      <c r="J1637" t="s">
        <v>160</v>
      </c>
      <c r="K1637" t="s">
        <v>117</v>
      </c>
      <c r="L1637" t="s">
        <v>167</v>
      </c>
      <c r="M1637" t="s">
        <v>27</v>
      </c>
      <c r="N1637" s="341">
        <v>250.59406647890796</v>
      </c>
      <c r="O1637">
        <v>1636</v>
      </c>
    </row>
    <row r="1638" spans="10:15" x14ac:dyDescent="0.25">
      <c r="J1638" t="s">
        <v>160</v>
      </c>
      <c r="K1638" t="s">
        <v>117</v>
      </c>
      <c r="L1638" t="s">
        <v>167</v>
      </c>
      <c r="M1638" t="s">
        <v>28</v>
      </c>
      <c r="N1638" s="341">
        <v>138.99468057196998</v>
      </c>
      <c r="O1638">
        <v>1637</v>
      </c>
    </row>
    <row r="1639" spans="10:15" x14ac:dyDescent="0.25">
      <c r="J1639" t="s">
        <v>160</v>
      </c>
      <c r="K1639" t="s">
        <v>117</v>
      </c>
      <c r="L1639" t="s">
        <v>167</v>
      </c>
      <c r="M1639" t="s">
        <v>29</v>
      </c>
      <c r="N1639" s="341">
        <v>101.99421438045337</v>
      </c>
      <c r="O1639">
        <v>1638</v>
      </c>
    </row>
    <row r="1640" spans="10:15" x14ac:dyDescent="0.25">
      <c r="J1640" t="s">
        <v>160</v>
      </c>
      <c r="K1640" t="s">
        <v>117</v>
      </c>
      <c r="L1640" t="s">
        <v>168</v>
      </c>
      <c r="M1640" t="s">
        <v>82</v>
      </c>
      <c r="N1640" s="341">
        <v>1396.4125437511466</v>
      </c>
      <c r="O1640">
        <v>1639</v>
      </c>
    </row>
    <row r="1641" spans="10:15" x14ac:dyDescent="0.25">
      <c r="J1641" t="s">
        <v>160</v>
      </c>
      <c r="K1641" t="s">
        <v>117</v>
      </c>
      <c r="L1641" t="s">
        <v>168</v>
      </c>
      <c r="M1641" t="s">
        <v>83</v>
      </c>
      <c r="N1641" s="341">
        <v>2101.8133507195148</v>
      </c>
      <c r="O1641">
        <v>1640</v>
      </c>
    </row>
    <row r="1642" spans="10:15" x14ac:dyDescent="0.25">
      <c r="J1642" t="s">
        <v>160</v>
      </c>
      <c r="K1642" t="s">
        <v>117</v>
      </c>
      <c r="L1642" t="s">
        <v>168</v>
      </c>
      <c r="M1642" t="s">
        <v>84</v>
      </c>
      <c r="N1642" s="341">
        <v>2110.2225475812234</v>
      </c>
      <c r="O1642">
        <v>1641</v>
      </c>
    </row>
    <row r="1643" spans="10:15" x14ac:dyDescent="0.25">
      <c r="J1643" t="s">
        <v>160</v>
      </c>
      <c r="K1643" t="s">
        <v>117</v>
      </c>
      <c r="L1643" t="s">
        <v>168</v>
      </c>
      <c r="M1643" t="s">
        <v>85</v>
      </c>
      <c r="N1643" s="341">
        <v>1947.6447415881958</v>
      </c>
      <c r="O1643">
        <v>1642</v>
      </c>
    </row>
    <row r="1644" spans="10:15" x14ac:dyDescent="0.25">
      <c r="J1644" t="s">
        <v>160</v>
      </c>
      <c r="K1644" t="s">
        <v>117</v>
      </c>
      <c r="L1644" t="s">
        <v>168</v>
      </c>
      <c r="M1644" t="s">
        <v>16</v>
      </c>
      <c r="N1644" s="341">
        <v>1970.8167507182363</v>
      </c>
      <c r="O1644">
        <v>1643</v>
      </c>
    </row>
    <row r="1645" spans="10:15" x14ac:dyDescent="0.25">
      <c r="J1645" t="s">
        <v>160</v>
      </c>
      <c r="K1645" t="s">
        <v>117</v>
      </c>
      <c r="L1645" t="s">
        <v>168</v>
      </c>
      <c r="M1645" t="s">
        <v>17</v>
      </c>
      <c r="N1645" s="341">
        <v>2347.1376538317522</v>
      </c>
      <c r="O1645">
        <v>1644</v>
      </c>
    </row>
    <row r="1646" spans="10:15" x14ac:dyDescent="0.25">
      <c r="J1646" t="s">
        <v>160</v>
      </c>
      <c r="K1646" t="s">
        <v>117</v>
      </c>
      <c r="L1646" t="s">
        <v>168</v>
      </c>
      <c r="M1646" t="s">
        <v>18</v>
      </c>
      <c r="N1646" s="341">
        <v>2265.1386408780277</v>
      </c>
      <c r="O1646">
        <v>1645</v>
      </c>
    </row>
    <row r="1647" spans="10:15" x14ac:dyDescent="0.25">
      <c r="J1647" t="s">
        <v>160</v>
      </c>
      <c r="K1647" t="s">
        <v>117</v>
      </c>
      <c r="L1647" t="s">
        <v>168</v>
      </c>
      <c r="M1647" t="s">
        <v>19</v>
      </c>
      <c r="N1647" s="341">
        <v>2075.0534175951452</v>
      </c>
      <c r="O1647">
        <v>1646</v>
      </c>
    </row>
    <row r="1648" spans="10:15" x14ac:dyDescent="0.25">
      <c r="J1648" t="s">
        <v>160</v>
      </c>
      <c r="K1648" t="s">
        <v>117</v>
      </c>
      <c r="L1648" t="s">
        <v>168</v>
      </c>
      <c r="M1648" t="s">
        <v>20</v>
      </c>
      <c r="N1648" s="341">
        <v>1818.8158456668241</v>
      </c>
      <c r="O1648">
        <v>1647</v>
      </c>
    </row>
    <row r="1649" spans="10:15" x14ac:dyDescent="0.25">
      <c r="J1649" t="s">
        <v>160</v>
      </c>
      <c r="K1649" t="s">
        <v>117</v>
      </c>
      <c r="L1649" t="s">
        <v>168</v>
      </c>
      <c r="M1649" t="s">
        <v>21</v>
      </c>
      <c r="N1649" s="341">
        <v>1538.7335288595257</v>
      </c>
      <c r="O1649">
        <v>1648</v>
      </c>
    </row>
    <row r="1650" spans="10:15" x14ac:dyDescent="0.25">
      <c r="J1650" t="s">
        <v>160</v>
      </c>
      <c r="K1650" t="s">
        <v>117</v>
      </c>
      <c r="L1650" t="s">
        <v>168</v>
      </c>
      <c r="M1650" t="s">
        <v>22</v>
      </c>
      <c r="N1650" s="341">
        <v>1241.6085730791651</v>
      </c>
      <c r="O1650">
        <v>1649</v>
      </c>
    </row>
    <row r="1651" spans="10:15" x14ac:dyDescent="0.25">
      <c r="J1651" t="s">
        <v>160</v>
      </c>
      <c r="K1651" t="s">
        <v>117</v>
      </c>
      <c r="L1651" t="s">
        <v>168</v>
      </c>
      <c r="M1651" t="s">
        <v>23</v>
      </c>
      <c r="N1651" s="341">
        <v>1073.9852489691125</v>
      </c>
      <c r="O1651">
        <v>1650</v>
      </c>
    </row>
    <row r="1652" spans="10:15" x14ac:dyDescent="0.25">
      <c r="J1652" t="s">
        <v>160</v>
      </c>
      <c r="K1652" t="s">
        <v>117</v>
      </c>
      <c r="L1652" t="s">
        <v>168</v>
      </c>
      <c r="M1652" t="s">
        <v>24</v>
      </c>
      <c r="N1652" s="341">
        <v>896.7193791243011</v>
      </c>
      <c r="O1652">
        <v>1651</v>
      </c>
    </row>
    <row r="1653" spans="10:15" x14ac:dyDescent="0.25">
      <c r="J1653" t="s">
        <v>160</v>
      </c>
      <c r="K1653" t="s">
        <v>117</v>
      </c>
      <c r="L1653" t="s">
        <v>168</v>
      </c>
      <c r="M1653" t="s">
        <v>25</v>
      </c>
      <c r="N1653" s="341">
        <v>713.58575858043105</v>
      </c>
      <c r="O1653">
        <v>1652</v>
      </c>
    </row>
    <row r="1654" spans="10:15" x14ac:dyDescent="0.25">
      <c r="J1654" t="s">
        <v>160</v>
      </c>
      <c r="K1654" t="s">
        <v>117</v>
      </c>
      <c r="L1654" t="s">
        <v>168</v>
      </c>
      <c r="M1654" t="s">
        <v>26</v>
      </c>
      <c r="N1654" s="341">
        <v>469.42005592469559</v>
      </c>
      <c r="O1654">
        <v>1653</v>
      </c>
    </row>
    <row r="1655" spans="10:15" x14ac:dyDescent="0.25">
      <c r="J1655" t="s">
        <v>160</v>
      </c>
      <c r="K1655" t="s">
        <v>117</v>
      </c>
      <c r="L1655" t="s">
        <v>168</v>
      </c>
      <c r="M1655" t="s">
        <v>27</v>
      </c>
      <c r="N1655" s="341">
        <v>293.83602545222584</v>
      </c>
      <c r="O1655">
        <v>1654</v>
      </c>
    </row>
    <row r="1656" spans="10:15" x14ac:dyDescent="0.25">
      <c r="J1656" t="s">
        <v>160</v>
      </c>
      <c r="K1656" t="s">
        <v>117</v>
      </c>
      <c r="L1656" t="s">
        <v>168</v>
      </c>
      <c r="M1656" t="s">
        <v>28</v>
      </c>
      <c r="N1656" s="341">
        <v>174.31330739114492</v>
      </c>
      <c r="O1656">
        <v>1655</v>
      </c>
    </row>
    <row r="1657" spans="10:15" x14ac:dyDescent="0.25">
      <c r="J1657" t="s">
        <v>160</v>
      </c>
      <c r="K1657" t="s">
        <v>117</v>
      </c>
      <c r="L1657" t="s">
        <v>168</v>
      </c>
      <c r="M1657" t="s">
        <v>29</v>
      </c>
      <c r="N1657" s="341">
        <v>153.94436388167367</v>
      </c>
      <c r="O1657">
        <v>1656</v>
      </c>
    </row>
    <row r="1658" spans="10:15" x14ac:dyDescent="0.25">
      <c r="J1658" t="s">
        <v>160</v>
      </c>
      <c r="K1658" t="s">
        <v>120</v>
      </c>
      <c r="L1658" t="s">
        <v>167</v>
      </c>
      <c r="M1658" t="s">
        <v>82</v>
      </c>
      <c r="N1658" s="341">
        <v>2241.4966764012888</v>
      </c>
      <c r="O1658">
        <v>1657</v>
      </c>
    </row>
    <row r="1659" spans="10:15" x14ac:dyDescent="0.25">
      <c r="J1659" t="s">
        <v>160</v>
      </c>
      <c r="K1659" t="s">
        <v>120</v>
      </c>
      <c r="L1659" t="s">
        <v>167</v>
      </c>
      <c r="M1659" t="s">
        <v>83</v>
      </c>
      <c r="N1659" s="341">
        <v>3093.6788557026348</v>
      </c>
      <c r="O1659">
        <v>1658</v>
      </c>
    </row>
    <row r="1660" spans="10:15" x14ac:dyDescent="0.25">
      <c r="J1660" t="s">
        <v>160</v>
      </c>
      <c r="K1660" t="s">
        <v>120</v>
      </c>
      <c r="L1660" t="s">
        <v>167</v>
      </c>
      <c r="M1660" t="s">
        <v>84</v>
      </c>
      <c r="N1660" s="341">
        <v>3062.0996326808804</v>
      </c>
      <c r="O1660">
        <v>1659</v>
      </c>
    </row>
    <row r="1661" spans="10:15" x14ac:dyDescent="0.25">
      <c r="J1661" t="s">
        <v>160</v>
      </c>
      <c r="K1661" t="s">
        <v>120</v>
      </c>
      <c r="L1661" t="s">
        <v>167</v>
      </c>
      <c r="M1661" t="s">
        <v>85</v>
      </c>
      <c r="N1661" s="341">
        <v>2809.1232167923213</v>
      </c>
      <c r="O1661">
        <v>1660</v>
      </c>
    </row>
    <row r="1662" spans="10:15" x14ac:dyDescent="0.25">
      <c r="J1662" t="s">
        <v>160</v>
      </c>
      <c r="K1662" t="s">
        <v>120</v>
      </c>
      <c r="L1662" t="s">
        <v>167</v>
      </c>
      <c r="M1662" t="s">
        <v>16</v>
      </c>
      <c r="N1662" s="341">
        <v>2814.3197977959012</v>
      </c>
      <c r="O1662">
        <v>1661</v>
      </c>
    </row>
    <row r="1663" spans="10:15" x14ac:dyDescent="0.25">
      <c r="J1663" t="s">
        <v>160</v>
      </c>
      <c r="K1663" t="s">
        <v>120</v>
      </c>
      <c r="L1663" t="s">
        <v>167</v>
      </c>
      <c r="M1663" t="s">
        <v>17</v>
      </c>
      <c r="N1663" s="341">
        <v>3397.7645023406881</v>
      </c>
      <c r="O1663">
        <v>1662</v>
      </c>
    </row>
    <row r="1664" spans="10:15" x14ac:dyDescent="0.25">
      <c r="J1664" t="s">
        <v>160</v>
      </c>
      <c r="K1664" t="s">
        <v>120</v>
      </c>
      <c r="L1664" t="s">
        <v>167</v>
      </c>
      <c r="M1664" t="s">
        <v>18</v>
      </c>
      <c r="N1664" s="341">
        <v>3340.5450060155558</v>
      </c>
      <c r="O1664">
        <v>1663</v>
      </c>
    </row>
    <row r="1665" spans="10:15" x14ac:dyDescent="0.25">
      <c r="J1665" t="s">
        <v>160</v>
      </c>
      <c r="K1665" t="s">
        <v>120</v>
      </c>
      <c r="L1665" t="s">
        <v>167</v>
      </c>
      <c r="M1665" t="s">
        <v>19</v>
      </c>
      <c r="N1665" s="341">
        <v>3061.4143692518369</v>
      </c>
      <c r="O1665">
        <v>1664</v>
      </c>
    </row>
    <row r="1666" spans="10:15" x14ac:dyDescent="0.25">
      <c r="J1666" t="s">
        <v>160</v>
      </c>
      <c r="K1666" t="s">
        <v>120</v>
      </c>
      <c r="L1666" t="s">
        <v>167</v>
      </c>
      <c r="M1666" t="s">
        <v>20</v>
      </c>
      <c r="N1666" s="341">
        <v>2608.0555056538078</v>
      </c>
      <c r="O1666">
        <v>1665</v>
      </c>
    </row>
    <row r="1667" spans="10:15" x14ac:dyDescent="0.25">
      <c r="J1667" t="s">
        <v>160</v>
      </c>
      <c r="K1667" t="s">
        <v>120</v>
      </c>
      <c r="L1667" t="s">
        <v>167</v>
      </c>
      <c r="M1667" t="s">
        <v>21</v>
      </c>
      <c r="N1667" s="341">
        <v>2143.9608483340971</v>
      </c>
      <c r="O1667">
        <v>1666</v>
      </c>
    </row>
    <row r="1668" spans="10:15" x14ac:dyDescent="0.25">
      <c r="J1668" t="s">
        <v>160</v>
      </c>
      <c r="K1668" t="s">
        <v>120</v>
      </c>
      <c r="L1668" t="s">
        <v>167</v>
      </c>
      <c r="M1668" t="s">
        <v>22</v>
      </c>
      <c r="N1668" s="341">
        <v>1629.7848554084578</v>
      </c>
      <c r="O1668">
        <v>1667</v>
      </c>
    </row>
    <row r="1669" spans="10:15" x14ac:dyDescent="0.25">
      <c r="J1669" t="s">
        <v>160</v>
      </c>
      <c r="K1669" t="s">
        <v>120</v>
      </c>
      <c r="L1669" t="s">
        <v>167</v>
      </c>
      <c r="M1669" t="s">
        <v>23</v>
      </c>
      <c r="N1669" s="341">
        <v>1349.1694812151445</v>
      </c>
      <c r="O1669">
        <v>1668</v>
      </c>
    </row>
    <row r="1670" spans="10:15" x14ac:dyDescent="0.25">
      <c r="J1670" t="s">
        <v>160</v>
      </c>
      <c r="K1670" t="s">
        <v>120</v>
      </c>
      <c r="L1670" t="s">
        <v>167</v>
      </c>
      <c r="M1670" t="s">
        <v>24</v>
      </c>
      <c r="N1670" s="341">
        <v>1106.3578061907308</v>
      </c>
      <c r="O1670">
        <v>1669</v>
      </c>
    </row>
    <row r="1671" spans="10:15" x14ac:dyDescent="0.25">
      <c r="J1671" t="s">
        <v>160</v>
      </c>
      <c r="K1671" t="s">
        <v>120</v>
      </c>
      <c r="L1671" t="s">
        <v>167</v>
      </c>
      <c r="M1671" t="s">
        <v>25</v>
      </c>
      <c r="N1671" s="341">
        <v>886.04561375324568</v>
      </c>
      <c r="O1671">
        <v>1670</v>
      </c>
    </row>
    <row r="1672" spans="10:15" x14ac:dyDescent="0.25">
      <c r="J1672" t="s">
        <v>160</v>
      </c>
      <c r="K1672" t="s">
        <v>120</v>
      </c>
      <c r="L1672" t="s">
        <v>167</v>
      </c>
      <c r="M1672" t="s">
        <v>26</v>
      </c>
      <c r="N1672" s="341">
        <v>621.64814071396188</v>
      </c>
      <c r="O1672">
        <v>1671</v>
      </c>
    </row>
    <row r="1673" spans="10:15" x14ac:dyDescent="0.25">
      <c r="J1673" t="s">
        <v>160</v>
      </c>
      <c r="K1673" t="s">
        <v>120</v>
      </c>
      <c r="L1673" t="s">
        <v>167</v>
      </c>
      <c r="M1673" t="s">
        <v>27</v>
      </c>
      <c r="N1673" s="341">
        <v>382.89094097805565</v>
      </c>
      <c r="O1673">
        <v>1672</v>
      </c>
    </row>
    <row r="1674" spans="10:15" x14ac:dyDescent="0.25">
      <c r="J1674" t="s">
        <v>160</v>
      </c>
      <c r="K1674" t="s">
        <v>120</v>
      </c>
      <c r="L1674" t="s">
        <v>167</v>
      </c>
      <c r="M1674" t="s">
        <v>28</v>
      </c>
      <c r="N1674" s="341">
        <v>212.37455771773139</v>
      </c>
      <c r="O1674">
        <v>1673</v>
      </c>
    </row>
    <row r="1675" spans="10:15" x14ac:dyDescent="0.25">
      <c r="J1675" t="s">
        <v>160</v>
      </c>
      <c r="K1675" t="s">
        <v>120</v>
      </c>
      <c r="L1675" t="s">
        <v>167</v>
      </c>
      <c r="M1675" t="s">
        <v>29</v>
      </c>
      <c r="N1675" s="341">
        <v>155.84032482164264</v>
      </c>
      <c r="O1675">
        <v>1674</v>
      </c>
    </row>
    <row r="1676" spans="10:15" x14ac:dyDescent="0.25">
      <c r="J1676" t="s">
        <v>160</v>
      </c>
      <c r="K1676" t="s">
        <v>120</v>
      </c>
      <c r="L1676" t="s">
        <v>168</v>
      </c>
      <c r="M1676" t="s">
        <v>82</v>
      </c>
      <c r="N1676" s="341">
        <v>2133.6247916126913</v>
      </c>
      <c r="O1676">
        <v>1675</v>
      </c>
    </row>
    <row r="1677" spans="10:15" x14ac:dyDescent="0.25">
      <c r="J1677" t="s">
        <v>160</v>
      </c>
      <c r="K1677" t="s">
        <v>120</v>
      </c>
      <c r="L1677" t="s">
        <v>168</v>
      </c>
      <c r="M1677" t="s">
        <v>83</v>
      </c>
      <c r="N1677" s="341">
        <v>3211.4299549266098</v>
      </c>
      <c r="O1677">
        <v>1676</v>
      </c>
    </row>
    <row r="1678" spans="10:15" x14ac:dyDescent="0.25">
      <c r="J1678" t="s">
        <v>160</v>
      </c>
      <c r="K1678" t="s">
        <v>120</v>
      </c>
      <c r="L1678" t="s">
        <v>168</v>
      </c>
      <c r="M1678" t="s">
        <v>84</v>
      </c>
      <c r="N1678" s="341">
        <v>3224.278644221175</v>
      </c>
      <c r="O1678">
        <v>1677</v>
      </c>
    </row>
    <row r="1679" spans="10:15" x14ac:dyDescent="0.25">
      <c r="J1679" t="s">
        <v>160</v>
      </c>
      <c r="K1679" t="s">
        <v>120</v>
      </c>
      <c r="L1679" t="s">
        <v>168</v>
      </c>
      <c r="M1679" t="s">
        <v>85</v>
      </c>
      <c r="N1679" s="341">
        <v>2975.8706511929063</v>
      </c>
      <c r="O1679">
        <v>1678</v>
      </c>
    </row>
    <row r="1680" spans="10:15" x14ac:dyDescent="0.25">
      <c r="J1680" t="s">
        <v>160</v>
      </c>
      <c r="K1680" t="s">
        <v>120</v>
      </c>
      <c r="L1680" t="s">
        <v>168</v>
      </c>
      <c r="M1680" t="s">
        <v>16</v>
      </c>
      <c r="N1680" s="341">
        <v>3011.275928360154</v>
      </c>
      <c r="O1680">
        <v>1679</v>
      </c>
    </row>
    <row r="1681" spans="10:15" x14ac:dyDescent="0.25">
      <c r="J1681" t="s">
        <v>160</v>
      </c>
      <c r="K1681" t="s">
        <v>120</v>
      </c>
      <c r="L1681" t="s">
        <v>168</v>
      </c>
      <c r="M1681" t="s">
        <v>17</v>
      </c>
      <c r="N1681" s="341">
        <v>3586.269050613404</v>
      </c>
      <c r="O1681">
        <v>1680</v>
      </c>
    </row>
    <row r="1682" spans="10:15" x14ac:dyDescent="0.25">
      <c r="J1682" t="s">
        <v>160</v>
      </c>
      <c r="K1682" t="s">
        <v>120</v>
      </c>
      <c r="L1682" t="s">
        <v>168</v>
      </c>
      <c r="M1682" t="s">
        <v>18</v>
      </c>
      <c r="N1682" s="341">
        <v>3460.9800536699508</v>
      </c>
      <c r="O1682">
        <v>1681</v>
      </c>
    </row>
    <row r="1683" spans="10:15" x14ac:dyDescent="0.25">
      <c r="J1683" t="s">
        <v>160</v>
      </c>
      <c r="K1683" t="s">
        <v>120</v>
      </c>
      <c r="L1683" t="s">
        <v>168</v>
      </c>
      <c r="M1683" t="s">
        <v>19</v>
      </c>
      <c r="N1683" s="341">
        <v>3170.5425703270139</v>
      </c>
      <c r="O1683">
        <v>1682</v>
      </c>
    </row>
    <row r="1684" spans="10:15" x14ac:dyDescent="0.25">
      <c r="J1684" t="s">
        <v>160</v>
      </c>
      <c r="K1684" t="s">
        <v>120</v>
      </c>
      <c r="L1684" t="s">
        <v>168</v>
      </c>
      <c r="M1684" t="s">
        <v>20</v>
      </c>
      <c r="N1684" s="341">
        <v>2779.028731200161</v>
      </c>
      <c r="O1684">
        <v>1683</v>
      </c>
    </row>
    <row r="1685" spans="10:15" x14ac:dyDescent="0.25">
      <c r="J1685" t="s">
        <v>160</v>
      </c>
      <c r="K1685" t="s">
        <v>120</v>
      </c>
      <c r="L1685" t="s">
        <v>168</v>
      </c>
      <c r="M1685" t="s">
        <v>21</v>
      </c>
      <c r="N1685" s="341">
        <v>2351.0817197624951</v>
      </c>
      <c r="O1685">
        <v>1684</v>
      </c>
    </row>
    <row r="1686" spans="10:15" x14ac:dyDescent="0.25">
      <c r="J1686" t="s">
        <v>160</v>
      </c>
      <c r="K1686" t="s">
        <v>120</v>
      </c>
      <c r="L1686" t="s">
        <v>168</v>
      </c>
      <c r="M1686" t="s">
        <v>22</v>
      </c>
      <c r="N1686" s="341">
        <v>1897.0946980211763</v>
      </c>
      <c r="O1686">
        <v>1685</v>
      </c>
    </row>
    <row r="1687" spans="10:15" x14ac:dyDescent="0.25">
      <c r="J1687" t="s">
        <v>160</v>
      </c>
      <c r="K1687" t="s">
        <v>120</v>
      </c>
      <c r="L1687" t="s">
        <v>168</v>
      </c>
      <c r="M1687" t="s">
        <v>23</v>
      </c>
      <c r="N1687" s="341">
        <v>1640.9774914161683</v>
      </c>
      <c r="O1687">
        <v>1686</v>
      </c>
    </row>
    <row r="1688" spans="10:15" x14ac:dyDescent="0.25">
      <c r="J1688" t="s">
        <v>160</v>
      </c>
      <c r="K1688" t="s">
        <v>120</v>
      </c>
      <c r="L1688" t="s">
        <v>168</v>
      </c>
      <c r="M1688" t="s">
        <v>24</v>
      </c>
      <c r="N1688" s="341">
        <v>1370.1271210867249</v>
      </c>
      <c r="O1688">
        <v>1687</v>
      </c>
    </row>
    <row r="1689" spans="10:15" x14ac:dyDescent="0.25">
      <c r="J1689" t="s">
        <v>160</v>
      </c>
      <c r="K1689" t="s">
        <v>120</v>
      </c>
      <c r="L1689" t="s">
        <v>168</v>
      </c>
      <c r="M1689" t="s">
        <v>25</v>
      </c>
      <c r="N1689" s="341">
        <v>1090.3112208939622</v>
      </c>
      <c r="O1689">
        <v>1688</v>
      </c>
    </row>
    <row r="1690" spans="10:15" x14ac:dyDescent="0.25">
      <c r="J1690" t="s">
        <v>160</v>
      </c>
      <c r="K1690" t="s">
        <v>120</v>
      </c>
      <c r="L1690" t="s">
        <v>168</v>
      </c>
      <c r="M1690" t="s">
        <v>26</v>
      </c>
      <c r="N1690" s="341">
        <v>717.24238906553012</v>
      </c>
      <c r="O1690">
        <v>1689</v>
      </c>
    </row>
    <row r="1691" spans="10:15" x14ac:dyDescent="0.25">
      <c r="J1691" t="s">
        <v>160</v>
      </c>
      <c r="K1691" t="s">
        <v>120</v>
      </c>
      <c r="L1691" t="s">
        <v>168</v>
      </c>
      <c r="M1691" t="s">
        <v>27</v>
      </c>
      <c r="N1691" s="341">
        <v>448.96175659499983</v>
      </c>
      <c r="O1691">
        <v>1690</v>
      </c>
    </row>
    <row r="1692" spans="10:15" x14ac:dyDescent="0.25">
      <c r="J1692" t="s">
        <v>160</v>
      </c>
      <c r="K1692" t="s">
        <v>120</v>
      </c>
      <c r="L1692" t="s">
        <v>168</v>
      </c>
      <c r="M1692" t="s">
        <v>28</v>
      </c>
      <c r="N1692" s="341">
        <v>266.33905275490702</v>
      </c>
      <c r="O1692">
        <v>1691</v>
      </c>
    </row>
    <row r="1693" spans="10:15" x14ac:dyDescent="0.25">
      <c r="J1693" t="s">
        <v>160</v>
      </c>
      <c r="K1693" t="s">
        <v>120</v>
      </c>
      <c r="L1693" t="s">
        <v>168</v>
      </c>
      <c r="M1693" t="s">
        <v>29</v>
      </c>
      <c r="N1693" s="341">
        <v>235.2166720191814</v>
      </c>
      <c r="O1693">
        <v>1692</v>
      </c>
    </row>
    <row r="1694" spans="10:15" x14ac:dyDescent="0.25">
      <c r="J1694" t="s">
        <v>160</v>
      </c>
      <c r="K1694" t="s">
        <v>121</v>
      </c>
      <c r="L1694" t="s">
        <v>167</v>
      </c>
      <c r="M1694" t="s">
        <v>82</v>
      </c>
      <c r="N1694" s="341">
        <v>641.12920605406748</v>
      </c>
      <c r="O1694">
        <v>1693</v>
      </c>
    </row>
    <row r="1695" spans="10:15" x14ac:dyDescent="0.25">
      <c r="J1695" t="s">
        <v>160</v>
      </c>
      <c r="K1695" t="s">
        <v>121</v>
      </c>
      <c r="L1695" t="s">
        <v>167</v>
      </c>
      <c r="M1695" t="s">
        <v>83</v>
      </c>
      <c r="N1695" s="341">
        <v>884.87656012379261</v>
      </c>
      <c r="O1695">
        <v>1694</v>
      </c>
    </row>
    <row r="1696" spans="10:15" x14ac:dyDescent="0.25">
      <c r="J1696" t="s">
        <v>160</v>
      </c>
      <c r="K1696" t="s">
        <v>121</v>
      </c>
      <c r="L1696" t="s">
        <v>167</v>
      </c>
      <c r="M1696" t="s">
        <v>84</v>
      </c>
      <c r="N1696" s="341">
        <v>875.84404073757275</v>
      </c>
      <c r="O1696">
        <v>1695</v>
      </c>
    </row>
    <row r="1697" spans="10:15" x14ac:dyDescent="0.25">
      <c r="J1697" t="s">
        <v>160</v>
      </c>
      <c r="K1697" t="s">
        <v>121</v>
      </c>
      <c r="L1697" t="s">
        <v>167</v>
      </c>
      <c r="M1697" t="s">
        <v>85</v>
      </c>
      <c r="N1697" s="341">
        <v>803.48588362915746</v>
      </c>
      <c r="O1697">
        <v>1696</v>
      </c>
    </row>
    <row r="1698" spans="10:15" x14ac:dyDescent="0.25">
      <c r="J1698" t="s">
        <v>160</v>
      </c>
      <c r="K1698" t="s">
        <v>121</v>
      </c>
      <c r="L1698" t="s">
        <v>167</v>
      </c>
      <c r="M1698" t="s">
        <v>16</v>
      </c>
      <c r="N1698" s="341">
        <v>804.9722475787886</v>
      </c>
      <c r="O1698">
        <v>1697</v>
      </c>
    </row>
    <row r="1699" spans="10:15" x14ac:dyDescent="0.25">
      <c r="J1699" t="s">
        <v>160</v>
      </c>
      <c r="K1699" t="s">
        <v>121</v>
      </c>
      <c r="L1699" t="s">
        <v>167</v>
      </c>
      <c r="M1699" t="s">
        <v>17</v>
      </c>
      <c r="N1699" s="341">
        <v>971.85335168187646</v>
      </c>
      <c r="O1699">
        <v>1698</v>
      </c>
    </row>
    <row r="1700" spans="10:15" x14ac:dyDescent="0.25">
      <c r="J1700" t="s">
        <v>160</v>
      </c>
      <c r="K1700" t="s">
        <v>121</v>
      </c>
      <c r="L1700" t="s">
        <v>167</v>
      </c>
      <c r="M1700" t="s">
        <v>18</v>
      </c>
      <c r="N1700" s="341">
        <v>955.48701456615811</v>
      </c>
      <c r="O1700">
        <v>1699</v>
      </c>
    </row>
    <row r="1701" spans="10:15" x14ac:dyDescent="0.25">
      <c r="J1701" t="s">
        <v>160</v>
      </c>
      <c r="K1701" t="s">
        <v>121</v>
      </c>
      <c r="L1701" t="s">
        <v>167</v>
      </c>
      <c r="M1701" t="s">
        <v>19</v>
      </c>
      <c r="N1701" s="341">
        <v>875.64803670025879</v>
      </c>
      <c r="O1701">
        <v>1700</v>
      </c>
    </row>
    <row r="1702" spans="10:15" x14ac:dyDescent="0.25">
      <c r="J1702" t="s">
        <v>160</v>
      </c>
      <c r="K1702" t="s">
        <v>121</v>
      </c>
      <c r="L1702" t="s">
        <v>167</v>
      </c>
      <c r="M1702" t="s">
        <v>20</v>
      </c>
      <c r="N1702" s="341">
        <v>745.97503234727697</v>
      </c>
      <c r="O1702">
        <v>1701</v>
      </c>
    </row>
    <row r="1703" spans="10:15" x14ac:dyDescent="0.25">
      <c r="J1703" t="s">
        <v>160</v>
      </c>
      <c r="K1703" t="s">
        <v>121</v>
      </c>
      <c r="L1703" t="s">
        <v>167</v>
      </c>
      <c r="M1703" t="s">
        <v>21</v>
      </c>
      <c r="N1703" s="341">
        <v>613.23129807637599</v>
      </c>
      <c r="O1703">
        <v>1702</v>
      </c>
    </row>
    <row r="1704" spans="10:15" x14ac:dyDescent="0.25">
      <c r="J1704" t="s">
        <v>160</v>
      </c>
      <c r="K1704" t="s">
        <v>121</v>
      </c>
      <c r="L1704" t="s">
        <v>167</v>
      </c>
      <c r="M1704" t="s">
        <v>22</v>
      </c>
      <c r="N1704" s="341">
        <v>466.16293541177737</v>
      </c>
      <c r="O1704">
        <v>1703</v>
      </c>
    </row>
    <row r="1705" spans="10:15" x14ac:dyDescent="0.25">
      <c r="J1705" t="s">
        <v>160</v>
      </c>
      <c r="K1705" t="s">
        <v>121</v>
      </c>
      <c r="L1705" t="s">
        <v>167</v>
      </c>
      <c r="M1705" t="s">
        <v>23</v>
      </c>
      <c r="N1705" s="341">
        <v>385.8992821316977</v>
      </c>
      <c r="O1705">
        <v>1704</v>
      </c>
    </row>
    <row r="1706" spans="10:15" x14ac:dyDescent="0.25">
      <c r="J1706" t="s">
        <v>160</v>
      </c>
      <c r="K1706" t="s">
        <v>121</v>
      </c>
      <c r="L1706" t="s">
        <v>167</v>
      </c>
      <c r="M1706" t="s">
        <v>24</v>
      </c>
      <c r="N1706" s="341">
        <v>316.44851824343993</v>
      </c>
      <c r="O1706">
        <v>1705</v>
      </c>
    </row>
    <row r="1707" spans="10:15" x14ac:dyDescent="0.25">
      <c r="J1707" t="s">
        <v>160</v>
      </c>
      <c r="K1707" t="s">
        <v>121</v>
      </c>
      <c r="L1707" t="s">
        <v>167</v>
      </c>
      <c r="M1707" t="s">
        <v>25</v>
      </c>
      <c r="N1707" s="341">
        <v>253.43322024699151</v>
      </c>
      <c r="O1707">
        <v>1706</v>
      </c>
    </row>
    <row r="1708" spans="10:15" x14ac:dyDescent="0.25">
      <c r="J1708" t="s">
        <v>160</v>
      </c>
      <c r="K1708" t="s">
        <v>121</v>
      </c>
      <c r="L1708" t="s">
        <v>167</v>
      </c>
      <c r="M1708" t="s">
        <v>26</v>
      </c>
      <c r="N1708" s="341">
        <v>177.80832918334298</v>
      </c>
      <c r="O1708">
        <v>1707</v>
      </c>
    </row>
    <row r="1709" spans="10:15" x14ac:dyDescent="0.25">
      <c r="J1709" t="s">
        <v>160</v>
      </c>
      <c r="K1709" t="s">
        <v>121</v>
      </c>
      <c r="L1709" t="s">
        <v>167</v>
      </c>
      <c r="M1709" t="s">
        <v>27</v>
      </c>
      <c r="N1709" s="341">
        <v>109.51725584919298</v>
      </c>
      <c r="O1709">
        <v>1708</v>
      </c>
    </row>
    <row r="1710" spans="10:15" x14ac:dyDescent="0.25">
      <c r="J1710" t="s">
        <v>160</v>
      </c>
      <c r="K1710" t="s">
        <v>121</v>
      </c>
      <c r="L1710" t="s">
        <v>167</v>
      </c>
      <c r="M1710" t="s">
        <v>28</v>
      </c>
      <c r="N1710" s="341">
        <v>60.744917897561322</v>
      </c>
      <c r="O1710">
        <v>1709</v>
      </c>
    </row>
    <row r="1711" spans="10:15" x14ac:dyDescent="0.25">
      <c r="J1711" t="s">
        <v>160</v>
      </c>
      <c r="K1711" t="s">
        <v>121</v>
      </c>
      <c r="L1711" t="s">
        <v>167</v>
      </c>
      <c r="M1711" t="s">
        <v>29</v>
      </c>
      <c r="N1711" s="341">
        <v>44.574584819156989</v>
      </c>
      <c r="O1711">
        <v>1710</v>
      </c>
    </row>
    <row r="1712" spans="10:15" x14ac:dyDescent="0.25">
      <c r="J1712" t="s">
        <v>160</v>
      </c>
      <c r="K1712" t="s">
        <v>121</v>
      </c>
      <c r="L1712" t="s">
        <v>168</v>
      </c>
      <c r="M1712" t="s">
        <v>82</v>
      </c>
      <c r="N1712" s="341">
        <v>610.27490384688997</v>
      </c>
      <c r="O1712">
        <v>1711</v>
      </c>
    </row>
    <row r="1713" spans="10:15" x14ac:dyDescent="0.25">
      <c r="J1713" t="s">
        <v>160</v>
      </c>
      <c r="K1713" t="s">
        <v>121</v>
      </c>
      <c r="L1713" t="s">
        <v>168</v>
      </c>
      <c r="M1713" t="s">
        <v>83</v>
      </c>
      <c r="N1713" s="341">
        <v>918.55658720224687</v>
      </c>
      <c r="O1713">
        <v>1712</v>
      </c>
    </row>
    <row r="1714" spans="10:15" x14ac:dyDescent="0.25">
      <c r="J1714" t="s">
        <v>160</v>
      </c>
      <c r="K1714" t="s">
        <v>121</v>
      </c>
      <c r="L1714" t="s">
        <v>168</v>
      </c>
      <c r="M1714" t="s">
        <v>84</v>
      </c>
      <c r="N1714" s="341">
        <v>922.23166290188419</v>
      </c>
      <c r="O1714">
        <v>1713</v>
      </c>
    </row>
    <row r="1715" spans="10:15" x14ac:dyDescent="0.25">
      <c r="J1715" t="s">
        <v>160</v>
      </c>
      <c r="K1715" t="s">
        <v>121</v>
      </c>
      <c r="L1715" t="s">
        <v>168</v>
      </c>
      <c r="M1715" t="s">
        <v>85</v>
      </c>
      <c r="N1715" s="341">
        <v>851.1801993755621</v>
      </c>
      <c r="O1715">
        <v>1714</v>
      </c>
    </row>
    <row r="1716" spans="10:15" x14ac:dyDescent="0.25">
      <c r="J1716" t="s">
        <v>160</v>
      </c>
      <c r="K1716" t="s">
        <v>121</v>
      </c>
      <c r="L1716" t="s">
        <v>168</v>
      </c>
      <c r="M1716" t="s">
        <v>16</v>
      </c>
      <c r="N1716" s="341">
        <v>861.30707463678505</v>
      </c>
      <c r="O1716">
        <v>1715</v>
      </c>
    </row>
    <row r="1717" spans="10:15" x14ac:dyDescent="0.25">
      <c r="J1717" t="s">
        <v>160</v>
      </c>
      <c r="K1717" t="s">
        <v>121</v>
      </c>
      <c r="L1717" t="s">
        <v>168</v>
      </c>
      <c r="M1717" t="s">
        <v>17</v>
      </c>
      <c r="N1717" s="341">
        <v>1025.7707956130005</v>
      </c>
      <c r="O1717">
        <v>1716</v>
      </c>
    </row>
    <row r="1718" spans="10:15" x14ac:dyDescent="0.25">
      <c r="J1718" t="s">
        <v>160</v>
      </c>
      <c r="K1718" t="s">
        <v>121</v>
      </c>
      <c r="L1718" t="s">
        <v>168</v>
      </c>
      <c r="M1718" t="s">
        <v>18</v>
      </c>
      <c r="N1718" s="341">
        <v>989.93472412409221</v>
      </c>
      <c r="O1718">
        <v>1717</v>
      </c>
    </row>
    <row r="1719" spans="10:15" x14ac:dyDescent="0.25">
      <c r="J1719" t="s">
        <v>160</v>
      </c>
      <c r="K1719" t="s">
        <v>121</v>
      </c>
      <c r="L1719" t="s">
        <v>168</v>
      </c>
      <c r="M1719" t="s">
        <v>19</v>
      </c>
      <c r="N1719" s="341">
        <v>906.86167964251194</v>
      </c>
      <c r="O1719">
        <v>1718</v>
      </c>
    </row>
    <row r="1720" spans="10:15" x14ac:dyDescent="0.25">
      <c r="J1720" t="s">
        <v>160</v>
      </c>
      <c r="K1720" t="s">
        <v>121</v>
      </c>
      <c r="L1720" t="s">
        <v>168</v>
      </c>
      <c r="M1720" t="s">
        <v>20</v>
      </c>
      <c r="N1720" s="341">
        <v>794.87803965711794</v>
      </c>
      <c r="O1720">
        <v>1719</v>
      </c>
    </row>
    <row r="1721" spans="10:15" x14ac:dyDescent="0.25">
      <c r="J1721" t="s">
        <v>160</v>
      </c>
      <c r="K1721" t="s">
        <v>121</v>
      </c>
      <c r="L1721" t="s">
        <v>168</v>
      </c>
      <c r="M1721" t="s">
        <v>21</v>
      </c>
      <c r="N1721" s="341">
        <v>672.47351835453003</v>
      </c>
      <c r="O1721">
        <v>1720</v>
      </c>
    </row>
    <row r="1722" spans="10:15" x14ac:dyDescent="0.25">
      <c r="J1722" t="s">
        <v>160</v>
      </c>
      <c r="K1722" t="s">
        <v>121</v>
      </c>
      <c r="L1722" t="s">
        <v>168</v>
      </c>
      <c r="M1722" t="s">
        <v>22</v>
      </c>
      <c r="N1722" s="341">
        <v>542.62084363401038</v>
      </c>
      <c r="O1722">
        <v>1721</v>
      </c>
    </row>
    <row r="1723" spans="10:15" x14ac:dyDescent="0.25">
      <c r="J1723" t="s">
        <v>160</v>
      </c>
      <c r="K1723" t="s">
        <v>121</v>
      </c>
      <c r="L1723" t="s">
        <v>168</v>
      </c>
      <c r="M1723" t="s">
        <v>23</v>
      </c>
      <c r="N1723" s="341">
        <v>469.36433468790591</v>
      </c>
      <c r="O1723">
        <v>1722</v>
      </c>
    </row>
    <row r="1724" spans="10:15" x14ac:dyDescent="0.25">
      <c r="J1724" t="s">
        <v>160</v>
      </c>
      <c r="K1724" t="s">
        <v>121</v>
      </c>
      <c r="L1724" t="s">
        <v>168</v>
      </c>
      <c r="M1724" t="s">
        <v>24</v>
      </c>
      <c r="N1724" s="341">
        <v>391.89373893955064</v>
      </c>
      <c r="O1724">
        <v>1723</v>
      </c>
    </row>
    <row r="1725" spans="10:15" x14ac:dyDescent="0.25">
      <c r="J1725" t="s">
        <v>160</v>
      </c>
      <c r="K1725" t="s">
        <v>121</v>
      </c>
      <c r="L1725" t="s">
        <v>168</v>
      </c>
      <c r="M1725" t="s">
        <v>25</v>
      </c>
      <c r="N1725" s="341">
        <v>311.85875703633729</v>
      </c>
      <c r="O1725">
        <v>1724</v>
      </c>
    </row>
    <row r="1726" spans="10:15" x14ac:dyDescent="0.25">
      <c r="J1726" t="s">
        <v>160</v>
      </c>
      <c r="K1726" t="s">
        <v>121</v>
      </c>
      <c r="L1726" t="s">
        <v>168</v>
      </c>
      <c r="M1726" t="s">
        <v>26</v>
      </c>
      <c r="N1726" s="341">
        <v>205.15089238864485</v>
      </c>
      <c r="O1726">
        <v>1725</v>
      </c>
    </row>
    <row r="1727" spans="10:15" x14ac:dyDescent="0.25">
      <c r="J1727" t="s">
        <v>160</v>
      </c>
      <c r="K1727" t="s">
        <v>121</v>
      </c>
      <c r="L1727" t="s">
        <v>168</v>
      </c>
      <c r="M1727" t="s">
        <v>27</v>
      </c>
      <c r="N1727" s="341">
        <v>128.41531178021702</v>
      </c>
      <c r="O1727">
        <v>1726</v>
      </c>
    </row>
    <row r="1728" spans="10:15" x14ac:dyDescent="0.25">
      <c r="J1728" t="s">
        <v>160</v>
      </c>
      <c r="K1728" t="s">
        <v>121</v>
      </c>
      <c r="L1728" t="s">
        <v>168</v>
      </c>
      <c r="M1728" t="s">
        <v>28</v>
      </c>
      <c r="N1728" s="341">
        <v>76.180235836038179</v>
      </c>
      <c r="O1728">
        <v>1727</v>
      </c>
    </row>
    <row r="1729" spans="10:15" x14ac:dyDescent="0.25">
      <c r="J1729" t="s">
        <v>160</v>
      </c>
      <c r="K1729" t="s">
        <v>121</v>
      </c>
      <c r="L1729" t="s">
        <v>168</v>
      </c>
      <c r="M1729" t="s">
        <v>29</v>
      </c>
      <c r="N1729" s="341">
        <v>67.278385808027721</v>
      </c>
      <c r="O1729">
        <v>1728</v>
      </c>
    </row>
    <row r="1730" spans="10:15" x14ac:dyDescent="0.25">
      <c r="J1730" t="s">
        <v>160</v>
      </c>
      <c r="K1730" t="s">
        <v>122</v>
      </c>
      <c r="L1730" t="s">
        <v>167</v>
      </c>
      <c r="M1730" t="s">
        <v>82</v>
      </c>
      <c r="N1730" s="341">
        <v>1819.6611253065755</v>
      </c>
      <c r="O1730">
        <v>1729</v>
      </c>
    </row>
    <row r="1731" spans="10:15" x14ac:dyDescent="0.25">
      <c r="J1731" t="s">
        <v>160</v>
      </c>
      <c r="K1731" t="s">
        <v>122</v>
      </c>
      <c r="L1731" t="s">
        <v>167</v>
      </c>
      <c r="M1731" t="s">
        <v>83</v>
      </c>
      <c r="N1731" s="341">
        <v>2511.4679879619821</v>
      </c>
      <c r="O1731">
        <v>1730</v>
      </c>
    </row>
    <row r="1732" spans="10:15" x14ac:dyDescent="0.25">
      <c r="J1732" t="s">
        <v>160</v>
      </c>
      <c r="K1732" t="s">
        <v>122</v>
      </c>
      <c r="L1732" t="s">
        <v>167</v>
      </c>
      <c r="M1732" t="s">
        <v>84</v>
      </c>
      <c r="N1732" s="341">
        <v>2485.8317757359928</v>
      </c>
      <c r="O1732">
        <v>1731</v>
      </c>
    </row>
    <row r="1733" spans="10:15" x14ac:dyDescent="0.25">
      <c r="J1733" t="s">
        <v>160</v>
      </c>
      <c r="K1733" t="s">
        <v>122</v>
      </c>
      <c r="L1733" t="s">
        <v>167</v>
      </c>
      <c r="M1733" t="s">
        <v>85</v>
      </c>
      <c r="N1733" s="341">
        <v>2280.4639273433472</v>
      </c>
      <c r="O1733">
        <v>1732</v>
      </c>
    </row>
    <row r="1734" spans="10:15" x14ac:dyDescent="0.25">
      <c r="J1734" t="s">
        <v>160</v>
      </c>
      <c r="K1734" t="s">
        <v>122</v>
      </c>
      <c r="L1734" t="s">
        <v>167</v>
      </c>
      <c r="M1734" t="s">
        <v>16</v>
      </c>
      <c r="N1734" s="341">
        <v>2284.6825445450922</v>
      </c>
      <c r="O1734">
        <v>1733</v>
      </c>
    </row>
    <row r="1735" spans="10:15" x14ac:dyDescent="0.25">
      <c r="J1735" t="s">
        <v>160</v>
      </c>
      <c r="K1735" t="s">
        <v>122</v>
      </c>
      <c r="L1735" t="s">
        <v>167</v>
      </c>
      <c r="M1735" t="s">
        <v>17</v>
      </c>
      <c r="N1735" s="341">
        <v>2758.3266319102527</v>
      </c>
      <c r="O1735">
        <v>1734</v>
      </c>
    </row>
    <row r="1736" spans="10:15" x14ac:dyDescent="0.25">
      <c r="J1736" t="s">
        <v>160</v>
      </c>
      <c r="K1736" t="s">
        <v>122</v>
      </c>
      <c r="L1736" t="s">
        <v>167</v>
      </c>
      <c r="M1736" t="s">
        <v>18</v>
      </c>
      <c r="N1736" s="341">
        <v>2711.8754842602684</v>
      </c>
      <c r="O1736">
        <v>1735</v>
      </c>
    </row>
    <row r="1737" spans="10:15" x14ac:dyDescent="0.25">
      <c r="J1737" t="s">
        <v>160</v>
      </c>
      <c r="K1737" t="s">
        <v>122</v>
      </c>
      <c r="L1737" t="s">
        <v>167</v>
      </c>
      <c r="M1737" t="s">
        <v>19</v>
      </c>
      <c r="N1737" s="341">
        <v>2485.275474566532</v>
      </c>
      <c r="O1737">
        <v>1736</v>
      </c>
    </row>
    <row r="1738" spans="10:15" x14ac:dyDescent="0.25">
      <c r="J1738" t="s">
        <v>160</v>
      </c>
      <c r="K1738" t="s">
        <v>122</v>
      </c>
      <c r="L1738" t="s">
        <v>167</v>
      </c>
      <c r="M1738" t="s">
        <v>20</v>
      </c>
      <c r="N1738" s="341">
        <v>2117.2358925373637</v>
      </c>
      <c r="O1738">
        <v>1737</v>
      </c>
    </row>
    <row r="1739" spans="10:15" x14ac:dyDescent="0.25">
      <c r="J1739" t="s">
        <v>160</v>
      </c>
      <c r="K1739" t="s">
        <v>122</v>
      </c>
      <c r="L1739" t="s">
        <v>167</v>
      </c>
      <c r="M1739" t="s">
        <v>21</v>
      </c>
      <c r="N1739" s="341">
        <v>1740.4809255199752</v>
      </c>
      <c r="O1739">
        <v>1738</v>
      </c>
    </row>
    <row r="1740" spans="10:15" x14ac:dyDescent="0.25">
      <c r="J1740" t="s">
        <v>160</v>
      </c>
      <c r="K1740" t="s">
        <v>122</v>
      </c>
      <c r="L1740" t="s">
        <v>167</v>
      </c>
      <c r="M1740" t="s">
        <v>22</v>
      </c>
      <c r="N1740" s="341">
        <v>1323.0696147011531</v>
      </c>
      <c r="O1740">
        <v>1739</v>
      </c>
    </row>
    <row r="1741" spans="10:15" x14ac:dyDescent="0.25">
      <c r="J1741" t="s">
        <v>160</v>
      </c>
      <c r="K1741" t="s">
        <v>122</v>
      </c>
      <c r="L1741" t="s">
        <v>167</v>
      </c>
      <c r="M1741" t="s">
        <v>23</v>
      </c>
      <c r="N1741" s="341">
        <v>1095.2642858069182</v>
      </c>
      <c r="O1741">
        <v>1740</v>
      </c>
    </row>
    <row r="1742" spans="10:15" x14ac:dyDescent="0.25">
      <c r="J1742" t="s">
        <v>160</v>
      </c>
      <c r="K1742" t="s">
        <v>122</v>
      </c>
      <c r="L1742" t="s">
        <v>167</v>
      </c>
      <c r="M1742" t="s">
        <v>24</v>
      </c>
      <c r="N1742" s="341">
        <v>898.14823809460904</v>
      </c>
      <c r="O1742">
        <v>1741</v>
      </c>
    </row>
    <row r="1743" spans="10:15" x14ac:dyDescent="0.25">
      <c r="J1743" t="s">
        <v>160</v>
      </c>
      <c r="K1743" t="s">
        <v>122</v>
      </c>
      <c r="L1743" t="s">
        <v>167</v>
      </c>
      <c r="M1743" t="s">
        <v>25</v>
      </c>
      <c r="N1743" s="341">
        <v>719.29741211293242</v>
      </c>
      <c r="O1743">
        <v>1742</v>
      </c>
    </row>
    <row r="1744" spans="10:15" x14ac:dyDescent="0.25">
      <c r="J1744" t="s">
        <v>160</v>
      </c>
      <c r="K1744" t="s">
        <v>122</v>
      </c>
      <c r="L1744" t="s">
        <v>167</v>
      </c>
      <c r="M1744" t="s">
        <v>26</v>
      </c>
      <c r="N1744" s="341">
        <v>504.65787756260522</v>
      </c>
      <c r="O1744">
        <v>1743</v>
      </c>
    </row>
    <row r="1745" spans="10:15" x14ac:dyDescent="0.25">
      <c r="J1745" t="s">
        <v>160</v>
      </c>
      <c r="K1745" t="s">
        <v>122</v>
      </c>
      <c r="L1745" t="s">
        <v>167</v>
      </c>
      <c r="M1745" t="s">
        <v>27</v>
      </c>
      <c r="N1745" s="341">
        <v>310.83327843627302</v>
      </c>
      <c r="O1745">
        <v>1744</v>
      </c>
    </row>
    <row r="1746" spans="10:15" x14ac:dyDescent="0.25">
      <c r="J1746" t="s">
        <v>160</v>
      </c>
      <c r="K1746" t="s">
        <v>122</v>
      </c>
      <c r="L1746" t="s">
        <v>167</v>
      </c>
      <c r="M1746" t="s">
        <v>28</v>
      </c>
      <c r="N1746" s="341">
        <v>172.40700410208791</v>
      </c>
      <c r="O1746">
        <v>1745</v>
      </c>
    </row>
    <row r="1747" spans="10:15" x14ac:dyDescent="0.25">
      <c r="J1747" t="s">
        <v>160</v>
      </c>
      <c r="K1747" t="s">
        <v>122</v>
      </c>
      <c r="L1747" t="s">
        <v>167</v>
      </c>
      <c r="M1747" t="s">
        <v>29</v>
      </c>
      <c r="N1747" s="341">
        <v>126.51215762156437</v>
      </c>
      <c r="O1747">
        <v>1746</v>
      </c>
    </row>
    <row r="1748" spans="10:15" x14ac:dyDescent="0.25">
      <c r="J1748" t="s">
        <v>160</v>
      </c>
      <c r="K1748" t="s">
        <v>122</v>
      </c>
      <c r="L1748" t="s">
        <v>168</v>
      </c>
      <c r="M1748" t="s">
        <v>82</v>
      </c>
      <c r="N1748" s="341">
        <v>1732.0900495472736</v>
      </c>
      <c r="O1748">
        <v>1747</v>
      </c>
    </row>
    <row r="1749" spans="10:15" x14ac:dyDescent="0.25">
      <c r="J1749" t="s">
        <v>160</v>
      </c>
      <c r="K1749" t="s">
        <v>122</v>
      </c>
      <c r="L1749" t="s">
        <v>168</v>
      </c>
      <c r="M1749" t="s">
        <v>83</v>
      </c>
      <c r="N1749" s="341">
        <v>2607.0590722476786</v>
      </c>
      <c r="O1749">
        <v>1748</v>
      </c>
    </row>
    <row r="1750" spans="10:15" x14ac:dyDescent="0.25">
      <c r="J1750" t="s">
        <v>160</v>
      </c>
      <c r="K1750" t="s">
        <v>122</v>
      </c>
      <c r="L1750" t="s">
        <v>168</v>
      </c>
      <c r="M1750" t="s">
        <v>84</v>
      </c>
      <c r="N1750" s="341">
        <v>2617.4897191750706</v>
      </c>
      <c r="O1750">
        <v>1749</v>
      </c>
    </row>
    <row r="1751" spans="10:15" x14ac:dyDescent="0.25">
      <c r="J1751" t="s">
        <v>160</v>
      </c>
      <c r="K1751" t="s">
        <v>122</v>
      </c>
      <c r="L1751" t="s">
        <v>168</v>
      </c>
      <c r="M1751" t="s">
        <v>85</v>
      </c>
      <c r="N1751" s="341">
        <v>2415.8305452454974</v>
      </c>
      <c r="O1751">
        <v>1750</v>
      </c>
    </row>
    <row r="1752" spans="10:15" x14ac:dyDescent="0.25">
      <c r="J1752" t="s">
        <v>160</v>
      </c>
      <c r="K1752" t="s">
        <v>122</v>
      </c>
      <c r="L1752" t="s">
        <v>168</v>
      </c>
      <c r="M1752" t="s">
        <v>16</v>
      </c>
      <c r="N1752" s="341">
        <v>2444.5727723343102</v>
      </c>
      <c r="O1752">
        <v>1751</v>
      </c>
    </row>
    <row r="1753" spans="10:15" x14ac:dyDescent="0.25">
      <c r="J1753" t="s">
        <v>160</v>
      </c>
      <c r="K1753" t="s">
        <v>122</v>
      </c>
      <c r="L1753" t="s">
        <v>168</v>
      </c>
      <c r="M1753" t="s">
        <v>17</v>
      </c>
      <c r="N1753" s="341">
        <v>2911.3558119427862</v>
      </c>
      <c r="O1753">
        <v>1752</v>
      </c>
    </row>
    <row r="1754" spans="10:15" x14ac:dyDescent="0.25">
      <c r="J1754" t="s">
        <v>160</v>
      </c>
      <c r="K1754" t="s">
        <v>122</v>
      </c>
      <c r="L1754" t="s">
        <v>168</v>
      </c>
      <c r="M1754" t="s">
        <v>18</v>
      </c>
      <c r="N1754" s="341">
        <v>2809.6454147930199</v>
      </c>
      <c r="O1754">
        <v>1753</v>
      </c>
    </row>
    <row r="1755" spans="10:15" x14ac:dyDescent="0.25">
      <c r="J1755" t="s">
        <v>160</v>
      </c>
      <c r="K1755" t="s">
        <v>122</v>
      </c>
      <c r="L1755" t="s">
        <v>168</v>
      </c>
      <c r="M1755" t="s">
        <v>19</v>
      </c>
      <c r="N1755" s="341">
        <v>2573.8664358031788</v>
      </c>
      <c r="O1755">
        <v>1754</v>
      </c>
    </row>
    <row r="1756" spans="10:15" x14ac:dyDescent="0.25">
      <c r="J1756" t="s">
        <v>160</v>
      </c>
      <c r="K1756" t="s">
        <v>122</v>
      </c>
      <c r="L1756" t="s">
        <v>168</v>
      </c>
      <c r="M1756" t="s">
        <v>20</v>
      </c>
      <c r="N1756" s="341">
        <v>2256.0330343178562</v>
      </c>
      <c r="O1756">
        <v>1755</v>
      </c>
    </row>
    <row r="1757" spans="10:15" x14ac:dyDescent="0.25">
      <c r="J1757" t="s">
        <v>160</v>
      </c>
      <c r="K1757" t="s">
        <v>122</v>
      </c>
      <c r="L1757" t="s">
        <v>168</v>
      </c>
      <c r="M1757" t="s">
        <v>21</v>
      </c>
      <c r="N1757" s="341">
        <v>1908.6229539895296</v>
      </c>
      <c r="O1757">
        <v>1756</v>
      </c>
    </row>
    <row r="1758" spans="10:15" x14ac:dyDescent="0.25">
      <c r="J1758" t="s">
        <v>160</v>
      </c>
      <c r="K1758" t="s">
        <v>122</v>
      </c>
      <c r="L1758" t="s">
        <v>168</v>
      </c>
      <c r="M1758" t="s">
        <v>22</v>
      </c>
      <c r="N1758" s="341">
        <v>1540.0734292216891</v>
      </c>
      <c r="O1758">
        <v>1757</v>
      </c>
    </row>
    <row r="1759" spans="10:15" x14ac:dyDescent="0.25">
      <c r="J1759" t="s">
        <v>160</v>
      </c>
      <c r="K1759" t="s">
        <v>122</v>
      </c>
      <c r="L1759" t="s">
        <v>168</v>
      </c>
      <c r="M1759" t="s">
        <v>23</v>
      </c>
      <c r="N1759" s="341">
        <v>1332.1558671356811</v>
      </c>
      <c r="O1759">
        <v>1758</v>
      </c>
    </row>
    <row r="1760" spans="10:15" x14ac:dyDescent="0.25">
      <c r="J1760" t="s">
        <v>160</v>
      </c>
      <c r="K1760" t="s">
        <v>122</v>
      </c>
      <c r="L1760" t="s">
        <v>168</v>
      </c>
      <c r="M1760" t="s">
        <v>24</v>
      </c>
      <c r="N1760" s="341">
        <v>1112.2778299062638</v>
      </c>
      <c r="O1760">
        <v>1759</v>
      </c>
    </row>
    <row r="1761" spans="10:15" x14ac:dyDescent="0.25">
      <c r="J1761" t="s">
        <v>160</v>
      </c>
      <c r="K1761" t="s">
        <v>122</v>
      </c>
      <c r="L1761" t="s">
        <v>168</v>
      </c>
      <c r="M1761" t="s">
        <v>25</v>
      </c>
      <c r="N1761" s="341">
        <v>885.12151904306643</v>
      </c>
      <c r="O1761">
        <v>1760</v>
      </c>
    </row>
    <row r="1762" spans="10:15" x14ac:dyDescent="0.25">
      <c r="J1762" t="s">
        <v>160</v>
      </c>
      <c r="K1762" t="s">
        <v>122</v>
      </c>
      <c r="L1762" t="s">
        <v>168</v>
      </c>
      <c r="M1762" t="s">
        <v>26</v>
      </c>
      <c r="N1762" s="341">
        <v>582.26189070239957</v>
      </c>
      <c r="O1762">
        <v>1761</v>
      </c>
    </row>
    <row r="1763" spans="10:15" x14ac:dyDescent="0.25">
      <c r="J1763" t="s">
        <v>160</v>
      </c>
      <c r="K1763" t="s">
        <v>122</v>
      </c>
      <c r="L1763" t="s">
        <v>168</v>
      </c>
      <c r="M1763" t="s">
        <v>27</v>
      </c>
      <c r="N1763" s="341">
        <v>364.46998285846064</v>
      </c>
      <c r="O1763">
        <v>1762</v>
      </c>
    </row>
    <row r="1764" spans="10:15" x14ac:dyDescent="0.25">
      <c r="J1764" t="s">
        <v>160</v>
      </c>
      <c r="K1764" t="s">
        <v>122</v>
      </c>
      <c r="L1764" t="s">
        <v>168</v>
      </c>
      <c r="M1764" t="s">
        <v>28</v>
      </c>
      <c r="N1764" s="341">
        <v>216.21572119713309</v>
      </c>
      <c r="O1764">
        <v>1763</v>
      </c>
    </row>
    <row r="1765" spans="10:15" x14ac:dyDescent="0.25">
      <c r="J1765" t="s">
        <v>160</v>
      </c>
      <c r="K1765" t="s">
        <v>122</v>
      </c>
      <c r="L1765" t="s">
        <v>168</v>
      </c>
      <c r="M1765" t="s">
        <v>29</v>
      </c>
      <c r="N1765" s="341">
        <v>190.95037641745094</v>
      </c>
      <c r="O1765">
        <v>1764</v>
      </c>
    </row>
    <row r="1766" spans="10:15" x14ac:dyDescent="0.25">
      <c r="J1766" t="s">
        <v>160</v>
      </c>
      <c r="K1766" t="s">
        <v>123</v>
      </c>
      <c r="L1766" t="s">
        <v>167</v>
      </c>
      <c r="M1766" t="s">
        <v>82</v>
      </c>
      <c r="N1766" s="341">
        <v>1331.561108839076</v>
      </c>
      <c r="O1766">
        <v>1765</v>
      </c>
    </row>
    <row r="1767" spans="10:15" x14ac:dyDescent="0.25">
      <c r="J1767" t="s">
        <v>160</v>
      </c>
      <c r="K1767" t="s">
        <v>123</v>
      </c>
      <c r="L1767" t="s">
        <v>167</v>
      </c>
      <c r="M1767" t="s">
        <v>83</v>
      </c>
      <c r="N1767" s="341">
        <v>1837.7999355792556</v>
      </c>
      <c r="O1767">
        <v>1766</v>
      </c>
    </row>
    <row r="1768" spans="10:15" x14ac:dyDescent="0.25">
      <c r="J1768" t="s">
        <v>160</v>
      </c>
      <c r="K1768" t="s">
        <v>123</v>
      </c>
      <c r="L1768" t="s">
        <v>167</v>
      </c>
      <c r="M1768" t="s">
        <v>84</v>
      </c>
      <c r="N1768" s="341">
        <v>1819.0402980273345</v>
      </c>
      <c r="O1768">
        <v>1767</v>
      </c>
    </row>
    <row r="1769" spans="10:15" x14ac:dyDescent="0.25">
      <c r="J1769" t="s">
        <v>160</v>
      </c>
      <c r="K1769" t="s">
        <v>123</v>
      </c>
      <c r="L1769" t="s">
        <v>167</v>
      </c>
      <c r="M1769" t="s">
        <v>85</v>
      </c>
      <c r="N1769" s="341">
        <v>1668.7596572406967</v>
      </c>
      <c r="O1769">
        <v>1768</v>
      </c>
    </row>
    <row r="1770" spans="10:15" x14ac:dyDescent="0.25">
      <c r="J1770" t="s">
        <v>160</v>
      </c>
      <c r="K1770" t="s">
        <v>123</v>
      </c>
      <c r="L1770" t="s">
        <v>167</v>
      </c>
      <c r="M1770" t="s">
        <v>16</v>
      </c>
      <c r="N1770" s="341">
        <v>1671.8466862049368</v>
      </c>
      <c r="O1770">
        <v>1769</v>
      </c>
    </row>
    <row r="1771" spans="10:15" x14ac:dyDescent="0.25">
      <c r="J1771" t="s">
        <v>160</v>
      </c>
      <c r="K1771" t="s">
        <v>123</v>
      </c>
      <c r="L1771" t="s">
        <v>167</v>
      </c>
      <c r="M1771" t="s">
        <v>17</v>
      </c>
      <c r="N1771" s="341">
        <v>2018.4420150801238</v>
      </c>
      <c r="O1771">
        <v>1770</v>
      </c>
    </row>
    <row r="1772" spans="10:15" x14ac:dyDescent="0.25">
      <c r="J1772" t="s">
        <v>160</v>
      </c>
      <c r="K1772" t="s">
        <v>123</v>
      </c>
      <c r="L1772" t="s">
        <v>167</v>
      </c>
      <c r="M1772" t="s">
        <v>18</v>
      </c>
      <c r="N1772" s="341">
        <v>1984.4507730782702</v>
      </c>
      <c r="O1772">
        <v>1771</v>
      </c>
    </row>
    <row r="1773" spans="10:15" x14ac:dyDescent="0.25">
      <c r="J1773" t="s">
        <v>160</v>
      </c>
      <c r="K1773" t="s">
        <v>123</v>
      </c>
      <c r="L1773" t="s">
        <v>167</v>
      </c>
      <c r="M1773" t="s">
        <v>19</v>
      </c>
      <c r="N1773" s="341">
        <v>1818.6332172847972</v>
      </c>
      <c r="O1773">
        <v>1772</v>
      </c>
    </row>
    <row r="1774" spans="10:15" x14ac:dyDescent="0.25">
      <c r="J1774" t="s">
        <v>160</v>
      </c>
      <c r="K1774" t="s">
        <v>123</v>
      </c>
      <c r="L1774" t="s">
        <v>167</v>
      </c>
      <c r="M1774" t="s">
        <v>20</v>
      </c>
      <c r="N1774" s="341">
        <v>1549.3153827012493</v>
      </c>
      <c r="O1774">
        <v>1773</v>
      </c>
    </row>
    <row r="1775" spans="10:15" x14ac:dyDescent="0.25">
      <c r="J1775" t="s">
        <v>160</v>
      </c>
      <c r="K1775" t="s">
        <v>123</v>
      </c>
      <c r="L1775" t="s">
        <v>167</v>
      </c>
      <c r="M1775" t="s">
        <v>21</v>
      </c>
      <c r="N1775" s="341">
        <v>1273.6199498179524</v>
      </c>
      <c r="O1775">
        <v>1774</v>
      </c>
    </row>
    <row r="1776" spans="10:15" x14ac:dyDescent="0.25">
      <c r="J1776" t="s">
        <v>160</v>
      </c>
      <c r="K1776" t="s">
        <v>123</v>
      </c>
      <c r="L1776" t="s">
        <v>167</v>
      </c>
      <c r="M1776" t="s">
        <v>22</v>
      </c>
      <c r="N1776" s="341">
        <v>968.17369933423083</v>
      </c>
      <c r="O1776">
        <v>1775</v>
      </c>
    </row>
    <row r="1777" spans="10:15" x14ac:dyDescent="0.25">
      <c r="J1777" t="s">
        <v>160</v>
      </c>
      <c r="K1777" t="s">
        <v>123</v>
      </c>
      <c r="L1777" t="s">
        <v>167</v>
      </c>
      <c r="M1777" t="s">
        <v>23</v>
      </c>
      <c r="N1777" s="341">
        <v>801.47413526526066</v>
      </c>
      <c r="O1777">
        <v>1776</v>
      </c>
    </row>
    <row r="1778" spans="10:15" x14ac:dyDescent="0.25">
      <c r="J1778" t="s">
        <v>160</v>
      </c>
      <c r="K1778" t="s">
        <v>123</v>
      </c>
      <c r="L1778" t="s">
        <v>167</v>
      </c>
      <c r="M1778" t="s">
        <v>24</v>
      </c>
      <c r="N1778" s="341">
        <v>657.23185882625751</v>
      </c>
      <c r="O1778">
        <v>1777</v>
      </c>
    </row>
    <row r="1779" spans="10:15" x14ac:dyDescent="0.25">
      <c r="J1779" t="s">
        <v>160</v>
      </c>
      <c r="K1779" t="s">
        <v>123</v>
      </c>
      <c r="L1779" t="s">
        <v>167</v>
      </c>
      <c r="M1779" t="s">
        <v>25</v>
      </c>
      <c r="N1779" s="341">
        <v>526.35540010055797</v>
      </c>
      <c r="O1779">
        <v>1778</v>
      </c>
    </row>
    <row r="1780" spans="10:15" x14ac:dyDescent="0.25">
      <c r="J1780" t="s">
        <v>160</v>
      </c>
      <c r="K1780" t="s">
        <v>123</v>
      </c>
      <c r="L1780" t="s">
        <v>167</v>
      </c>
      <c r="M1780" t="s">
        <v>26</v>
      </c>
      <c r="N1780" s="341">
        <v>369.29008027163411</v>
      </c>
      <c r="O1780">
        <v>1779</v>
      </c>
    </row>
    <row r="1781" spans="10:15" x14ac:dyDescent="0.25">
      <c r="J1781" t="s">
        <v>160</v>
      </c>
      <c r="K1781" t="s">
        <v>123</v>
      </c>
      <c r="L1781" t="s">
        <v>167</v>
      </c>
      <c r="M1781" t="s">
        <v>27</v>
      </c>
      <c r="N1781" s="341">
        <v>227.45636489264254</v>
      </c>
      <c r="O1781">
        <v>1780</v>
      </c>
    </row>
    <row r="1782" spans="10:15" x14ac:dyDescent="0.25">
      <c r="J1782" t="s">
        <v>160</v>
      </c>
      <c r="K1782" t="s">
        <v>123</v>
      </c>
      <c r="L1782" t="s">
        <v>167</v>
      </c>
      <c r="M1782" t="s">
        <v>28</v>
      </c>
      <c r="N1782" s="341">
        <v>126.1611067913106</v>
      </c>
      <c r="O1782">
        <v>1781</v>
      </c>
    </row>
    <row r="1783" spans="10:15" x14ac:dyDescent="0.25">
      <c r="J1783" t="s">
        <v>160</v>
      </c>
      <c r="K1783" t="s">
        <v>123</v>
      </c>
      <c r="L1783" t="s">
        <v>167</v>
      </c>
      <c r="M1783" t="s">
        <v>29</v>
      </c>
      <c r="N1783" s="341">
        <v>92.576945531994255</v>
      </c>
      <c r="O1783">
        <v>1782</v>
      </c>
    </row>
    <row r="1784" spans="10:15" x14ac:dyDescent="0.25">
      <c r="J1784" t="s">
        <v>160</v>
      </c>
      <c r="K1784" t="s">
        <v>123</v>
      </c>
      <c r="L1784" t="s">
        <v>168</v>
      </c>
      <c r="M1784" t="s">
        <v>82</v>
      </c>
      <c r="N1784" s="341">
        <v>1267.4798152846836</v>
      </c>
      <c r="O1784">
        <v>1783</v>
      </c>
    </row>
    <row r="1785" spans="10:15" x14ac:dyDescent="0.25">
      <c r="J1785" t="s">
        <v>160</v>
      </c>
      <c r="K1785" t="s">
        <v>123</v>
      </c>
      <c r="L1785" t="s">
        <v>168</v>
      </c>
      <c r="M1785" t="s">
        <v>83</v>
      </c>
      <c r="N1785" s="341">
        <v>1907.7499765052257</v>
      </c>
      <c r="O1785">
        <v>1784</v>
      </c>
    </row>
    <row r="1786" spans="10:15" x14ac:dyDescent="0.25">
      <c r="J1786" t="s">
        <v>160</v>
      </c>
      <c r="K1786" t="s">
        <v>123</v>
      </c>
      <c r="L1786" t="s">
        <v>168</v>
      </c>
      <c r="M1786" t="s">
        <v>84</v>
      </c>
      <c r="N1786" s="341">
        <v>1915.3827404277974</v>
      </c>
      <c r="O1786">
        <v>1785</v>
      </c>
    </row>
    <row r="1787" spans="10:15" x14ac:dyDescent="0.25">
      <c r="J1787" t="s">
        <v>160</v>
      </c>
      <c r="K1787" t="s">
        <v>123</v>
      </c>
      <c r="L1787" t="s">
        <v>168</v>
      </c>
      <c r="M1787" t="s">
        <v>85</v>
      </c>
      <c r="N1787" s="341">
        <v>1767.8159712580741</v>
      </c>
      <c r="O1787">
        <v>1786</v>
      </c>
    </row>
    <row r="1788" spans="10:15" x14ac:dyDescent="0.25">
      <c r="J1788" t="s">
        <v>160</v>
      </c>
      <c r="K1788" t="s">
        <v>123</v>
      </c>
      <c r="L1788" t="s">
        <v>168</v>
      </c>
      <c r="M1788" t="s">
        <v>16</v>
      </c>
      <c r="N1788" s="341">
        <v>1788.8484762891612</v>
      </c>
      <c r="O1788">
        <v>1787</v>
      </c>
    </row>
    <row r="1789" spans="10:15" x14ac:dyDescent="0.25">
      <c r="J1789" t="s">
        <v>160</v>
      </c>
      <c r="K1789" t="s">
        <v>123</v>
      </c>
      <c r="L1789" t="s">
        <v>168</v>
      </c>
      <c r="M1789" t="s">
        <v>17</v>
      </c>
      <c r="N1789" s="341">
        <v>2130.4231426730566</v>
      </c>
      <c r="O1789">
        <v>1788</v>
      </c>
    </row>
    <row r="1790" spans="10:15" x14ac:dyDescent="0.25">
      <c r="J1790" t="s">
        <v>160</v>
      </c>
      <c r="K1790" t="s">
        <v>123</v>
      </c>
      <c r="L1790" t="s">
        <v>168</v>
      </c>
      <c r="M1790" t="s">
        <v>18</v>
      </c>
      <c r="N1790" s="341">
        <v>2055.9952135791777</v>
      </c>
      <c r="O1790">
        <v>1789</v>
      </c>
    </row>
    <row r="1791" spans="10:15" x14ac:dyDescent="0.25">
      <c r="J1791" t="s">
        <v>160</v>
      </c>
      <c r="K1791" t="s">
        <v>123</v>
      </c>
      <c r="L1791" t="s">
        <v>168</v>
      </c>
      <c r="M1791" t="s">
        <v>19</v>
      </c>
      <c r="N1791" s="341">
        <v>1883.4608255338412</v>
      </c>
      <c r="O1791">
        <v>1790</v>
      </c>
    </row>
    <row r="1792" spans="10:15" x14ac:dyDescent="0.25">
      <c r="J1792" t="s">
        <v>160</v>
      </c>
      <c r="K1792" t="s">
        <v>123</v>
      </c>
      <c r="L1792" t="s">
        <v>168</v>
      </c>
      <c r="M1792" t="s">
        <v>20</v>
      </c>
      <c r="N1792" s="341">
        <v>1650.8820279642728</v>
      </c>
      <c r="O1792">
        <v>1791</v>
      </c>
    </row>
    <row r="1793" spans="10:15" x14ac:dyDescent="0.25">
      <c r="J1793" t="s">
        <v>160</v>
      </c>
      <c r="K1793" t="s">
        <v>123</v>
      </c>
      <c r="L1793" t="s">
        <v>168</v>
      </c>
      <c r="M1793" t="s">
        <v>21</v>
      </c>
      <c r="N1793" s="341">
        <v>1396.6601042498114</v>
      </c>
      <c r="O1793">
        <v>1792</v>
      </c>
    </row>
    <row r="1794" spans="10:15" x14ac:dyDescent="0.25">
      <c r="J1794" t="s">
        <v>160</v>
      </c>
      <c r="K1794" t="s">
        <v>123</v>
      </c>
      <c r="L1794" t="s">
        <v>168</v>
      </c>
      <c r="M1794" t="s">
        <v>22</v>
      </c>
      <c r="N1794" s="341">
        <v>1126.9691123189377</v>
      </c>
      <c r="O1794">
        <v>1793</v>
      </c>
    </row>
    <row r="1795" spans="10:15" x14ac:dyDescent="0.25">
      <c r="J1795" t="s">
        <v>160</v>
      </c>
      <c r="K1795" t="s">
        <v>123</v>
      </c>
      <c r="L1795" t="s">
        <v>168</v>
      </c>
      <c r="M1795" t="s">
        <v>23</v>
      </c>
      <c r="N1795" s="341">
        <v>974.82268479567119</v>
      </c>
      <c r="O1795">
        <v>1794</v>
      </c>
    </row>
    <row r="1796" spans="10:15" x14ac:dyDescent="0.25">
      <c r="J1796" t="s">
        <v>160</v>
      </c>
      <c r="K1796" t="s">
        <v>123</v>
      </c>
      <c r="L1796" t="s">
        <v>168</v>
      </c>
      <c r="M1796" t="s">
        <v>24</v>
      </c>
      <c r="N1796" s="341">
        <v>813.9240213078557</v>
      </c>
      <c r="O1796">
        <v>1795</v>
      </c>
    </row>
    <row r="1797" spans="10:15" x14ac:dyDescent="0.25">
      <c r="J1797" t="s">
        <v>160</v>
      </c>
      <c r="K1797" t="s">
        <v>123</v>
      </c>
      <c r="L1797" t="s">
        <v>168</v>
      </c>
      <c r="M1797" t="s">
        <v>25</v>
      </c>
      <c r="N1797" s="341">
        <v>647.69938477184542</v>
      </c>
      <c r="O1797">
        <v>1796</v>
      </c>
    </row>
    <row r="1798" spans="10:15" x14ac:dyDescent="0.25">
      <c r="J1798" t="s">
        <v>160</v>
      </c>
      <c r="K1798" t="s">
        <v>123</v>
      </c>
      <c r="L1798" t="s">
        <v>168</v>
      </c>
      <c r="M1798" t="s">
        <v>26</v>
      </c>
      <c r="N1798" s="341">
        <v>426.07784385556897</v>
      </c>
      <c r="O1798">
        <v>1797</v>
      </c>
    </row>
    <row r="1799" spans="10:15" x14ac:dyDescent="0.25">
      <c r="J1799" t="s">
        <v>160</v>
      </c>
      <c r="K1799" t="s">
        <v>123</v>
      </c>
      <c r="L1799" t="s">
        <v>168</v>
      </c>
      <c r="M1799" t="s">
        <v>27</v>
      </c>
      <c r="N1799" s="341">
        <v>266.70573315226778</v>
      </c>
      <c r="O1799">
        <v>1798</v>
      </c>
    </row>
    <row r="1800" spans="10:15" x14ac:dyDescent="0.25">
      <c r="J1800" t="s">
        <v>160</v>
      </c>
      <c r="K1800" t="s">
        <v>123</v>
      </c>
      <c r="L1800" t="s">
        <v>168</v>
      </c>
      <c r="M1800" t="s">
        <v>28</v>
      </c>
      <c r="N1800" s="341">
        <v>158.21871526611255</v>
      </c>
      <c r="O1800">
        <v>1799</v>
      </c>
    </row>
    <row r="1801" spans="10:15" x14ac:dyDescent="0.25">
      <c r="J1801" t="s">
        <v>160</v>
      </c>
      <c r="K1801" t="s">
        <v>123</v>
      </c>
      <c r="L1801" t="s">
        <v>168</v>
      </c>
      <c r="M1801" t="s">
        <v>29</v>
      </c>
      <c r="N1801" s="341">
        <v>139.73046487588286</v>
      </c>
      <c r="O1801">
        <v>1800</v>
      </c>
    </row>
    <row r="1802" spans="10:15" x14ac:dyDescent="0.25">
      <c r="J1802" t="s">
        <v>160</v>
      </c>
      <c r="K1802" t="s">
        <v>124</v>
      </c>
      <c r="L1802" t="s">
        <v>167</v>
      </c>
      <c r="M1802" t="s">
        <v>82</v>
      </c>
      <c r="N1802" s="341">
        <v>1544.0849359455406</v>
      </c>
      <c r="O1802">
        <v>1801</v>
      </c>
    </row>
    <row r="1803" spans="10:15" x14ac:dyDescent="0.25">
      <c r="J1803" t="s">
        <v>160</v>
      </c>
      <c r="K1803" t="s">
        <v>124</v>
      </c>
      <c r="L1803" t="s">
        <v>167</v>
      </c>
      <c r="M1803" t="s">
        <v>83</v>
      </c>
      <c r="N1803" s="341">
        <v>2131.122016836076</v>
      </c>
      <c r="O1803">
        <v>1802</v>
      </c>
    </row>
    <row r="1804" spans="10:15" x14ac:dyDescent="0.25">
      <c r="J1804" t="s">
        <v>160</v>
      </c>
      <c r="K1804" t="s">
        <v>124</v>
      </c>
      <c r="L1804" t="s">
        <v>167</v>
      </c>
      <c r="M1804" t="s">
        <v>84</v>
      </c>
      <c r="N1804" s="341">
        <v>2109.3682471026132</v>
      </c>
      <c r="O1804">
        <v>1803</v>
      </c>
    </row>
    <row r="1805" spans="10:15" x14ac:dyDescent="0.25">
      <c r="J1805" t="s">
        <v>160</v>
      </c>
      <c r="K1805" t="s">
        <v>124</v>
      </c>
      <c r="L1805" t="s">
        <v>167</v>
      </c>
      <c r="M1805" t="s">
        <v>85</v>
      </c>
      <c r="N1805" s="341">
        <v>1935.1020628001893</v>
      </c>
      <c r="O1805">
        <v>1804</v>
      </c>
    </row>
    <row r="1806" spans="10:15" x14ac:dyDescent="0.25">
      <c r="J1806" t="s">
        <v>160</v>
      </c>
      <c r="K1806" t="s">
        <v>124</v>
      </c>
      <c r="L1806" t="s">
        <v>167</v>
      </c>
      <c r="M1806" t="s">
        <v>16</v>
      </c>
      <c r="N1806" s="341">
        <v>1938.6817970601262</v>
      </c>
      <c r="O1806">
        <v>1805</v>
      </c>
    </row>
    <row r="1807" spans="10:15" x14ac:dyDescent="0.25">
      <c r="J1807" t="s">
        <v>160</v>
      </c>
      <c r="K1807" t="s">
        <v>124</v>
      </c>
      <c r="L1807" t="s">
        <v>167</v>
      </c>
      <c r="M1807" t="s">
        <v>17</v>
      </c>
      <c r="N1807" s="341">
        <v>2340.5954776510662</v>
      </c>
      <c r="O1807">
        <v>1806</v>
      </c>
    </row>
    <row r="1808" spans="10:15" x14ac:dyDescent="0.25">
      <c r="J1808" t="s">
        <v>160</v>
      </c>
      <c r="K1808" t="s">
        <v>124</v>
      </c>
      <c r="L1808" t="s">
        <v>167</v>
      </c>
      <c r="M1808" t="s">
        <v>18</v>
      </c>
      <c r="N1808" s="341">
        <v>2301.1790630526402</v>
      </c>
      <c r="O1808">
        <v>1807</v>
      </c>
    </row>
    <row r="1809" spans="10:15" x14ac:dyDescent="0.25">
      <c r="J1809" t="s">
        <v>160</v>
      </c>
      <c r="K1809" t="s">
        <v>124</v>
      </c>
      <c r="L1809" t="s">
        <v>167</v>
      </c>
      <c r="M1809" t="s">
        <v>19</v>
      </c>
      <c r="N1809" s="341">
        <v>2108.8961942331707</v>
      </c>
      <c r="O1809">
        <v>1808</v>
      </c>
    </row>
    <row r="1810" spans="10:15" x14ac:dyDescent="0.25">
      <c r="J1810" t="s">
        <v>160</v>
      </c>
      <c r="K1810" t="s">
        <v>124</v>
      </c>
      <c r="L1810" t="s">
        <v>167</v>
      </c>
      <c r="M1810" t="s">
        <v>20</v>
      </c>
      <c r="N1810" s="341">
        <v>1796.5938833580144</v>
      </c>
      <c r="O1810">
        <v>1809</v>
      </c>
    </row>
    <row r="1811" spans="10:15" x14ac:dyDescent="0.25">
      <c r="J1811" t="s">
        <v>160</v>
      </c>
      <c r="K1811" t="s">
        <v>124</v>
      </c>
      <c r="L1811" t="s">
        <v>167</v>
      </c>
      <c r="M1811" t="s">
        <v>21</v>
      </c>
      <c r="N1811" s="341">
        <v>1476.8960775282628</v>
      </c>
      <c r="O1811">
        <v>1810</v>
      </c>
    </row>
    <row r="1812" spans="10:15" x14ac:dyDescent="0.25">
      <c r="J1812" t="s">
        <v>160</v>
      </c>
      <c r="K1812" t="s">
        <v>124</v>
      </c>
      <c r="L1812" t="s">
        <v>167</v>
      </c>
      <c r="M1812" t="s">
        <v>22</v>
      </c>
      <c r="N1812" s="341">
        <v>1122.6990744901082</v>
      </c>
      <c r="O1812">
        <v>1811</v>
      </c>
    </row>
    <row r="1813" spans="10:15" x14ac:dyDescent="0.25">
      <c r="J1813" t="s">
        <v>160</v>
      </c>
      <c r="K1813" t="s">
        <v>124</v>
      </c>
      <c r="L1813" t="s">
        <v>167</v>
      </c>
      <c r="M1813" t="s">
        <v>23</v>
      </c>
      <c r="N1813" s="341">
        <v>929.39342445351417</v>
      </c>
      <c r="O1813">
        <v>1812</v>
      </c>
    </row>
    <row r="1814" spans="10:15" x14ac:dyDescent="0.25">
      <c r="J1814" t="s">
        <v>160</v>
      </c>
      <c r="K1814" t="s">
        <v>124</v>
      </c>
      <c r="L1814" t="s">
        <v>167</v>
      </c>
      <c r="M1814" t="s">
        <v>24</v>
      </c>
      <c r="N1814" s="341">
        <v>762.12935771448338</v>
      </c>
      <c r="O1814">
        <v>1813</v>
      </c>
    </row>
    <row r="1815" spans="10:15" x14ac:dyDescent="0.25">
      <c r="J1815" t="s">
        <v>160</v>
      </c>
      <c r="K1815" t="s">
        <v>124</v>
      </c>
      <c r="L1815" t="s">
        <v>167</v>
      </c>
      <c r="M1815" t="s">
        <v>25</v>
      </c>
      <c r="N1815" s="341">
        <v>610.36436018880579</v>
      </c>
      <c r="O1815">
        <v>1814</v>
      </c>
    </row>
    <row r="1816" spans="10:15" x14ac:dyDescent="0.25">
      <c r="J1816" t="s">
        <v>160</v>
      </c>
      <c r="K1816" t="s">
        <v>124</v>
      </c>
      <c r="L1816" t="s">
        <v>167</v>
      </c>
      <c r="M1816" t="s">
        <v>26</v>
      </c>
      <c r="N1816" s="341">
        <v>428.23062806234469</v>
      </c>
      <c r="O1816">
        <v>1815</v>
      </c>
    </row>
    <row r="1817" spans="10:15" x14ac:dyDescent="0.25">
      <c r="J1817" t="s">
        <v>160</v>
      </c>
      <c r="K1817" t="s">
        <v>124</v>
      </c>
      <c r="L1817" t="s">
        <v>167</v>
      </c>
      <c r="M1817" t="s">
        <v>27</v>
      </c>
      <c r="N1817" s="341">
        <v>263.75954080084705</v>
      </c>
      <c r="O1817">
        <v>1816</v>
      </c>
    </row>
    <row r="1818" spans="10:15" x14ac:dyDescent="0.25">
      <c r="J1818" t="s">
        <v>160</v>
      </c>
      <c r="K1818" t="s">
        <v>124</v>
      </c>
      <c r="L1818" t="s">
        <v>167</v>
      </c>
      <c r="M1818" t="s">
        <v>28</v>
      </c>
      <c r="N1818" s="341">
        <v>146.2970517879717</v>
      </c>
      <c r="O1818">
        <v>1817</v>
      </c>
    </row>
    <row r="1819" spans="10:15" x14ac:dyDescent="0.25">
      <c r="J1819" t="s">
        <v>160</v>
      </c>
      <c r="K1819" t="s">
        <v>124</v>
      </c>
      <c r="L1819" t="s">
        <v>167</v>
      </c>
      <c r="M1819" t="s">
        <v>29</v>
      </c>
      <c r="N1819" s="341">
        <v>107.35269005898756</v>
      </c>
      <c r="O1819">
        <v>1818</v>
      </c>
    </row>
    <row r="1820" spans="10:15" x14ac:dyDescent="0.25">
      <c r="J1820" t="s">
        <v>160</v>
      </c>
      <c r="K1820" t="s">
        <v>124</v>
      </c>
      <c r="L1820" t="s">
        <v>168</v>
      </c>
      <c r="M1820" t="s">
        <v>82</v>
      </c>
      <c r="N1820" s="341">
        <v>1469.7759467475091</v>
      </c>
      <c r="O1820">
        <v>1819</v>
      </c>
    </row>
    <row r="1821" spans="10:15" x14ac:dyDescent="0.25">
      <c r="J1821" t="s">
        <v>160</v>
      </c>
      <c r="K1821" t="s">
        <v>124</v>
      </c>
      <c r="L1821" t="s">
        <v>168</v>
      </c>
      <c r="M1821" t="s">
        <v>83</v>
      </c>
      <c r="N1821" s="341">
        <v>2212.2364349018994</v>
      </c>
      <c r="O1821">
        <v>1820</v>
      </c>
    </row>
    <row r="1822" spans="10:15" x14ac:dyDescent="0.25">
      <c r="J1822" t="s">
        <v>160</v>
      </c>
      <c r="K1822" t="s">
        <v>124</v>
      </c>
      <c r="L1822" t="s">
        <v>168</v>
      </c>
      <c r="M1822" t="s">
        <v>84</v>
      </c>
      <c r="N1822" s="341">
        <v>2221.0874262039415</v>
      </c>
      <c r="O1822">
        <v>1821</v>
      </c>
    </row>
    <row r="1823" spans="10:15" x14ac:dyDescent="0.25">
      <c r="J1823" t="s">
        <v>160</v>
      </c>
      <c r="K1823" t="s">
        <v>124</v>
      </c>
      <c r="L1823" t="s">
        <v>168</v>
      </c>
      <c r="M1823" t="s">
        <v>85</v>
      </c>
      <c r="N1823" s="341">
        <v>2049.9682610311324</v>
      </c>
      <c r="O1823">
        <v>1822</v>
      </c>
    </row>
    <row r="1824" spans="10:15" x14ac:dyDescent="0.25">
      <c r="J1824" t="s">
        <v>160</v>
      </c>
      <c r="K1824" t="s">
        <v>124</v>
      </c>
      <c r="L1824" t="s">
        <v>168</v>
      </c>
      <c r="M1824" t="s">
        <v>16</v>
      </c>
      <c r="N1824" s="341">
        <v>2074.3576592856475</v>
      </c>
      <c r="O1824">
        <v>1823</v>
      </c>
    </row>
    <row r="1825" spans="10:15" x14ac:dyDescent="0.25">
      <c r="J1825" t="s">
        <v>160</v>
      </c>
      <c r="K1825" t="s">
        <v>124</v>
      </c>
      <c r="L1825" t="s">
        <v>168</v>
      </c>
      <c r="M1825" t="s">
        <v>17</v>
      </c>
      <c r="N1825" s="341">
        <v>2470.4493544868005</v>
      </c>
      <c r="O1825">
        <v>1824</v>
      </c>
    </row>
    <row r="1826" spans="10:15" x14ac:dyDescent="0.25">
      <c r="J1826" t="s">
        <v>160</v>
      </c>
      <c r="K1826" t="s">
        <v>124</v>
      </c>
      <c r="L1826" t="s">
        <v>168</v>
      </c>
      <c r="M1826" t="s">
        <v>18</v>
      </c>
      <c r="N1826" s="341">
        <v>2384.1423548571124</v>
      </c>
      <c r="O1826">
        <v>1825</v>
      </c>
    </row>
    <row r="1827" spans="10:15" x14ac:dyDescent="0.25">
      <c r="J1827" t="s">
        <v>160</v>
      </c>
      <c r="K1827" t="s">
        <v>124</v>
      </c>
      <c r="L1827" t="s">
        <v>168</v>
      </c>
      <c r="M1827" t="s">
        <v>19</v>
      </c>
      <c r="N1827" s="341">
        <v>2184.0706136918461</v>
      </c>
      <c r="O1827">
        <v>1826</v>
      </c>
    </row>
    <row r="1828" spans="10:15" x14ac:dyDescent="0.25">
      <c r="J1828" t="s">
        <v>160</v>
      </c>
      <c r="K1828" t="s">
        <v>124</v>
      </c>
      <c r="L1828" t="s">
        <v>168</v>
      </c>
      <c r="M1828" t="s">
        <v>20</v>
      </c>
      <c r="N1828" s="341">
        <v>1914.3710742838512</v>
      </c>
      <c r="O1828">
        <v>1827</v>
      </c>
    </row>
    <row r="1829" spans="10:15" x14ac:dyDescent="0.25">
      <c r="J1829" t="s">
        <v>160</v>
      </c>
      <c r="K1829" t="s">
        <v>124</v>
      </c>
      <c r="L1829" t="s">
        <v>168</v>
      </c>
      <c r="M1829" t="s">
        <v>21</v>
      </c>
      <c r="N1829" s="341">
        <v>1619.5740573171774</v>
      </c>
      <c r="O1829">
        <v>1828</v>
      </c>
    </row>
    <row r="1830" spans="10:15" x14ac:dyDescent="0.25">
      <c r="J1830" t="s">
        <v>160</v>
      </c>
      <c r="K1830" t="s">
        <v>124</v>
      </c>
      <c r="L1830" t="s">
        <v>168</v>
      </c>
      <c r="M1830" t="s">
        <v>22</v>
      </c>
      <c r="N1830" s="341">
        <v>1306.8390313116988</v>
      </c>
      <c r="O1830">
        <v>1829</v>
      </c>
    </row>
    <row r="1831" spans="10:15" x14ac:dyDescent="0.25">
      <c r="J1831" t="s">
        <v>160</v>
      </c>
      <c r="K1831" t="s">
        <v>124</v>
      </c>
      <c r="L1831" t="s">
        <v>168</v>
      </c>
      <c r="M1831" t="s">
        <v>23</v>
      </c>
      <c r="N1831" s="341">
        <v>1130.4092713576647</v>
      </c>
      <c r="O1831">
        <v>1830</v>
      </c>
    </row>
    <row r="1832" spans="10:15" x14ac:dyDescent="0.25">
      <c r="J1832" t="s">
        <v>160</v>
      </c>
      <c r="K1832" t="s">
        <v>124</v>
      </c>
      <c r="L1832" t="s">
        <v>168</v>
      </c>
      <c r="M1832" t="s">
        <v>24</v>
      </c>
      <c r="N1832" s="341">
        <v>943.83037471062244</v>
      </c>
      <c r="O1832">
        <v>1831</v>
      </c>
    </row>
    <row r="1833" spans="10:15" x14ac:dyDescent="0.25">
      <c r="J1833" t="s">
        <v>160</v>
      </c>
      <c r="K1833" t="s">
        <v>124</v>
      </c>
      <c r="L1833" t="s">
        <v>168</v>
      </c>
      <c r="M1833" t="s">
        <v>25</v>
      </c>
      <c r="N1833" s="341">
        <v>751.07545302171116</v>
      </c>
      <c r="O1833">
        <v>1832</v>
      </c>
    </row>
    <row r="1834" spans="10:15" x14ac:dyDescent="0.25">
      <c r="J1834" t="s">
        <v>160</v>
      </c>
      <c r="K1834" t="s">
        <v>124</v>
      </c>
      <c r="L1834" t="s">
        <v>168</v>
      </c>
      <c r="M1834" t="s">
        <v>26</v>
      </c>
      <c r="N1834" s="341">
        <v>494.08200334953602</v>
      </c>
      <c r="O1834">
        <v>1833</v>
      </c>
    </row>
    <row r="1835" spans="10:15" x14ac:dyDescent="0.25">
      <c r="J1835" t="s">
        <v>160</v>
      </c>
      <c r="K1835" t="s">
        <v>124</v>
      </c>
      <c r="L1835" t="s">
        <v>168</v>
      </c>
      <c r="M1835" t="s">
        <v>27</v>
      </c>
      <c r="N1835" s="341">
        <v>309.27330496290227</v>
      </c>
      <c r="O1835">
        <v>1834</v>
      </c>
    </row>
    <row r="1836" spans="10:15" x14ac:dyDescent="0.25">
      <c r="J1836" t="s">
        <v>160</v>
      </c>
      <c r="K1836" t="s">
        <v>124</v>
      </c>
      <c r="L1836" t="s">
        <v>168</v>
      </c>
      <c r="M1836" t="s">
        <v>28</v>
      </c>
      <c r="N1836" s="341">
        <v>183.47121525654745</v>
      </c>
      <c r="O1836">
        <v>1835</v>
      </c>
    </row>
    <row r="1837" spans="10:15" x14ac:dyDescent="0.25">
      <c r="J1837" t="s">
        <v>160</v>
      </c>
      <c r="K1837" t="s">
        <v>124</v>
      </c>
      <c r="L1837" t="s">
        <v>168</v>
      </c>
      <c r="M1837" t="s">
        <v>29</v>
      </c>
      <c r="N1837" s="341">
        <v>162.0321474360461</v>
      </c>
      <c r="O1837">
        <v>1836</v>
      </c>
    </row>
    <row r="1838" spans="10:15" x14ac:dyDescent="0.25">
      <c r="J1838" t="s">
        <v>160</v>
      </c>
      <c r="K1838" t="s">
        <v>125</v>
      </c>
      <c r="L1838" t="s">
        <v>167</v>
      </c>
      <c r="M1838" t="s">
        <v>82</v>
      </c>
      <c r="N1838" s="341">
        <v>1147.1191634264139</v>
      </c>
      <c r="O1838">
        <v>1837</v>
      </c>
    </row>
    <row r="1839" spans="10:15" x14ac:dyDescent="0.25">
      <c r="J1839" t="s">
        <v>160</v>
      </c>
      <c r="K1839" t="s">
        <v>125</v>
      </c>
      <c r="L1839" t="s">
        <v>167</v>
      </c>
      <c r="M1839" t="s">
        <v>83</v>
      </c>
      <c r="N1839" s="341">
        <v>1583.2360307404965</v>
      </c>
      <c r="O1839">
        <v>1838</v>
      </c>
    </row>
    <row r="1840" spans="10:15" x14ac:dyDescent="0.25">
      <c r="J1840" t="s">
        <v>160</v>
      </c>
      <c r="K1840" t="s">
        <v>125</v>
      </c>
      <c r="L1840" t="s">
        <v>167</v>
      </c>
      <c r="M1840" t="s">
        <v>84</v>
      </c>
      <c r="N1840" s="341">
        <v>1567.0748950690709</v>
      </c>
      <c r="O1840">
        <v>1839</v>
      </c>
    </row>
    <row r="1841" spans="10:15" x14ac:dyDescent="0.25">
      <c r="J1841" t="s">
        <v>160</v>
      </c>
      <c r="K1841" t="s">
        <v>125</v>
      </c>
      <c r="L1841" t="s">
        <v>167</v>
      </c>
      <c r="M1841" t="s">
        <v>85</v>
      </c>
      <c r="N1841" s="341">
        <v>1437.610462836853</v>
      </c>
      <c r="O1841">
        <v>1840</v>
      </c>
    </row>
    <row r="1842" spans="10:15" x14ac:dyDescent="0.25">
      <c r="J1842" t="s">
        <v>160</v>
      </c>
      <c r="K1842" t="s">
        <v>125</v>
      </c>
      <c r="L1842" t="s">
        <v>167</v>
      </c>
      <c r="M1842" t="s">
        <v>16</v>
      </c>
      <c r="N1842" s="341">
        <v>1440.2698902258217</v>
      </c>
      <c r="O1842">
        <v>1841</v>
      </c>
    </row>
    <row r="1843" spans="10:15" x14ac:dyDescent="0.25">
      <c r="J1843" t="s">
        <v>160</v>
      </c>
      <c r="K1843" t="s">
        <v>125</v>
      </c>
      <c r="L1843" t="s">
        <v>167</v>
      </c>
      <c r="M1843" t="s">
        <v>17</v>
      </c>
      <c r="N1843" s="341">
        <v>1738.8563697103746</v>
      </c>
      <c r="O1843">
        <v>1842</v>
      </c>
    </row>
    <row r="1844" spans="10:15" x14ac:dyDescent="0.25">
      <c r="J1844" t="s">
        <v>160</v>
      </c>
      <c r="K1844" t="s">
        <v>125</v>
      </c>
      <c r="L1844" t="s">
        <v>167</v>
      </c>
      <c r="M1844" t="s">
        <v>18</v>
      </c>
      <c r="N1844" s="341">
        <v>1709.573443954916</v>
      </c>
      <c r="O1844">
        <v>1843</v>
      </c>
    </row>
    <row r="1845" spans="10:15" x14ac:dyDescent="0.25">
      <c r="J1845" t="s">
        <v>160</v>
      </c>
      <c r="K1845" t="s">
        <v>125</v>
      </c>
      <c r="L1845" t="s">
        <v>167</v>
      </c>
      <c r="M1845" t="s">
        <v>19</v>
      </c>
      <c r="N1845" s="341">
        <v>1566.7242013474486</v>
      </c>
      <c r="O1845">
        <v>1844</v>
      </c>
    </row>
    <row r="1846" spans="10:15" x14ac:dyDescent="0.25">
      <c r="J1846" t="s">
        <v>160</v>
      </c>
      <c r="K1846" t="s">
        <v>125</v>
      </c>
      <c r="L1846" t="s">
        <v>167</v>
      </c>
      <c r="M1846" t="s">
        <v>20</v>
      </c>
      <c r="N1846" s="341">
        <v>1334.7110800175215</v>
      </c>
      <c r="O1846">
        <v>1845</v>
      </c>
    </row>
    <row r="1847" spans="10:15" x14ac:dyDescent="0.25">
      <c r="J1847" t="s">
        <v>160</v>
      </c>
      <c r="K1847" t="s">
        <v>125</v>
      </c>
      <c r="L1847" t="s">
        <v>167</v>
      </c>
      <c r="M1847" t="s">
        <v>21</v>
      </c>
      <c r="N1847" s="341">
        <v>1097.2037570488455</v>
      </c>
      <c r="O1847">
        <v>1846</v>
      </c>
    </row>
    <row r="1848" spans="10:15" x14ac:dyDescent="0.25">
      <c r="J1848" t="s">
        <v>160</v>
      </c>
      <c r="K1848" t="s">
        <v>125</v>
      </c>
      <c r="L1848" t="s">
        <v>167</v>
      </c>
      <c r="M1848" t="s">
        <v>22</v>
      </c>
      <c r="N1848" s="341">
        <v>834.06656792494277</v>
      </c>
      <c r="O1848">
        <v>1847</v>
      </c>
    </row>
    <row r="1849" spans="10:15" x14ac:dyDescent="0.25">
      <c r="J1849" t="s">
        <v>160</v>
      </c>
      <c r="K1849" t="s">
        <v>125</v>
      </c>
      <c r="L1849" t="s">
        <v>167</v>
      </c>
      <c r="M1849" t="s">
        <v>23</v>
      </c>
      <c r="N1849" s="341">
        <v>690.45748892062704</v>
      </c>
      <c r="O1849">
        <v>1848</v>
      </c>
    </row>
    <row r="1850" spans="10:15" x14ac:dyDescent="0.25">
      <c r="J1850" t="s">
        <v>160</v>
      </c>
      <c r="K1850" t="s">
        <v>125</v>
      </c>
      <c r="L1850" t="s">
        <v>167</v>
      </c>
      <c r="M1850" t="s">
        <v>24</v>
      </c>
      <c r="N1850" s="341">
        <v>566.19501355913951</v>
      </c>
      <c r="O1850">
        <v>1849</v>
      </c>
    </row>
    <row r="1851" spans="10:15" x14ac:dyDescent="0.25">
      <c r="J1851" t="s">
        <v>160</v>
      </c>
      <c r="K1851" t="s">
        <v>125</v>
      </c>
      <c r="L1851" t="s">
        <v>167</v>
      </c>
      <c r="M1851" t="s">
        <v>25</v>
      </c>
      <c r="N1851" s="341">
        <v>453.44698205758277</v>
      </c>
      <c r="O1851">
        <v>1850</v>
      </c>
    </row>
    <row r="1852" spans="10:15" x14ac:dyDescent="0.25">
      <c r="J1852" t="s">
        <v>160</v>
      </c>
      <c r="K1852" t="s">
        <v>125</v>
      </c>
      <c r="L1852" t="s">
        <v>167</v>
      </c>
      <c r="M1852" t="s">
        <v>26</v>
      </c>
      <c r="N1852" s="341">
        <v>318.13765446499394</v>
      </c>
      <c r="O1852">
        <v>1851</v>
      </c>
    </row>
    <row r="1853" spans="10:15" x14ac:dyDescent="0.25">
      <c r="J1853" t="s">
        <v>160</v>
      </c>
      <c r="K1853" t="s">
        <v>125</v>
      </c>
      <c r="L1853" t="s">
        <v>167</v>
      </c>
      <c r="M1853" t="s">
        <v>27</v>
      </c>
      <c r="N1853" s="341">
        <v>195.95011695643802</v>
      </c>
      <c r="O1853">
        <v>1852</v>
      </c>
    </row>
    <row r="1854" spans="10:15" x14ac:dyDescent="0.25">
      <c r="J1854" t="s">
        <v>160</v>
      </c>
      <c r="K1854" t="s">
        <v>125</v>
      </c>
      <c r="L1854" t="s">
        <v>167</v>
      </c>
      <c r="M1854" t="s">
        <v>28</v>
      </c>
      <c r="N1854" s="341">
        <v>108.68582922609887</v>
      </c>
      <c r="O1854">
        <v>1853</v>
      </c>
    </row>
    <row r="1855" spans="10:15" x14ac:dyDescent="0.25">
      <c r="J1855" t="s">
        <v>160</v>
      </c>
      <c r="K1855" t="s">
        <v>125</v>
      </c>
      <c r="L1855" t="s">
        <v>167</v>
      </c>
      <c r="M1855" t="s">
        <v>29</v>
      </c>
      <c r="N1855" s="341">
        <v>79.75359719226239</v>
      </c>
      <c r="O1855">
        <v>1854</v>
      </c>
    </row>
    <row r="1856" spans="10:15" x14ac:dyDescent="0.25">
      <c r="J1856" t="s">
        <v>160</v>
      </c>
      <c r="K1856" t="s">
        <v>125</v>
      </c>
      <c r="L1856" t="s">
        <v>168</v>
      </c>
      <c r="M1856" t="s">
        <v>82</v>
      </c>
      <c r="N1856" s="341">
        <v>1091.9141267477098</v>
      </c>
      <c r="O1856">
        <v>1855</v>
      </c>
    </row>
    <row r="1857" spans="10:15" x14ac:dyDescent="0.25">
      <c r="J1857" t="s">
        <v>160</v>
      </c>
      <c r="K1857" t="s">
        <v>125</v>
      </c>
      <c r="L1857" t="s">
        <v>168</v>
      </c>
      <c r="M1857" t="s">
        <v>83</v>
      </c>
      <c r="N1857" s="341">
        <v>1643.4969019059217</v>
      </c>
      <c r="O1857">
        <v>1856</v>
      </c>
    </row>
    <row r="1858" spans="10:15" x14ac:dyDescent="0.25">
      <c r="J1858" t="s">
        <v>160</v>
      </c>
      <c r="K1858" t="s">
        <v>125</v>
      </c>
      <c r="L1858" t="s">
        <v>168</v>
      </c>
      <c r="M1858" t="s">
        <v>84</v>
      </c>
      <c r="N1858" s="341">
        <v>1650.072409186339</v>
      </c>
      <c r="O1858">
        <v>1857</v>
      </c>
    </row>
    <row r="1859" spans="10:15" x14ac:dyDescent="0.25">
      <c r="J1859" t="s">
        <v>160</v>
      </c>
      <c r="K1859" t="s">
        <v>125</v>
      </c>
      <c r="L1859" t="s">
        <v>168</v>
      </c>
      <c r="M1859" t="s">
        <v>85</v>
      </c>
      <c r="N1859" s="341">
        <v>1522.9459350982697</v>
      </c>
      <c r="O1859">
        <v>1858</v>
      </c>
    </row>
    <row r="1860" spans="10:15" x14ac:dyDescent="0.25">
      <c r="J1860" t="s">
        <v>160</v>
      </c>
      <c r="K1860" t="s">
        <v>125</v>
      </c>
      <c r="L1860" t="s">
        <v>168</v>
      </c>
      <c r="M1860" t="s">
        <v>16</v>
      </c>
      <c r="N1860" s="341">
        <v>1541.0651107154197</v>
      </c>
      <c r="O1860">
        <v>1859</v>
      </c>
    </row>
    <row r="1861" spans="10:15" x14ac:dyDescent="0.25">
      <c r="J1861" t="s">
        <v>160</v>
      </c>
      <c r="K1861" t="s">
        <v>125</v>
      </c>
      <c r="L1861" t="s">
        <v>168</v>
      </c>
      <c r="M1861" t="s">
        <v>17</v>
      </c>
      <c r="N1861" s="341">
        <v>1835.3263676332981</v>
      </c>
      <c r="O1861">
        <v>1860</v>
      </c>
    </row>
    <row r="1862" spans="10:15" x14ac:dyDescent="0.25">
      <c r="J1862" t="s">
        <v>160</v>
      </c>
      <c r="K1862" t="s">
        <v>125</v>
      </c>
      <c r="L1862" t="s">
        <v>168</v>
      </c>
      <c r="M1862" t="s">
        <v>18</v>
      </c>
      <c r="N1862" s="341">
        <v>1771.2078655300281</v>
      </c>
      <c r="O1862">
        <v>1861</v>
      </c>
    </row>
    <row r="1863" spans="10:15" x14ac:dyDescent="0.25">
      <c r="J1863" t="s">
        <v>160</v>
      </c>
      <c r="K1863" t="s">
        <v>125</v>
      </c>
      <c r="L1863" t="s">
        <v>168</v>
      </c>
      <c r="M1863" t="s">
        <v>19</v>
      </c>
      <c r="N1863" s="341">
        <v>1622.5721765157934</v>
      </c>
      <c r="O1863">
        <v>1862</v>
      </c>
    </row>
    <row r="1864" spans="10:15" x14ac:dyDescent="0.25">
      <c r="J1864" t="s">
        <v>160</v>
      </c>
      <c r="K1864" t="s">
        <v>125</v>
      </c>
      <c r="L1864" t="s">
        <v>168</v>
      </c>
      <c r="M1864" t="s">
        <v>20</v>
      </c>
      <c r="N1864" s="341">
        <v>1422.2091635622753</v>
      </c>
      <c r="O1864">
        <v>1863</v>
      </c>
    </row>
    <row r="1865" spans="10:15" x14ac:dyDescent="0.25">
      <c r="J1865" t="s">
        <v>160</v>
      </c>
      <c r="K1865" t="s">
        <v>125</v>
      </c>
      <c r="L1865" t="s">
        <v>168</v>
      </c>
      <c r="M1865" t="s">
        <v>21</v>
      </c>
      <c r="N1865" s="341">
        <v>1203.2009344091737</v>
      </c>
      <c r="O1865">
        <v>1864</v>
      </c>
    </row>
    <row r="1866" spans="10:15" x14ac:dyDescent="0.25">
      <c r="J1866" t="s">
        <v>160</v>
      </c>
      <c r="K1866" t="s">
        <v>125</v>
      </c>
      <c r="L1866" t="s">
        <v>168</v>
      </c>
      <c r="M1866" t="s">
        <v>22</v>
      </c>
      <c r="N1866" s="341">
        <v>970.86634383442617</v>
      </c>
      <c r="O1866">
        <v>1865</v>
      </c>
    </row>
    <row r="1867" spans="10:15" x14ac:dyDescent="0.25">
      <c r="J1867" t="s">
        <v>160</v>
      </c>
      <c r="K1867" t="s">
        <v>125</v>
      </c>
      <c r="L1867" t="s">
        <v>168</v>
      </c>
      <c r="M1867" t="s">
        <v>23</v>
      </c>
      <c r="N1867" s="341">
        <v>839.79456537810631</v>
      </c>
      <c r="O1867">
        <v>1866</v>
      </c>
    </row>
    <row r="1868" spans="10:15" x14ac:dyDescent="0.25">
      <c r="J1868" t="s">
        <v>160</v>
      </c>
      <c r="K1868" t="s">
        <v>125</v>
      </c>
      <c r="L1868" t="s">
        <v>168</v>
      </c>
      <c r="M1868" t="s">
        <v>24</v>
      </c>
      <c r="N1868" s="341">
        <v>701.18287190690785</v>
      </c>
      <c r="O1868">
        <v>1867</v>
      </c>
    </row>
    <row r="1869" spans="10:15" x14ac:dyDescent="0.25">
      <c r="J1869" t="s">
        <v>160</v>
      </c>
      <c r="K1869" t="s">
        <v>125</v>
      </c>
      <c r="L1869" t="s">
        <v>168</v>
      </c>
      <c r="M1869" t="s">
        <v>25</v>
      </c>
      <c r="N1869" s="341">
        <v>557.98293557781824</v>
      </c>
      <c r="O1869">
        <v>1868</v>
      </c>
    </row>
    <row r="1870" spans="10:15" x14ac:dyDescent="0.25">
      <c r="J1870" t="s">
        <v>160</v>
      </c>
      <c r="K1870" t="s">
        <v>125</v>
      </c>
      <c r="L1870" t="s">
        <v>168</v>
      </c>
      <c r="M1870" t="s">
        <v>26</v>
      </c>
      <c r="N1870" s="341">
        <v>367.05942863129928</v>
      </c>
      <c r="O1870">
        <v>1869</v>
      </c>
    </row>
    <row r="1871" spans="10:15" x14ac:dyDescent="0.25">
      <c r="J1871" t="s">
        <v>160</v>
      </c>
      <c r="K1871" t="s">
        <v>125</v>
      </c>
      <c r="L1871" t="s">
        <v>168</v>
      </c>
      <c r="M1871" t="s">
        <v>27</v>
      </c>
      <c r="N1871" s="341">
        <v>229.7628366161843</v>
      </c>
      <c r="O1871">
        <v>1870</v>
      </c>
    </row>
    <row r="1872" spans="10:15" x14ac:dyDescent="0.25">
      <c r="J1872" t="s">
        <v>160</v>
      </c>
      <c r="K1872" t="s">
        <v>125</v>
      </c>
      <c r="L1872" t="s">
        <v>168</v>
      </c>
      <c r="M1872" t="s">
        <v>28</v>
      </c>
      <c r="N1872" s="341">
        <v>136.30295980385188</v>
      </c>
      <c r="O1872">
        <v>1871</v>
      </c>
    </row>
    <row r="1873" spans="10:15" x14ac:dyDescent="0.25">
      <c r="J1873" t="s">
        <v>160</v>
      </c>
      <c r="K1873" t="s">
        <v>125</v>
      </c>
      <c r="L1873" t="s">
        <v>168</v>
      </c>
      <c r="M1873" t="s">
        <v>29</v>
      </c>
      <c r="N1873" s="341">
        <v>120.3756199468409</v>
      </c>
      <c r="O1873">
        <v>1872</v>
      </c>
    </row>
    <row r="1874" spans="10:15" x14ac:dyDescent="0.25">
      <c r="J1874" t="s">
        <v>160</v>
      </c>
      <c r="K1874" t="s">
        <v>146</v>
      </c>
      <c r="L1874" t="s">
        <v>167</v>
      </c>
      <c r="M1874" t="s">
        <v>82</v>
      </c>
      <c r="N1874" s="341">
        <v>1379.5743731098025</v>
      </c>
      <c r="O1874">
        <v>1873</v>
      </c>
    </row>
    <row r="1875" spans="10:15" x14ac:dyDescent="0.25">
      <c r="J1875" t="s">
        <v>160</v>
      </c>
      <c r="K1875" t="s">
        <v>146</v>
      </c>
      <c r="L1875" t="s">
        <v>167</v>
      </c>
      <c r="M1875" t="s">
        <v>83</v>
      </c>
      <c r="N1875" s="341">
        <v>1904.0670962810443</v>
      </c>
      <c r="O1875">
        <v>1874</v>
      </c>
    </row>
    <row r="1876" spans="10:15" x14ac:dyDescent="0.25">
      <c r="J1876" t="s">
        <v>160</v>
      </c>
      <c r="K1876" t="s">
        <v>146</v>
      </c>
      <c r="L1876" t="s">
        <v>167</v>
      </c>
      <c r="M1876" t="s">
        <v>84</v>
      </c>
      <c r="N1876" s="341">
        <v>1884.6310260596613</v>
      </c>
      <c r="O1876">
        <v>1875</v>
      </c>
    </row>
    <row r="1877" spans="10:15" x14ac:dyDescent="0.25">
      <c r="J1877" t="s">
        <v>160</v>
      </c>
      <c r="K1877" t="s">
        <v>146</v>
      </c>
      <c r="L1877" t="s">
        <v>167</v>
      </c>
      <c r="M1877" t="s">
        <v>85</v>
      </c>
      <c r="N1877" s="341">
        <v>1728.9315846840263</v>
      </c>
      <c r="O1877">
        <v>1876</v>
      </c>
    </row>
    <row r="1878" spans="10:15" x14ac:dyDescent="0.25">
      <c r="J1878" t="s">
        <v>160</v>
      </c>
      <c r="K1878" t="s">
        <v>146</v>
      </c>
      <c r="L1878" t="s">
        <v>167</v>
      </c>
      <c r="M1878" t="s">
        <v>16</v>
      </c>
      <c r="N1878" s="341">
        <v>1732.129925353368</v>
      </c>
      <c r="O1878">
        <v>1877</v>
      </c>
    </row>
    <row r="1879" spans="10:15" x14ac:dyDescent="0.25">
      <c r="J1879" t="s">
        <v>160</v>
      </c>
      <c r="K1879" t="s">
        <v>146</v>
      </c>
      <c r="L1879" t="s">
        <v>167</v>
      </c>
      <c r="M1879" t="s">
        <v>17</v>
      </c>
      <c r="N1879" s="341">
        <v>2091.222745338664</v>
      </c>
      <c r="O1879">
        <v>1878</v>
      </c>
    </row>
    <row r="1880" spans="10:15" x14ac:dyDescent="0.25">
      <c r="J1880" t="s">
        <v>160</v>
      </c>
      <c r="K1880" t="s">
        <v>146</v>
      </c>
      <c r="L1880" t="s">
        <v>167</v>
      </c>
      <c r="M1880" t="s">
        <v>18</v>
      </c>
      <c r="N1880" s="341">
        <v>2056.005851375146</v>
      </c>
      <c r="O1880">
        <v>1879</v>
      </c>
    </row>
    <row r="1881" spans="10:15" x14ac:dyDescent="0.25">
      <c r="J1881" t="s">
        <v>160</v>
      </c>
      <c r="K1881" t="s">
        <v>146</v>
      </c>
      <c r="L1881" t="s">
        <v>167</v>
      </c>
      <c r="M1881" t="s">
        <v>19</v>
      </c>
      <c r="N1881" s="341">
        <v>1884.2092668505175</v>
      </c>
      <c r="O1881">
        <v>1880</v>
      </c>
    </row>
    <row r="1882" spans="10:15" x14ac:dyDescent="0.25">
      <c r="J1882" t="s">
        <v>160</v>
      </c>
      <c r="K1882" t="s">
        <v>146</v>
      </c>
      <c r="L1882" t="s">
        <v>167</v>
      </c>
      <c r="M1882" t="s">
        <v>20</v>
      </c>
      <c r="N1882" s="341">
        <v>1605.1804034010443</v>
      </c>
      <c r="O1882">
        <v>1881</v>
      </c>
    </row>
    <row r="1883" spans="10:15" x14ac:dyDescent="0.25">
      <c r="J1883" t="s">
        <v>160</v>
      </c>
      <c r="K1883" t="s">
        <v>146</v>
      </c>
      <c r="L1883" t="s">
        <v>167</v>
      </c>
      <c r="M1883" t="s">
        <v>21</v>
      </c>
      <c r="N1883" s="341">
        <v>1319.5439790083162</v>
      </c>
      <c r="O1883">
        <v>1882</v>
      </c>
    </row>
    <row r="1884" spans="10:15" x14ac:dyDescent="0.25">
      <c r="J1884" t="s">
        <v>160</v>
      </c>
      <c r="K1884" t="s">
        <v>146</v>
      </c>
      <c r="L1884" t="s">
        <v>167</v>
      </c>
      <c r="M1884" t="s">
        <v>22</v>
      </c>
      <c r="N1884" s="341">
        <v>1003.0839857473189</v>
      </c>
      <c r="O1884">
        <v>1883</v>
      </c>
    </row>
    <row r="1885" spans="10:15" x14ac:dyDescent="0.25">
      <c r="J1885" t="s">
        <v>160</v>
      </c>
      <c r="K1885" t="s">
        <v>146</v>
      </c>
      <c r="L1885" t="s">
        <v>167</v>
      </c>
      <c r="M1885" t="s">
        <v>23</v>
      </c>
      <c r="N1885" s="341">
        <v>830.37358960287872</v>
      </c>
      <c r="O1885">
        <v>1884</v>
      </c>
    </row>
    <row r="1886" spans="10:15" x14ac:dyDescent="0.25">
      <c r="J1886" t="s">
        <v>160</v>
      </c>
      <c r="K1886" t="s">
        <v>146</v>
      </c>
      <c r="L1886" t="s">
        <v>167</v>
      </c>
      <c r="M1886" t="s">
        <v>24</v>
      </c>
      <c r="N1886" s="341">
        <v>680.9302431628787</v>
      </c>
      <c r="O1886">
        <v>1885</v>
      </c>
    </row>
    <row r="1887" spans="10:15" x14ac:dyDescent="0.25">
      <c r="J1887" t="s">
        <v>160</v>
      </c>
      <c r="K1887" t="s">
        <v>146</v>
      </c>
      <c r="L1887" t="s">
        <v>167</v>
      </c>
      <c r="M1887" t="s">
        <v>25</v>
      </c>
      <c r="N1887" s="341">
        <v>545.33465742310443</v>
      </c>
      <c r="O1887">
        <v>1886</v>
      </c>
    </row>
    <row r="1888" spans="10:15" x14ac:dyDescent="0.25">
      <c r="J1888" t="s">
        <v>160</v>
      </c>
      <c r="K1888" t="s">
        <v>146</v>
      </c>
      <c r="L1888" t="s">
        <v>167</v>
      </c>
      <c r="M1888" t="s">
        <v>26</v>
      </c>
      <c r="N1888" s="341">
        <v>382.60589589507055</v>
      </c>
      <c r="O1888">
        <v>1887</v>
      </c>
    </row>
    <row r="1889" spans="10:15" x14ac:dyDescent="0.25">
      <c r="J1889" t="s">
        <v>160</v>
      </c>
      <c r="K1889" t="s">
        <v>146</v>
      </c>
      <c r="L1889" t="s">
        <v>167</v>
      </c>
      <c r="M1889" t="s">
        <v>27</v>
      </c>
      <c r="N1889" s="341">
        <v>235.65795810917217</v>
      </c>
      <c r="O1889">
        <v>1888</v>
      </c>
    </row>
    <row r="1890" spans="10:15" x14ac:dyDescent="0.25">
      <c r="J1890" t="s">
        <v>160</v>
      </c>
      <c r="K1890" t="s">
        <v>146</v>
      </c>
      <c r="L1890" t="s">
        <v>167</v>
      </c>
      <c r="M1890" t="s">
        <v>28</v>
      </c>
      <c r="N1890" s="341">
        <v>130.710208233857</v>
      </c>
      <c r="O1890">
        <v>1889</v>
      </c>
    </row>
    <row r="1891" spans="10:15" x14ac:dyDescent="0.25">
      <c r="J1891" t="s">
        <v>160</v>
      </c>
      <c r="K1891" t="s">
        <v>146</v>
      </c>
      <c r="L1891" t="s">
        <v>167</v>
      </c>
      <c r="M1891" t="s">
        <v>29</v>
      </c>
      <c r="N1891" s="341">
        <v>95.915073479482601</v>
      </c>
      <c r="O1891">
        <v>1890</v>
      </c>
    </row>
    <row r="1892" spans="10:15" x14ac:dyDescent="0.25">
      <c r="J1892" t="s">
        <v>160</v>
      </c>
      <c r="K1892" t="s">
        <v>146</v>
      </c>
      <c r="L1892" t="s">
        <v>168</v>
      </c>
      <c r="M1892" t="s">
        <v>82</v>
      </c>
      <c r="N1892" s="341">
        <v>1313.1824442703951</v>
      </c>
      <c r="O1892">
        <v>1891</v>
      </c>
    </row>
    <row r="1893" spans="10:15" x14ac:dyDescent="0.25">
      <c r="J1893" t="s">
        <v>160</v>
      </c>
      <c r="K1893" t="s">
        <v>146</v>
      </c>
      <c r="L1893" t="s">
        <v>168</v>
      </c>
      <c r="M1893" t="s">
        <v>83</v>
      </c>
      <c r="N1893" s="341">
        <v>1976.5393870522767</v>
      </c>
      <c r="O1893">
        <v>1892</v>
      </c>
    </row>
    <row r="1894" spans="10:15" x14ac:dyDescent="0.25">
      <c r="J1894" t="s">
        <v>160</v>
      </c>
      <c r="K1894" t="s">
        <v>146</v>
      </c>
      <c r="L1894" t="s">
        <v>168</v>
      </c>
      <c r="M1894" t="s">
        <v>84</v>
      </c>
      <c r="N1894" s="341">
        <v>1984.4473722237253</v>
      </c>
      <c r="O1894">
        <v>1893</v>
      </c>
    </row>
    <row r="1895" spans="10:15" x14ac:dyDescent="0.25">
      <c r="J1895" t="s">
        <v>160</v>
      </c>
      <c r="K1895" t="s">
        <v>146</v>
      </c>
      <c r="L1895" t="s">
        <v>168</v>
      </c>
      <c r="M1895" t="s">
        <v>85</v>
      </c>
      <c r="N1895" s="341">
        <v>1831.5596589090499</v>
      </c>
      <c r="O1895">
        <v>1894</v>
      </c>
    </row>
    <row r="1896" spans="10:15" x14ac:dyDescent="0.25">
      <c r="J1896" t="s">
        <v>160</v>
      </c>
      <c r="K1896" t="s">
        <v>146</v>
      </c>
      <c r="L1896" t="s">
        <v>168</v>
      </c>
      <c r="M1896" t="s">
        <v>16</v>
      </c>
      <c r="N1896" s="341">
        <v>1853.3505513814864</v>
      </c>
      <c r="O1896">
        <v>1895</v>
      </c>
    </row>
    <row r="1897" spans="10:15" x14ac:dyDescent="0.25">
      <c r="J1897" t="s">
        <v>160</v>
      </c>
      <c r="K1897" t="s">
        <v>146</v>
      </c>
      <c r="L1897" t="s">
        <v>168</v>
      </c>
      <c r="M1897" t="s">
        <v>17</v>
      </c>
      <c r="N1897" s="341">
        <v>2207.2416744540078</v>
      </c>
      <c r="O1897">
        <v>1896</v>
      </c>
    </row>
    <row r="1898" spans="10:15" x14ac:dyDescent="0.25">
      <c r="J1898" t="s">
        <v>160</v>
      </c>
      <c r="K1898" t="s">
        <v>146</v>
      </c>
      <c r="L1898" t="s">
        <v>168</v>
      </c>
      <c r="M1898" t="s">
        <v>18</v>
      </c>
      <c r="N1898" s="341">
        <v>2130.130032382192</v>
      </c>
      <c r="O1898">
        <v>1897</v>
      </c>
    </row>
    <row r="1899" spans="10:15" x14ac:dyDescent="0.25">
      <c r="J1899" t="s">
        <v>160</v>
      </c>
      <c r="K1899" t="s">
        <v>146</v>
      </c>
      <c r="L1899" t="s">
        <v>168</v>
      </c>
      <c r="M1899" t="s">
        <v>19</v>
      </c>
      <c r="N1899" s="341">
        <v>1951.3744209066888</v>
      </c>
      <c r="O1899">
        <v>1898</v>
      </c>
    </row>
    <row r="1900" spans="10:15" x14ac:dyDescent="0.25">
      <c r="J1900" t="s">
        <v>160</v>
      </c>
      <c r="K1900" t="s">
        <v>146</v>
      </c>
      <c r="L1900" t="s">
        <v>168</v>
      </c>
      <c r="M1900" t="s">
        <v>20</v>
      </c>
      <c r="N1900" s="341">
        <v>1710.4093260824554</v>
      </c>
      <c r="O1900">
        <v>1899</v>
      </c>
    </row>
    <row r="1901" spans="10:15" x14ac:dyDescent="0.25">
      <c r="J1901" t="s">
        <v>160</v>
      </c>
      <c r="K1901" t="s">
        <v>146</v>
      </c>
      <c r="L1901" t="s">
        <v>168</v>
      </c>
      <c r="M1901" t="s">
        <v>21</v>
      </c>
      <c r="N1901" s="341">
        <v>1447.0206999720697</v>
      </c>
      <c r="O1901">
        <v>1900</v>
      </c>
    </row>
    <row r="1902" spans="10:15" x14ac:dyDescent="0.25">
      <c r="J1902" t="s">
        <v>160</v>
      </c>
      <c r="K1902" t="s">
        <v>146</v>
      </c>
      <c r="L1902" t="s">
        <v>168</v>
      </c>
      <c r="M1902" t="s">
        <v>22</v>
      </c>
      <c r="N1902" s="341">
        <v>1167.6052239142145</v>
      </c>
      <c r="O1902">
        <v>1901</v>
      </c>
    </row>
    <row r="1903" spans="10:15" x14ac:dyDescent="0.25">
      <c r="J1903" t="s">
        <v>160</v>
      </c>
      <c r="K1903" t="s">
        <v>146</v>
      </c>
      <c r="L1903" t="s">
        <v>168</v>
      </c>
      <c r="M1903" t="s">
        <v>23</v>
      </c>
      <c r="N1903" s="341">
        <v>1009.9727194966698</v>
      </c>
      <c r="O1903">
        <v>1902</v>
      </c>
    </row>
    <row r="1904" spans="10:15" x14ac:dyDescent="0.25">
      <c r="J1904" t="s">
        <v>160</v>
      </c>
      <c r="K1904" t="s">
        <v>146</v>
      </c>
      <c r="L1904" t="s">
        <v>168</v>
      </c>
      <c r="M1904" t="s">
        <v>24</v>
      </c>
      <c r="N1904" s="341">
        <v>843.27239208253059</v>
      </c>
      <c r="O1904">
        <v>1903</v>
      </c>
    </row>
    <row r="1905" spans="10:15" x14ac:dyDescent="0.25">
      <c r="J1905" t="s">
        <v>160</v>
      </c>
      <c r="K1905" t="s">
        <v>146</v>
      </c>
      <c r="L1905" t="s">
        <v>168</v>
      </c>
      <c r="M1905" t="s">
        <v>25</v>
      </c>
      <c r="N1905" s="341">
        <v>671.05404834875822</v>
      </c>
      <c r="O1905">
        <v>1904</v>
      </c>
    </row>
    <row r="1906" spans="10:15" x14ac:dyDescent="0.25">
      <c r="J1906" t="s">
        <v>160</v>
      </c>
      <c r="K1906" t="s">
        <v>146</v>
      </c>
      <c r="L1906" t="s">
        <v>168</v>
      </c>
      <c r="M1906" t="s">
        <v>26</v>
      </c>
      <c r="N1906" s="341">
        <v>441.44130557064909</v>
      </c>
      <c r="O1906">
        <v>1905</v>
      </c>
    </row>
    <row r="1907" spans="10:15" x14ac:dyDescent="0.25">
      <c r="J1907" t="s">
        <v>160</v>
      </c>
      <c r="K1907" t="s">
        <v>146</v>
      </c>
      <c r="L1907" t="s">
        <v>168</v>
      </c>
      <c r="M1907" t="s">
        <v>27</v>
      </c>
      <c r="N1907" s="341">
        <v>276.32257519079963</v>
      </c>
      <c r="O1907">
        <v>1906</v>
      </c>
    </row>
    <row r="1908" spans="10:15" x14ac:dyDescent="0.25">
      <c r="J1908" t="s">
        <v>160</v>
      </c>
      <c r="K1908" t="s">
        <v>146</v>
      </c>
      <c r="L1908" t="s">
        <v>168</v>
      </c>
      <c r="M1908" t="s">
        <v>28</v>
      </c>
      <c r="N1908" s="341">
        <v>163.92374595394168</v>
      </c>
      <c r="O1908">
        <v>1907</v>
      </c>
    </row>
    <row r="1909" spans="10:15" x14ac:dyDescent="0.25">
      <c r="J1909" t="s">
        <v>160</v>
      </c>
      <c r="K1909" t="s">
        <v>146</v>
      </c>
      <c r="L1909" t="s">
        <v>168</v>
      </c>
      <c r="M1909" t="s">
        <v>29</v>
      </c>
      <c r="N1909" s="341">
        <v>144.76884853865477</v>
      </c>
      <c r="O1909">
        <v>1908</v>
      </c>
    </row>
    <row r="1910" spans="10:15" x14ac:dyDescent="0.25">
      <c r="J1910" t="s">
        <v>161</v>
      </c>
      <c r="K1910" t="s">
        <v>118</v>
      </c>
      <c r="L1910" t="s">
        <v>167</v>
      </c>
      <c r="M1910" t="s">
        <v>82</v>
      </c>
      <c r="N1910" s="341">
        <v>1643.802285024859</v>
      </c>
      <c r="O1910">
        <v>1909</v>
      </c>
    </row>
    <row r="1911" spans="10:15" x14ac:dyDescent="0.25">
      <c r="J1911" t="s">
        <v>161</v>
      </c>
      <c r="K1911" t="s">
        <v>118</v>
      </c>
      <c r="L1911" t="s">
        <v>167</v>
      </c>
      <c r="M1911" t="s">
        <v>83</v>
      </c>
      <c r="N1911" s="341">
        <v>2268.7503513508036</v>
      </c>
      <c r="O1911">
        <v>1910</v>
      </c>
    </row>
    <row r="1912" spans="10:15" x14ac:dyDescent="0.25">
      <c r="J1912" t="s">
        <v>161</v>
      </c>
      <c r="K1912" t="s">
        <v>118</v>
      </c>
      <c r="L1912" t="s">
        <v>167</v>
      </c>
      <c r="M1912" t="s">
        <v>84</v>
      </c>
      <c r="N1912" s="341">
        <v>2245.5917183227093</v>
      </c>
      <c r="O1912">
        <v>1911</v>
      </c>
    </row>
    <row r="1913" spans="10:15" x14ac:dyDescent="0.25">
      <c r="J1913" t="s">
        <v>161</v>
      </c>
      <c r="K1913" t="s">
        <v>118</v>
      </c>
      <c r="L1913" t="s">
        <v>167</v>
      </c>
      <c r="M1913" t="s">
        <v>85</v>
      </c>
      <c r="N1913" s="341">
        <v>2060.0713850235111</v>
      </c>
      <c r="O1913">
        <v>1912</v>
      </c>
    </row>
    <row r="1914" spans="10:15" x14ac:dyDescent="0.25">
      <c r="J1914" t="s">
        <v>161</v>
      </c>
      <c r="K1914" t="s">
        <v>118</v>
      </c>
      <c r="L1914" t="s">
        <v>167</v>
      </c>
      <c r="M1914" t="s">
        <v>16</v>
      </c>
      <c r="N1914" s="341">
        <v>2063.8822993192734</v>
      </c>
      <c r="O1914">
        <v>1913</v>
      </c>
    </row>
    <row r="1915" spans="10:15" x14ac:dyDescent="0.25">
      <c r="J1915" t="s">
        <v>161</v>
      </c>
      <c r="K1915" t="s">
        <v>118</v>
      </c>
      <c r="L1915" t="s">
        <v>167</v>
      </c>
      <c r="M1915" t="s">
        <v>17</v>
      </c>
      <c r="N1915" s="341">
        <v>2491.7516549215102</v>
      </c>
      <c r="O1915">
        <v>1914</v>
      </c>
    </row>
    <row r="1916" spans="10:15" x14ac:dyDescent="0.25">
      <c r="J1916" t="s">
        <v>161</v>
      </c>
      <c r="K1916" t="s">
        <v>118</v>
      </c>
      <c r="L1916" t="s">
        <v>167</v>
      </c>
      <c r="M1916" t="s">
        <v>18</v>
      </c>
      <c r="N1916" s="341">
        <v>2449.7897194890502</v>
      </c>
      <c r="O1916">
        <v>1915</v>
      </c>
    </row>
    <row r="1917" spans="10:15" x14ac:dyDescent="0.25">
      <c r="J1917" t="s">
        <v>161</v>
      </c>
      <c r="K1917" t="s">
        <v>118</v>
      </c>
      <c r="L1917" t="s">
        <v>167</v>
      </c>
      <c r="M1917" t="s">
        <v>19</v>
      </c>
      <c r="N1917" s="341">
        <v>2245.0891801738176</v>
      </c>
      <c r="O1917">
        <v>1916</v>
      </c>
    </row>
    <row r="1918" spans="10:15" x14ac:dyDescent="0.25">
      <c r="J1918" t="s">
        <v>161</v>
      </c>
      <c r="K1918" t="s">
        <v>118</v>
      </c>
      <c r="L1918" t="s">
        <v>167</v>
      </c>
      <c r="M1918" t="s">
        <v>20</v>
      </c>
      <c r="N1918" s="341">
        <v>1912.6183165028619</v>
      </c>
      <c r="O1918">
        <v>1917</v>
      </c>
    </row>
    <row r="1919" spans="10:15" x14ac:dyDescent="0.25">
      <c r="J1919" t="s">
        <v>161</v>
      </c>
      <c r="K1919" t="s">
        <v>118</v>
      </c>
      <c r="L1919" t="s">
        <v>167</v>
      </c>
      <c r="M1919" t="s">
        <v>21</v>
      </c>
      <c r="N1919" s="341">
        <v>1572.2743551659357</v>
      </c>
      <c r="O1919">
        <v>1918</v>
      </c>
    </row>
    <row r="1920" spans="10:15" x14ac:dyDescent="0.25">
      <c r="J1920" t="s">
        <v>161</v>
      </c>
      <c r="K1920" t="s">
        <v>118</v>
      </c>
      <c r="L1920" t="s">
        <v>167</v>
      </c>
      <c r="M1920" t="s">
        <v>22</v>
      </c>
      <c r="N1920" s="341">
        <v>1195.2032307808386</v>
      </c>
      <c r="O1920">
        <v>1919</v>
      </c>
    </row>
    <row r="1921" spans="10:15" x14ac:dyDescent="0.25">
      <c r="J1921" t="s">
        <v>161</v>
      </c>
      <c r="K1921" t="s">
        <v>118</v>
      </c>
      <c r="L1921" t="s">
        <v>167</v>
      </c>
      <c r="M1921" t="s">
        <v>23</v>
      </c>
      <c r="N1921" s="341">
        <v>989.41385880967391</v>
      </c>
      <c r="O1921">
        <v>1920</v>
      </c>
    </row>
    <row r="1922" spans="10:15" x14ac:dyDescent="0.25">
      <c r="J1922" t="s">
        <v>161</v>
      </c>
      <c r="K1922" t="s">
        <v>118</v>
      </c>
      <c r="L1922" t="s">
        <v>167</v>
      </c>
      <c r="M1922" t="s">
        <v>24</v>
      </c>
      <c r="N1922" s="341">
        <v>811.34784138570308</v>
      </c>
      <c r="O1922">
        <v>1921</v>
      </c>
    </row>
    <row r="1923" spans="10:15" x14ac:dyDescent="0.25">
      <c r="J1923" t="s">
        <v>161</v>
      </c>
      <c r="K1923" t="s">
        <v>118</v>
      </c>
      <c r="L1923" t="s">
        <v>167</v>
      </c>
      <c r="M1923" t="s">
        <v>25</v>
      </c>
      <c r="N1923" s="341">
        <v>649.78182651701093</v>
      </c>
      <c r="O1923">
        <v>1922</v>
      </c>
    </row>
    <row r="1924" spans="10:15" x14ac:dyDescent="0.25">
      <c r="J1924" t="s">
        <v>161</v>
      </c>
      <c r="K1924" t="s">
        <v>118</v>
      </c>
      <c r="L1924" t="s">
        <v>167</v>
      </c>
      <c r="M1924" t="s">
        <v>26</v>
      </c>
      <c r="N1924" s="341">
        <v>455.88585740295059</v>
      </c>
      <c r="O1924">
        <v>1923</v>
      </c>
    </row>
    <row r="1925" spans="10:15" x14ac:dyDescent="0.25">
      <c r="J1925" t="s">
        <v>161</v>
      </c>
      <c r="K1925" t="s">
        <v>118</v>
      </c>
      <c r="L1925" t="s">
        <v>167</v>
      </c>
      <c r="M1925" t="s">
        <v>27</v>
      </c>
      <c r="N1925" s="341">
        <v>280.79319069325589</v>
      </c>
      <c r="O1925">
        <v>1924</v>
      </c>
    </row>
    <row r="1926" spans="10:15" x14ac:dyDescent="0.25">
      <c r="J1926" t="s">
        <v>161</v>
      </c>
      <c r="K1926" t="s">
        <v>118</v>
      </c>
      <c r="L1926" t="s">
        <v>167</v>
      </c>
      <c r="M1926" t="s">
        <v>28</v>
      </c>
      <c r="N1926" s="341">
        <v>155.74494797736295</v>
      </c>
      <c r="O1926">
        <v>1925</v>
      </c>
    </row>
    <row r="1927" spans="10:15" x14ac:dyDescent="0.25">
      <c r="J1927" t="s">
        <v>161</v>
      </c>
      <c r="K1927" t="s">
        <v>118</v>
      </c>
      <c r="L1927" t="s">
        <v>167</v>
      </c>
      <c r="M1927" t="s">
        <v>29</v>
      </c>
      <c r="N1927" s="341">
        <v>114.28555069379497</v>
      </c>
      <c r="O1927">
        <v>1926</v>
      </c>
    </row>
    <row r="1928" spans="10:15" x14ac:dyDescent="0.25">
      <c r="J1928" t="s">
        <v>161</v>
      </c>
      <c r="K1928" t="s">
        <v>118</v>
      </c>
      <c r="L1928" t="s">
        <v>168</v>
      </c>
      <c r="M1928" t="s">
        <v>82</v>
      </c>
      <c r="N1928" s="341">
        <v>1564.6944047534853</v>
      </c>
      <c r="O1928">
        <v>1927</v>
      </c>
    </row>
    <row r="1929" spans="10:15" x14ac:dyDescent="0.25">
      <c r="J1929" t="s">
        <v>161</v>
      </c>
      <c r="K1929" t="s">
        <v>118</v>
      </c>
      <c r="L1929" t="s">
        <v>168</v>
      </c>
      <c r="M1929" t="s">
        <v>83</v>
      </c>
      <c r="N1929" s="341">
        <v>2355.1031566020329</v>
      </c>
      <c r="O1929">
        <v>1928</v>
      </c>
    </row>
    <row r="1930" spans="10:15" x14ac:dyDescent="0.25">
      <c r="J1930" t="s">
        <v>161</v>
      </c>
      <c r="K1930" t="s">
        <v>118</v>
      </c>
      <c r="L1930" t="s">
        <v>168</v>
      </c>
      <c r="M1930" t="s">
        <v>84</v>
      </c>
      <c r="N1930" s="341">
        <v>2364.525746893753</v>
      </c>
      <c r="O1930">
        <v>1929</v>
      </c>
    </row>
    <row r="1931" spans="10:15" x14ac:dyDescent="0.25">
      <c r="J1931" t="s">
        <v>161</v>
      </c>
      <c r="K1931" t="s">
        <v>118</v>
      </c>
      <c r="L1931" t="s">
        <v>168</v>
      </c>
      <c r="M1931" t="s">
        <v>85</v>
      </c>
      <c r="N1931" s="341">
        <v>2182.3556679204999</v>
      </c>
      <c r="O1931">
        <v>1930</v>
      </c>
    </row>
    <row r="1932" spans="10:15" x14ac:dyDescent="0.25">
      <c r="J1932" t="s">
        <v>161</v>
      </c>
      <c r="K1932" t="s">
        <v>118</v>
      </c>
      <c r="L1932" t="s">
        <v>168</v>
      </c>
      <c r="M1932" t="s">
        <v>16</v>
      </c>
      <c r="N1932" s="341">
        <v>2208.3201389465726</v>
      </c>
      <c r="O1932">
        <v>1931</v>
      </c>
    </row>
    <row r="1933" spans="10:15" x14ac:dyDescent="0.25">
      <c r="J1933" t="s">
        <v>161</v>
      </c>
      <c r="K1933" t="s">
        <v>118</v>
      </c>
      <c r="L1933" t="s">
        <v>168</v>
      </c>
      <c r="M1933" t="s">
        <v>17</v>
      </c>
      <c r="N1933" s="341">
        <v>2629.9915240458108</v>
      </c>
      <c r="O1933">
        <v>1932</v>
      </c>
    </row>
    <row r="1934" spans="10:15" x14ac:dyDescent="0.25">
      <c r="J1934" t="s">
        <v>161</v>
      </c>
      <c r="K1934" t="s">
        <v>118</v>
      </c>
      <c r="L1934" t="s">
        <v>168</v>
      </c>
      <c r="M1934" t="s">
        <v>18</v>
      </c>
      <c r="N1934" s="341">
        <v>2538.1107991567724</v>
      </c>
      <c r="O1934">
        <v>1933</v>
      </c>
    </row>
    <row r="1935" spans="10:15" x14ac:dyDescent="0.25">
      <c r="J1935" t="s">
        <v>161</v>
      </c>
      <c r="K1935" t="s">
        <v>118</v>
      </c>
      <c r="L1935" t="s">
        <v>168</v>
      </c>
      <c r="M1935" t="s">
        <v>19</v>
      </c>
      <c r="N1935" s="341">
        <v>2325.1183803848262</v>
      </c>
      <c r="O1935">
        <v>1934</v>
      </c>
    </row>
    <row r="1936" spans="10:15" x14ac:dyDescent="0.25">
      <c r="J1936" t="s">
        <v>161</v>
      </c>
      <c r="K1936" t="s">
        <v>118</v>
      </c>
      <c r="L1936" t="s">
        <v>168</v>
      </c>
      <c r="M1936" t="s">
        <v>20</v>
      </c>
      <c r="N1936" s="341">
        <v>2038.0015846513493</v>
      </c>
      <c r="O1936">
        <v>1935</v>
      </c>
    </row>
    <row r="1937" spans="10:15" x14ac:dyDescent="0.25">
      <c r="J1937" t="s">
        <v>161</v>
      </c>
      <c r="K1937" t="s">
        <v>118</v>
      </c>
      <c r="L1937" t="s">
        <v>168</v>
      </c>
      <c r="M1937" t="s">
        <v>21</v>
      </c>
      <c r="N1937" s="341">
        <v>1724.166510668462</v>
      </c>
      <c r="O1937">
        <v>1936</v>
      </c>
    </row>
    <row r="1938" spans="10:15" x14ac:dyDescent="0.25">
      <c r="J1938" t="s">
        <v>161</v>
      </c>
      <c r="K1938" t="s">
        <v>118</v>
      </c>
      <c r="L1938" t="s">
        <v>168</v>
      </c>
      <c r="M1938" t="s">
        <v>22</v>
      </c>
      <c r="N1938" s="341">
        <v>1391.2349870276889</v>
      </c>
      <c r="O1938">
        <v>1937</v>
      </c>
    </row>
    <row r="1939" spans="10:15" x14ac:dyDescent="0.25">
      <c r="J1939" t="s">
        <v>161</v>
      </c>
      <c r="K1939" t="s">
        <v>118</v>
      </c>
      <c r="L1939" t="s">
        <v>168</v>
      </c>
      <c r="M1939" t="s">
        <v>23</v>
      </c>
      <c r="N1939" s="341">
        <v>1203.4113538794036</v>
      </c>
      <c r="O1939">
        <v>1938</v>
      </c>
    </row>
    <row r="1940" spans="10:15" x14ac:dyDescent="0.25">
      <c r="J1940" t="s">
        <v>161</v>
      </c>
      <c r="K1940" t="s">
        <v>118</v>
      </c>
      <c r="L1940" t="s">
        <v>168</v>
      </c>
      <c r="M1940" t="s">
        <v>24</v>
      </c>
      <c r="N1940" s="341">
        <v>1004.7831505299461</v>
      </c>
      <c r="O1940">
        <v>1939</v>
      </c>
    </row>
    <row r="1941" spans="10:15" x14ac:dyDescent="0.25">
      <c r="J1941" t="s">
        <v>161</v>
      </c>
      <c r="K1941" t="s">
        <v>118</v>
      </c>
      <c r="L1941" t="s">
        <v>168</v>
      </c>
      <c r="M1941" t="s">
        <v>25</v>
      </c>
      <c r="N1941" s="341">
        <v>799.58007306582169</v>
      </c>
      <c r="O1941">
        <v>1940</v>
      </c>
    </row>
    <row r="1942" spans="10:15" x14ac:dyDescent="0.25">
      <c r="J1942" t="s">
        <v>161</v>
      </c>
      <c r="K1942" t="s">
        <v>118</v>
      </c>
      <c r="L1942" t="s">
        <v>168</v>
      </c>
      <c r="M1942" t="s">
        <v>26</v>
      </c>
      <c r="N1942" s="341">
        <v>525.98992917334738</v>
      </c>
      <c r="O1942">
        <v>1941</v>
      </c>
    </row>
    <row r="1943" spans="10:15" x14ac:dyDescent="0.25">
      <c r="J1943" t="s">
        <v>161</v>
      </c>
      <c r="K1943" t="s">
        <v>118</v>
      </c>
      <c r="L1943" t="s">
        <v>168</v>
      </c>
      <c r="M1943" t="s">
        <v>27</v>
      </c>
      <c r="N1943" s="341">
        <v>329.24624388223384</v>
      </c>
      <c r="O1943">
        <v>1942</v>
      </c>
    </row>
    <row r="1944" spans="10:15" x14ac:dyDescent="0.25">
      <c r="J1944" t="s">
        <v>161</v>
      </c>
      <c r="K1944" t="s">
        <v>118</v>
      </c>
      <c r="L1944" t="s">
        <v>168</v>
      </c>
      <c r="M1944" t="s">
        <v>28</v>
      </c>
      <c r="N1944" s="341">
        <v>195.31982720258694</v>
      </c>
      <c r="O1944">
        <v>1943</v>
      </c>
    </row>
    <row r="1945" spans="10:15" x14ac:dyDescent="0.25">
      <c r="J1945" t="s">
        <v>161</v>
      </c>
      <c r="K1945" t="s">
        <v>118</v>
      </c>
      <c r="L1945" t="s">
        <v>168</v>
      </c>
      <c r="M1945" t="s">
        <v>29</v>
      </c>
      <c r="N1945" s="341">
        <v>172.4962196070874</v>
      </c>
      <c r="O1945">
        <v>1944</v>
      </c>
    </row>
    <row r="1946" spans="10:15" x14ac:dyDescent="0.25">
      <c r="J1946" t="s">
        <v>161</v>
      </c>
      <c r="K1946" t="s">
        <v>119</v>
      </c>
      <c r="L1946" t="s">
        <v>167</v>
      </c>
      <c r="M1946" t="s">
        <v>82</v>
      </c>
      <c r="N1946" s="341">
        <v>1189.0708358855168</v>
      </c>
      <c r="O1946">
        <v>1945</v>
      </c>
    </row>
    <row r="1947" spans="10:15" x14ac:dyDescent="0.25">
      <c r="J1947" t="s">
        <v>161</v>
      </c>
      <c r="K1947" t="s">
        <v>119</v>
      </c>
      <c r="L1947" t="s">
        <v>167</v>
      </c>
      <c r="M1947" t="s">
        <v>83</v>
      </c>
      <c r="N1947" s="341">
        <v>1641.1370766864841</v>
      </c>
      <c r="O1947">
        <v>1946</v>
      </c>
    </row>
    <row r="1948" spans="10:15" x14ac:dyDescent="0.25">
      <c r="J1948" t="s">
        <v>161</v>
      </c>
      <c r="K1948" t="s">
        <v>119</v>
      </c>
      <c r="L1948" t="s">
        <v>167</v>
      </c>
      <c r="M1948" t="s">
        <v>84</v>
      </c>
      <c r="N1948" s="341">
        <v>1624.3849068035561</v>
      </c>
      <c r="O1948">
        <v>1947</v>
      </c>
    </row>
    <row r="1949" spans="10:15" x14ac:dyDescent="0.25">
      <c r="J1949" t="s">
        <v>161</v>
      </c>
      <c r="K1949" t="s">
        <v>119</v>
      </c>
      <c r="L1949" t="s">
        <v>167</v>
      </c>
      <c r="M1949" t="s">
        <v>85</v>
      </c>
      <c r="N1949" s="341">
        <v>1490.1857882115648</v>
      </c>
      <c r="O1949">
        <v>1948</v>
      </c>
    </row>
    <row r="1950" spans="10:15" x14ac:dyDescent="0.25">
      <c r="J1950" t="s">
        <v>161</v>
      </c>
      <c r="K1950" t="s">
        <v>119</v>
      </c>
      <c r="L1950" t="s">
        <v>167</v>
      </c>
      <c r="M1950" t="s">
        <v>16</v>
      </c>
      <c r="N1950" s="341">
        <v>1492.9424743948314</v>
      </c>
      <c r="O1950">
        <v>1949</v>
      </c>
    </row>
    <row r="1951" spans="10:15" x14ac:dyDescent="0.25">
      <c r="J1951" t="s">
        <v>161</v>
      </c>
      <c r="K1951" t="s">
        <v>119</v>
      </c>
      <c r="L1951" t="s">
        <v>167</v>
      </c>
      <c r="M1951" t="s">
        <v>17</v>
      </c>
      <c r="N1951" s="341">
        <v>1802.4486582897241</v>
      </c>
      <c r="O1951">
        <v>1950</v>
      </c>
    </row>
    <row r="1952" spans="10:15" x14ac:dyDescent="0.25">
      <c r="J1952" t="s">
        <v>161</v>
      </c>
      <c r="K1952" t="s">
        <v>119</v>
      </c>
      <c r="L1952" t="s">
        <v>167</v>
      </c>
      <c r="M1952" t="s">
        <v>18</v>
      </c>
      <c r="N1952" s="341">
        <v>1772.09481701903</v>
      </c>
      <c r="O1952">
        <v>1951</v>
      </c>
    </row>
    <row r="1953" spans="10:15" x14ac:dyDescent="0.25">
      <c r="J1953" t="s">
        <v>161</v>
      </c>
      <c r="K1953" t="s">
        <v>119</v>
      </c>
      <c r="L1953" t="s">
        <v>167</v>
      </c>
      <c r="M1953" t="s">
        <v>19</v>
      </c>
      <c r="N1953" s="341">
        <v>1624.0213877464219</v>
      </c>
      <c r="O1953">
        <v>1952</v>
      </c>
    </row>
    <row r="1954" spans="10:15" x14ac:dyDescent="0.25">
      <c r="J1954" t="s">
        <v>161</v>
      </c>
      <c r="K1954" t="s">
        <v>119</v>
      </c>
      <c r="L1954" t="s">
        <v>167</v>
      </c>
      <c r="M1954" t="s">
        <v>20</v>
      </c>
      <c r="N1954" s="341">
        <v>1383.5232381974788</v>
      </c>
      <c r="O1954">
        <v>1953</v>
      </c>
    </row>
    <row r="1955" spans="10:15" x14ac:dyDescent="0.25">
      <c r="J1955" t="s">
        <v>161</v>
      </c>
      <c r="K1955" t="s">
        <v>119</v>
      </c>
      <c r="L1955" t="s">
        <v>167</v>
      </c>
      <c r="M1955" t="s">
        <v>21</v>
      </c>
      <c r="N1955" s="341">
        <v>1137.3299567534352</v>
      </c>
      <c r="O1955">
        <v>1954</v>
      </c>
    </row>
    <row r="1956" spans="10:15" x14ac:dyDescent="0.25">
      <c r="J1956" t="s">
        <v>161</v>
      </c>
      <c r="K1956" t="s">
        <v>119</v>
      </c>
      <c r="L1956" t="s">
        <v>167</v>
      </c>
      <c r="M1956" t="s">
        <v>22</v>
      </c>
      <c r="N1956" s="341">
        <v>864.56949088384408</v>
      </c>
      <c r="O1956">
        <v>1955</v>
      </c>
    </row>
    <row r="1957" spans="10:15" x14ac:dyDescent="0.25">
      <c r="J1957" t="s">
        <v>161</v>
      </c>
      <c r="K1957" t="s">
        <v>119</v>
      </c>
      <c r="L1957" t="s">
        <v>167</v>
      </c>
      <c r="M1957" t="s">
        <v>23</v>
      </c>
      <c r="N1957" s="341">
        <v>715.70843698744568</v>
      </c>
      <c r="O1957">
        <v>1956</v>
      </c>
    </row>
    <row r="1958" spans="10:15" x14ac:dyDescent="0.25">
      <c r="J1958" t="s">
        <v>161</v>
      </c>
      <c r="K1958" t="s">
        <v>119</v>
      </c>
      <c r="L1958" t="s">
        <v>167</v>
      </c>
      <c r="M1958" t="s">
        <v>24</v>
      </c>
      <c r="N1958" s="341">
        <v>586.90151774294304</v>
      </c>
      <c r="O1958">
        <v>1957</v>
      </c>
    </row>
    <row r="1959" spans="10:15" x14ac:dyDescent="0.25">
      <c r="J1959" t="s">
        <v>161</v>
      </c>
      <c r="K1959" t="s">
        <v>119</v>
      </c>
      <c r="L1959" t="s">
        <v>167</v>
      </c>
      <c r="M1959" t="s">
        <v>25</v>
      </c>
      <c r="N1959" s="341">
        <v>470.03014087434218</v>
      </c>
      <c r="O1959">
        <v>1958</v>
      </c>
    </row>
    <row r="1960" spans="10:15" x14ac:dyDescent="0.25">
      <c r="J1960" t="s">
        <v>161</v>
      </c>
      <c r="K1960" t="s">
        <v>119</v>
      </c>
      <c r="L1960" t="s">
        <v>167</v>
      </c>
      <c r="M1960" t="s">
        <v>26</v>
      </c>
      <c r="N1960" s="341">
        <v>329.77237133011658</v>
      </c>
      <c r="O1960">
        <v>1959</v>
      </c>
    </row>
    <row r="1961" spans="10:15" x14ac:dyDescent="0.25">
      <c r="J1961" t="s">
        <v>161</v>
      </c>
      <c r="K1961" t="s">
        <v>119</v>
      </c>
      <c r="L1961" t="s">
        <v>167</v>
      </c>
      <c r="M1961" t="s">
        <v>27</v>
      </c>
      <c r="N1961" s="341">
        <v>203.11627317365713</v>
      </c>
      <c r="O1961">
        <v>1960</v>
      </c>
    </row>
    <row r="1962" spans="10:15" x14ac:dyDescent="0.25">
      <c r="J1962" t="s">
        <v>161</v>
      </c>
      <c r="K1962" t="s">
        <v>119</v>
      </c>
      <c r="L1962" t="s">
        <v>167</v>
      </c>
      <c r="M1962" t="s">
        <v>28</v>
      </c>
      <c r="N1962" s="341">
        <v>112.66061445679804</v>
      </c>
      <c r="O1962">
        <v>1961</v>
      </c>
    </row>
    <row r="1963" spans="10:15" x14ac:dyDescent="0.25">
      <c r="J1963" t="s">
        <v>161</v>
      </c>
      <c r="K1963" t="s">
        <v>119</v>
      </c>
      <c r="L1963" t="s">
        <v>167</v>
      </c>
      <c r="M1963" t="s">
        <v>29</v>
      </c>
      <c r="N1963" s="341">
        <v>82.670292243237924</v>
      </c>
      <c r="O1963">
        <v>1962</v>
      </c>
    </row>
    <row r="1964" spans="10:15" x14ac:dyDescent="0.25">
      <c r="J1964" t="s">
        <v>161</v>
      </c>
      <c r="K1964" t="s">
        <v>119</v>
      </c>
      <c r="L1964" t="s">
        <v>168</v>
      </c>
      <c r="M1964" t="s">
        <v>82</v>
      </c>
      <c r="N1964" s="341">
        <v>1131.8468776416632</v>
      </c>
      <c r="O1964">
        <v>1963</v>
      </c>
    </row>
    <row r="1965" spans="10:15" x14ac:dyDescent="0.25">
      <c r="J1965" t="s">
        <v>161</v>
      </c>
      <c r="K1965" t="s">
        <v>119</v>
      </c>
      <c r="L1965" t="s">
        <v>168</v>
      </c>
      <c r="M1965" t="s">
        <v>83</v>
      </c>
      <c r="N1965" s="341">
        <v>1703.6017680040204</v>
      </c>
      <c r="O1965">
        <v>1964</v>
      </c>
    </row>
    <row r="1966" spans="10:15" x14ac:dyDescent="0.25">
      <c r="J1966" t="s">
        <v>161</v>
      </c>
      <c r="K1966" t="s">
        <v>119</v>
      </c>
      <c r="L1966" t="s">
        <v>168</v>
      </c>
      <c r="M1966" t="s">
        <v>84</v>
      </c>
      <c r="N1966" s="341">
        <v>1710.417750325284</v>
      </c>
      <c r="O1966">
        <v>1965</v>
      </c>
    </row>
    <row r="1967" spans="10:15" x14ac:dyDescent="0.25">
      <c r="J1967" t="s">
        <v>161</v>
      </c>
      <c r="K1967" t="s">
        <v>119</v>
      </c>
      <c r="L1967" t="s">
        <v>168</v>
      </c>
      <c r="M1967" t="s">
        <v>85</v>
      </c>
      <c r="N1967" s="341">
        <v>1578.6420921141864</v>
      </c>
      <c r="O1967">
        <v>1966</v>
      </c>
    </row>
    <row r="1968" spans="10:15" x14ac:dyDescent="0.25">
      <c r="J1968" t="s">
        <v>161</v>
      </c>
      <c r="K1968" t="s">
        <v>119</v>
      </c>
      <c r="L1968" t="s">
        <v>168</v>
      </c>
      <c r="M1968" t="s">
        <v>16</v>
      </c>
      <c r="N1968" s="341">
        <v>1597.423910066113</v>
      </c>
      <c r="O1968">
        <v>1967</v>
      </c>
    </row>
    <row r="1969" spans="10:15" x14ac:dyDescent="0.25">
      <c r="J1969" t="s">
        <v>161</v>
      </c>
      <c r="K1969" t="s">
        <v>119</v>
      </c>
      <c r="L1969" t="s">
        <v>168</v>
      </c>
      <c r="M1969" t="s">
        <v>17</v>
      </c>
      <c r="N1969" s="341">
        <v>1902.4466922563522</v>
      </c>
      <c r="O1969">
        <v>1968</v>
      </c>
    </row>
    <row r="1970" spans="10:15" x14ac:dyDescent="0.25">
      <c r="J1970" t="s">
        <v>161</v>
      </c>
      <c r="K1970" t="s">
        <v>119</v>
      </c>
      <c r="L1970" t="s">
        <v>168</v>
      </c>
      <c r="M1970" t="s">
        <v>18</v>
      </c>
      <c r="N1970" s="341">
        <v>1835.9832913103412</v>
      </c>
      <c r="O1970">
        <v>1969</v>
      </c>
    </row>
    <row r="1971" spans="10:15" x14ac:dyDescent="0.25">
      <c r="J1971" t="s">
        <v>161</v>
      </c>
      <c r="K1971" t="s">
        <v>119</v>
      </c>
      <c r="L1971" t="s">
        <v>168</v>
      </c>
      <c r="M1971" t="s">
        <v>19</v>
      </c>
      <c r="N1971" s="341">
        <v>1681.9117975950214</v>
      </c>
      <c r="O1971">
        <v>1970</v>
      </c>
    </row>
    <row r="1972" spans="10:15" x14ac:dyDescent="0.25">
      <c r="J1972" t="s">
        <v>161</v>
      </c>
      <c r="K1972" t="s">
        <v>119</v>
      </c>
      <c r="L1972" t="s">
        <v>168</v>
      </c>
      <c r="M1972" t="s">
        <v>20</v>
      </c>
      <c r="N1972" s="341">
        <v>1474.2212429524272</v>
      </c>
      <c r="O1972">
        <v>1971</v>
      </c>
    </row>
    <row r="1973" spans="10:15" x14ac:dyDescent="0.25">
      <c r="J1973" t="s">
        <v>161</v>
      </c>
      <c r="K1973" t="s">
        <v>119</v>
      </c>
      <c r="L1973" t="s">
        <v>168</v>
      </c>
      <c r="M1973" t="s">
        <v>21</v>
      </c>
      <c r="N1973" s="341">
        <v>1247.2035917722055</v>
      </c>
      <c r="O1973">
        <v>1972</v>
      </c>
    </row>
    <row r="1974" spans="10:15" x14ac:dyDescent="0.25">
      <c r="J1974" t="s">
        <v>161</v>
      </c>
      <c r="K1974" t="s">
        <v>119</v>
      </c>
      <c r="L1974" t="s">
        <v>168</v>
      </c>
      <c r="M1974" t="s">
        <v>22</v>
      </c>
      <c r="N1974" s="341">
        <v>1006.3722164208895</v>
      </c>
      <c r="O1974">
        <v>1973</v>
      </c>
    </row>
    <row r="1975" spans="10:15" x14ac:dyDescent="0.25">
      <c r="J1975" t="s">
        <v>161</v>
      </c>
      <c r="K1975" t="s">
        <v>119</v>
      </c>
      <c r="L1975" t="s">
        <v>168</v>
      </c>
      <c r="M1975" t="s">
        <v>23</v>
      </c>
      <c r="N1975" s="341">
        <v>870.50696881703379</v>
      </c>
      <c r="O1975">
        <v>1974</v>
      </c>
    </row>
    <row r="1976" spans="10:15" x14ac:dyDescent="0.25">
      <c r="J1976" t="s">
        <v>161</v>
      </c>
      <c r="K1976" t="s">
        <v>119</v>
      </c>
      <c r="L1976" t="s">
        <v>168</v>
      </c>
      <c r="M1976" t="s">
        <v>24</v>
      </c>
      <c r="N1976" s="341">
        <v>726.82606148479579</v>
      </c>
      <c r="O1976">
        <v>1975</v>
      </c>
    </row>
    <row r="1977" spans="10:15" x14ac:dyDescent="0.25">
      <c r="J1977" t="s">
        <v>161</v>
      </c>
      <c r="K1977" t="s">
        <v>119</v>
      </c>
      <c r="L1977" t="s">
        <v>168</v>
      </c>
      <c r="M1977" t="s">
        <v>25</v>
      </c>
      <c r="N1977" s="341">
        <v>578.38911315505379</v>
      </c>
      <c r="O1977">
        <v>1976</v>
      </c>
    </row>
    <row r="1978" spans="10:15" x14ac:dyDescent="0.25">
      <c r="J1978" t="s">
        <v>161</v>
      </c>
      <c r="K1978" t="s">
        <v>119</v>
      </c>
      <c r="L1978" t="s">
        <v>168</v>
      </c>
      <c r="M1978" t="s">
        <v>26</v>
      </c>
      <c r="N1978" s="341">
        <v>380.4832798003182</v>
      </c>
      <c r="O1978">
        <v>1977</v>
      </c>
    </row>
    <row r="1979" spans="10:15" x14ac:dyDescent="0.25">
      <c r="J1979" t="s">
        <v>161</v>
      </c>
      <c r="K1979" t="s">
        <v>119</v>
      </c>
      <c r="L1979" t="s">
        <v>168</v>
      </c>
      <c r="M1979" t="s">
        <v>27</v>
      </c>
      <c r="N1979" s="341">
        <v>238.16556893233295</v>
      </c>
      <c r="O1979">
        <v>1978</v>
      </c>
    </row>
    <row r="1980" spans="10:15" x14ac:dyDescent="0.25">
      <c r="J1980" t="s">
        <v>161</v>
      </c>
      <c r="K1980" t="s">
        <v>119</v>
      </c>
      <c r="L1980" t="s">
        <v>168</v>
      </c>
      <c r="M1980" t="s">
        <v>28</v>
      </c>
      <c r="N1980" s="341">
        <v>141.28774020610544</v>
      </c>
      <c r="O1980">
        <v>1979</v>
      </c>
    </row>
    <row r="1981" spans="10:15" x14ac:dyDescent="0.25">
      <c r="J1981" t="s">
        <v>161</v>
      </c>
      <c r="K1981" t="s">
        <v>119</v>
      </c>
      <c r="L1981" t="s">
        <v>168</v>
      </c>
      <c r="M1981" t="s">
        <v>29</v>
      </c>
      <c r="N1981" s="341">
        <v>124.77791636126678</v>
      </c>
      <c r="O1981">
        <v>1980</v>
      </c>
    </row>
    <row r="1982" spans="10:15" x14ac:dyDescent="0.25">
      <c r="J1982" t="s">
        <v>161</v>
      </c>
      <c r="K1982" t="s">
        <v>126</v>
      </c>
      <c r="L1982" t="s">
        <v>167</v>
      </c>
      <c r="M1982" t="s">
        <v>82</v>
      </c>
      <c r="N1982" s="341">
        <v>2290.8414532820789</v>
      </c>
      <c r="O1982">
        <v>1981</v>
      </c>
    </row>
    <row r="1983" spans="10:15" x14ac:dyDescent="0.25">
      <c r="J1983" t="s">
        <v>161</v>
      </c>
      <c r="K1983" t="s">
        <v>126</v>
      </c>
      <c r="L1983" t="s">
        <v>167</v>
      </c>
      <c r="M1983" t="s">
        <v>83</v>
      </c>
      <c r="N1983" s="341">
        <v>3161.7837494027467</v>
      </c>
      <c r="O1983">
        <v>1982</v>
      </c>
    </row>
    <row r="1984" spans="10:15" x14ac:dyDescent="0.25">
      <c r="J1984" t="s">
        <v>161</v>
      </c>
      <c r="K1984" t="s">
        <v>126</v>
      </c>
      <c r="L1984" t="s">
        <v>167</v>
      </c>
      <c r="M1984" t="s">
        <v>84</v>
      </c>
      <c r="N1984" s="341">
        <v>3129.5093347572515</v>
      </c>
      <c r="O1984">
        <v>1983</v>
      </c>
    </row>
    <row r="1985" spans="10:15" x14ac:dyDescent="0.25">
      <c r="J1985" t="s">
        <v>161</v>
      </c>
      <c r="K1985" t="s">
        <v>126</v>
      </c>
      <c r="L1985" t="s">
        <v>167</v>
      </c>
      <c r="M1985" t="s">
        <v>85</v>
      </c>
      <c r="N1985" s="341">
        <v>2870.9638431125045</v>
      </c>
      <c r="O1985">
        <v>1984</v>
      </c>
    </row>
    <row r="1986" spans="10:15" x14ac:dyDescent="0.25">
      <c r="J1986" t="s">
        <v>161</v>
      </c>
      <c r="K1986" t="s">
        <v>126</v>
      </c>
      <c r="L1986" t="s">
        <v>167</v>
      </c>
      <c r="M1986" t="s">
        <v>16</v>
      </c>
      <c r="N1986" s="341">
        <v>2876.2748227377124</v>
      </c>
      <c r="O1986">
        <v>1985</v>
      </c>
    </row>
    <row r="1987" spans="10:15" x14ac:dyDescent="0.25">
      <c r="J1987" t="s">
        <v>161</v>
      </c>
      <c r="K1987" t="s">
        <v>126</v>
      </c>
      <c r="L1987" t="s">
        <v>167</v>
      </c>
      <c r="M1987" t="s">
        <v>17</v>
      </c>
      <c r="N1987" s="341">
        <v>3472.5636010976177</v>
      </c>
      <c r="O1987">
        <v>1986</v>
      </c>
    </row>
    <row r="1988" spans="10:15" x14ac:dyDescent="0.25">
      <c r="J1988" t="s">
        <v>161</v>
      </c>
      <c r="K1988" t="s">
        <v>126</v>
      </c>
      <c r="L1988" t="s">
        <v>167</v>
      </c>
      <c r="M1988" t="s">
        <v>18</v>
      </c>
      <c r="N1988" s="341">
        <v>3414.0844628068644</v>
      </c>
      <c r="O1988">
        <v>1987</v>
      </c>
    </row>
    <row r="1989" spans="10:15" x14ac:dyDescent="0.25">
      <c r="J1989" t="s">
        <v>161</v>
      </c>
      <c r="K1989" t="s">
        <v>126</v>
      </c>
      <c r="L1989" t="s">
        <v>167</v>
      </c>
      <c r="M1989" t="s">
        <v>19</v>
      </c>
      <c r="N1989" s="341">
        <v>3128.8089857956857</v>
      </c>
      <c r="O1989">
        <v>1988</v>
      </c>
    </row>
    <row r="1990" spans="10:15" x14ac:dyDescent="0.25">
      <c r="J1990" t="s">
        <v>161</v>
      </c>
      <c r="K1990" t="s">
        <v>126</v>
      </c>
      <c r="L1990" t="s">
        <v>167</v>
      </c>
      <c r="M1990" t="s">
        <v>20</v>
      </c>
      <c r="N1990" s="341">
        <v>2665.4697853063749</v>
      </c>
      <c r="O1990">
        <v>1989</v>
      </c>
    </row>
    <row r="1991" spans="10:15" x14ac:dyDescent="0.25">
      <c r="J1991" t="s">
        <v>161</v>
      </c>
      <c r="K1991" t="s">
        <v>126</v>
      </c>
      <c r="L1991" t="s">
        <v>167</v>
      </c>
      <c r="M1991" t="s">
        <v>21</v>
      </c>
      <c r="N1991" s="341">
        <v>2191.1584510858647</v>
      </c>
      <c r="O1991">
        <v>1990</v>
      </c>
    </row>
    <row r="1992" spans="10:15" x14ac:dyDescent="0.25">
      <c r="J1992" t="s">
        <v>161</v>
      </c>
      <c r="K1992" t="s">
        <v>126</v>
      </c>
      <c r="L1992" t="s">
        <v>167</v>
      </c>
      <c r="M1992" t="s">
        <v>22</v>
      </c>
      <c r="N1992" s="341">
        <v>1665.66328025758</v>
      </c>
      <c r="O1992">
        <v>1991</v>
      </c>
    </row>
    <row r="1993" spans="10:15" x14ac:dyDescent="0.25">
      <c r="J1993" t="s">
        <v>161</v>
      </c>
      <c r="K1993" t="s">
        <v>126</v>
      </c>
      <c r="L1993" t="s">
        <v>167</v>
      </c>
      <c r="M1993" t="s">
        <v>23</v>
      </c>
      <c r="N1993" s="341">
        <v>1378.8703804963413</v>
      </c>
      <c r="O1993">
        <v>1992</v>
      </c>
    </row>
    <row r="1994" spans="10:15" x14ac:dyDescent="0.25">
      <c r="J1994" t="s">
        <v>161</v>
      </c>
      <c r="K1994" t="s">
        <v>126</v>
      </c>
      <c r="L1994" t="s">
        <v>167</v>
      </c>
      <c r="M1994" t="s">
        <v>24</v>
      </c>
      <c r="N1994" s="341">
        <v>1130.7133984481554</v>
      </c>
      <c r="O1994">
        <v>1993</v>
      </c>
    </row>
    <row r="1995" spans="10:15" x14ac:dyDescent="0.25">
      <c r="J1995" t="s">
        <v>161</v>
      </c>
      <c r="K1995" t="s">
        <v>126</v>
      </c>
      <c r="L1995" t="s">
        <v>167</v>
      </c>
      <c r="M1995" t="s">
        <v>25</v>
      </c>
      <c r="N1995" s="341">
        <v>905.55120730471663</v>
      </c>
      <c r="O1995">
        <v>1994</v>
      </c>
    </row>
    <row r="1996" spans="10:15" x14ac:dyDescent="0.25">
      <c r="J1996" t="s">
        <v>161</v>
      </c>
      <c r="K1996" t="s">
        <v>126</v>
      </c>
      <c r="L1996" t="s">
        <v>167</v>
      </c>
      <c r="M1996" t="s">
        <v>26</v>
      </c>
      <c r="N1996" s="341">
        <v>635.33323296720448</v>
      </c>
      <c r="O1996">
        <v>1995</v>
      </c>
    </row>
    <row r="1997" spans="10:15" x14ac:dyDescent="0.25">
      <c r="J1997" t="s">
        <v>161</v>
      </c>
      <c r="K1997" t="s">
        <v>126</v>
      </c>
      <c r="L1997" t="s">
        <v>167</v>
      </c>
      <c r="M1997" t="s">
        <v>27</v>
      </c>
      <c r="N1997" s="341">
        <v>391.31998227495001</v>
      </c>
      <c r="O1997">
        <v>1996</v>
      </c>
    </row>
    <row r="1998" spans="10:15" x14ac:dyDescent="0.25">
      <c r="J1998" t="s">
        <v>161</v>
      </c>
      <c r="K1998" t="s">
        <v>126</v>
      </c>
      <c r="L1998" t="s">
        <v>167</v>
      </c>
      <c r="M1998" t="s">
        <v>28</v>
      </c>
      <c r="N1998" s="341">
        <v>217.04981567196705</v>
      </c>
      <c r="O1998">
        <v>1997</v>
      </c>
    </row>
    <row r="1999" spans="10:15" x14ac:dyDescent="0.25">
      <c r="J1999" t="s">
        <v>161</v>
      </c>
      <c r="K1999" t="s">
        <v>126</v>
      </c>
      <c r="L1999" t="s">
        <v>167</v>
      </c>
      <c r="M1999" t="s">
        <v>29</v>
      </c>
      <c r="N1999" s="341">
        <v>159.27102634277981</v>
      </c>
      <c r="O1999">
        <v>1998</v>
      </c>
    </row>
    <row r="2000" spans="10:15" x14ac:dyDescent="0.25">
      <c r="J2000" t="s">
        <v>161</v>
      </c>
      <c r="K2000" t="s">
        <v>126</v>
      </c>
      <c r="L2000" t="s">
        <v>168</v>
      </c>
      <c r="M2000" t="s">
        <v>82</v>
      </c>
      <c r="N2000" s="341">
        <v>2180.5948542489123</v>
      </c>
      <c r="O2000">
        <v>1999</v>
      </c>
    </row>
    <row r="2001" spans="10:15" x14ac:dyDescent="0.25">
      <c r="J2001" t="s">
        <v>161</v>
      </c>
      <c r="K2001" t="s">
        <v>126</v>
      </c>
      <c r="L2001" t="s">
        <v>168</v>
      </c>
      <c r="M2001" t="s">
        <v>83</v>
      </c>
      <c r="N2001" s="341">
        <v>3282.127045965155</v>
      </c>
      <c r="O2001">
        <v>2000</v>
      </c>
    </row>
    <row r="2002" spans="10:15" x14ac:dyDescent="0.25">
      <c r="J2002" t="s">
        <v>161</v>
      </c>
      <c r="K2002" t="s">
        <v>126</v>
      </c>
      <c r="L2002" t="s">
        <v>168</v>
      </c>
      <c r="M2002" t="s">
        <v>84</v>
      </c>
      <c r="N2002" s="341">
        <v>3295.2585889945158</v>
      </c>
      <c r="O2002">
        <v>2001</v>
      </c>
    </row>
    <row r="2003" spans="10:15" x14ac:dyDescent="0.25">
      <c r="J2003" t="s">
        <v>161</v>
      </c>
      <c r="K2003" t="s">
        <v>126</v>
      </c>
      <c r="L2003" t="s">
        <v>168</v>
      </c>
      <c r="M2003" t="s">
        <v>85</v>
      </c>
      <c r="N2003" s="341">
        <v>3041.382090426875</v>
      </c>
      <c r="O2003">
        <v>2002</v>
      </c>
    </row>
    <row r="2004" spans="10:15" x14ac:dyDescent="0.25">
      <c r="J2004" t="s">
        <v>161</v>
      </c>
      <c r="K2004" t="s">
        <v>126</v>
      </c>
      <c r="L2004" t="s">
        <v>168</v>
      </c>
      <c r="M2004" t="s">
        <v>16</v>
      </c>
      <c r="N2004" s="341">
        <v>3077.5667867744469</v>
      </c>
      <c r="O2004">
        <v>2003</v>
      </c>
    </row>
    <row r="2005" spans="10:15" x14ac:dyDescent="0.25">
      <c r="J2005" t="s">
        <v>161</v>
      </c>
      <c r="K2005" t="s">
        <v>126</v>
      </c>
      <c r="L2005" t="s">
        <v>168</v>
      </c>
      <c r="M2005" t="s">
        <v>17</v>
      </c>
      <c r="N2005" s="341">
        <v>3665.2179279417055</v>
      </c>
      <c r="O2005">
        <v>2004</v>
      </c>
    </row>
    <row r="2006" spans="10:15" x14ac:dyDescent="0.25">
      <c r="J2006" t="s">
        <v>161</v>
      </c>
      <c r="K2006" t="s">
        <v>126</v>
      </c>
      <c r="L2006" t="s">
        <v>168</v>
      </c>
      <c r="M2006" t="s">
        <v>18</v>
      </c>
      <c r="N2006" s="341">
        <v>3537.1707928020724</v>
      </c>
      <c r="O2006">
        <v>2005</v>
      </c>
    </row>
    <row r="2007" spans="10:15" x14ac:dyDescent="0.25">
      <c r="J2007" t="s">
        <v>161</v>
      </c>
      <c r="K2007" t="s">
        <v>126</v>
      </c>
      <c r="L2007" t="s">
        <v>168</v>
      </c>
      <c r="M2007" t="s">
        <v>19</v>
      </c>
      <c r="N2007" s="341">
        <v>3240.3395579250559</v>
      </c>
      <c r="O2007">
        <v>2006</v>
      </c>
    </row>
    <row r="2008" spans="10:15" x14ac:dyDescent="0.25">
      <c r="J2008" t="s">
        <v>161</v>
      </c>
      <c r="K2008" t="s">
        <v>126</v>
      </c>
      <c r="L2008" t="s">
        <v>168</v>
      </c>
      <c r="M2008" t="s">
        <v>20</v>
      </c>
      <c r="N2008" s="341">
        <v>2840.2068512170681</v>
      </c>
      <c r="O2008">
        <v>2007</v>
      </c>
    </row>
    <row r="2009" spans="10:15" x14ac:dyDescent="0.25">
      <c r="J2009" t="s">
        <v>161</v>
      </c>
      <c r="K2009" t="s">
        <v>126</v>
      </c>
      <c r="L2009" t="s">
        <v>168</v>
      </c>
      <c r="M2009" t="s">
        <v>21</v>
      </c>
      <c r="N2009" s="341">
        <v>2402.8389247191599</v>
      </c>
      <c r="O2009">
        <v>2008</v>
      </c>
    </row>
    <row r="2010" spans="10:15" x14ac:dyDescent="0.25">
      <c r="J2010" t="s">
        <v>161</v>
      </c>
      <c r="K2010" t="s">
        <v>126</v>
      </c>
      <c r="L2010" t="s">
        <v>168</v>
      </c>
      <c r="M2010" t="s">
        <v>22</v>
      </c>
      <c r="N2010" s="341">
        <v>1938.8577376817473</v>
      </c>
      <c r="O2010">
        <v>2009</v>
      </c>
    </row>
    <row r="2011" spans="10:15" x14ac:dyDescent="0.25">
      <c r="J2011" t="s">
        <v>161</v>
      </c>
      <c r="K2011" t="s">
        <v>126</v>
      </c>
      <c r="L2011" t="s">
        <v>168</v>
      </c>
      <c r="M2011" t="s">
        <v>23</v>
      </c>
      <c r="N2011" s="341">
        <v>1677.1023132964897</v>
      </c>
      <c r="O2011">
        <v>2010</v>
      </c>
    </row>
    <row r="2012" spans="10:15" x14ac:dyDescent="0.25">
      <c r="J2012" t="s">
        <v>161</v>
      </c>
      <c r="K2012" t="s">
        <v>126</v>
      </c>
      <c r="L2012" t="s">
        <v>168</v>
      </c>
      <c r="M2012" t="s">
        <v>24</v>
      </c>
      <c r="N2012" s="341">
        <v>1400.2893862375654</v>
      </c>
      <c r="O2012">
        <v>2011</v>
      </c>
    </row>
    <row r="2013" spans="10:15" x14ac:dyDescent="0.25">
      <c r="J2013" t="s">
        <v>161</v>
      </c>
      <c r="K2013" t="s">
        <v>126</v>
      </c>
      <c r="L2013" t="s">
        <v>168</v>
      </c>
      <c r="M2013" t="s">
        <v>25</v>
      </c>
      <c r="N2013" s="341">
        <v>1114.3135602648204</v>
      </c>
      <c r="O2013">
        <v>2012</v>
      </c>
    </row>
    <row r="2014" spans="10:15" x14ac:dyDescent="0.25">
      <c r="J2014" t="s">
        <v>161</v>
      </c>
      <c r="K2014" t="s">
        <v>126</v>
      </c>
      <c r="L2014" t="s">
        <v>168</v>
      </c>
      <c r="M2014" t="s">
        <v>26</v>
      </c>
      <c r="N2014" s="341">
        <v>733.03191310564841</v>
      </c>
      <c r="O2014">
        <v>2013</v>
      </c>
    </row>
    <row r="2015" spans="10:15" x14ac:dyDescent="0.25">
      <c r="J2015" t="s">
        <v>161</v>
      </c>
      <c r="K2015" t="s">
        <v>126</v>
      </c>
      <c r="L2015" t="s">
        <v>168</v>
      </c>
      <c r="M2015" t="s">
        <v>27</v>
      </c>
      <c r="N2015" s="341">
        <v>458.84529465259612</v>
      </c>
      <c r="O2015">
        <v>2014</v>
      </c>
    </row>
    <row r="2016" spans="10:15" x14ac:dyDescent="0.25">
      <c r="J2016" t="s">
        <v>161</v>
      </c>
      <c r="K2016" t="s">
        <v>126</v>
      </c>
      <c r="L2016" t="s">
        <v>168</v>
      </c>
      <c r="M2016" t="s">
        <v>28</v>
      </c>
      <c r="N2016" s="341">
        <v>272.20229639528219</v>
      </c>
      <c r="O2016">
        <v>2015</v>
      </c>
    </row>
    <row r="2017" spans="10:15" x14ac:dyDescent="0.25">
      <c r="J2017" t="s">
        <v>161</v>
      </c>
      <c r="K2017" t="s">
        <v>126</v>
      </c>
      <c r="L2017" t="s">
        <v>168</v>
      </c>
      <c r="M2017" t="s">
        <v>29</v>
      </c>
      <c r="N2017" s="341">
        <v>240.39478105749726</v>
      </c>
      <c r="O2017">
        <v>2016</v>
      </c>
    </row>
    <row r="2018" spans="10:15" x14ac:dyDescent="0.25">
      <c r="J2018" t="s">
        <v>161</v>
      </c>
      <c r="K2018" t="s">
        <v>127</v>
      </c>
      <c r="L2018" t="s">
        <v>167</v>
      </c>
      <c r="M2018" t="s">
        <v>82</v>
      </c>
      <c r="N2018" s="341">
        <v>1266.1810909748644</v>
      </c>
      <c r="O2018">
        <v>2017</v>
      </c>
    </row>
    <row r="2019" spans="10:15" x14ac:dyDescent="0.25">
      <c r="J2019" t="s">
        <v>161</v>
      </c>
      <c r="K2019" t="s">
        <v>127</v>
      </c>
      <c r="L2019" t="s">
        <v>167</v>
      </c>
      <c r="M2019" t="s">
        <v>83</v>
      </c>
      <c r="N2019" s="341">
        <v>1747.5634516346499</v>
      </c>
      <c r="O2019">
        <v>2018</v>
      </c>
    </row>
    <row r="2020" spans="10:15" x14ac:dyDescent="0.25">
      <c r="J2020" t="s">
        <v>161</v>
      </c>
      <c r="K2020" t="s">
        <v>127</v>
      </c>
      <c r="L2020" t="s">
        <v>167</v>
      </c>
      <c r="M2020" t="s">
        <v>84</v>
      </c>
      <c r="N2020" s="341">
        <v>1729.724917462911</v>
      </c>
      <c r="O2020">
        <v>2019</v>
      </c>
    </row>
    <row r="2021" spans="10:15" x14ac:dyDescent="0.25">
      <c r="J2021" t="s">
        <v>161</v>
      </c>
      <c r="K2021" t="s">
        <v>127</v>
      </c>
      <c r="L2021" t="s">
        <v>167</v>
      </c>
      <c r="M2021" t="s">
        <v>85</v>
      </c>
      <c r="N2021" s="341">
        <v>1586.8230976061227</v>
      </c>
      <c r="O2021">
        <v>2020</v>
      </c>
    </row>
    <row r="2022" spans="10:15" x14ac:dyDescent="0.25">
      <c r="J2022" t="s">
        <v>161</v>
      </c>
      <c r="K2022" t="s">
        <v>127</v>
      </c>
      <c r="L2022" t="s">
        <v>167</v>
      </c>
      <c r="M2022" t="s">
        <v>16</v>
      </c>
      <c r="N2022" s="341">
        <v>1589.7585525964089</v>
      </c>
      <c r="O2022">
        <v>2021</v>
      </c>
    </row>
    <row r="2023" spans="10:15" x14ac:dyDescent="0.25">
      <c r="J2023" t="s">
        <v>161</v>
      </c>
      <c r="K2023" t="s">
        <v>127</v>
      </c>
      <c r="L2023" t="s">
        <v>167</v>
      </c>
      <c r="M2023" t="s">
        <v>17</v>
      </c>
      <c r="N2023" s="341">
        <v>1919.3359551871099</v>
      </c>
      <c r="O2023">
        <v>2022</v>
      </c>
    </row>
    <row r="2024" spans="10:15" x14ac:dyDescent="0.25">
      <c r="J2024" t="s">
        <v>161</v>
      </c>
      <c r="K2024" t="s">
        <v>127</v>
      </c>
      <c r="L2024" t="s">
        <v>167</v>
      </c>
      <c r="M2024" t="s">
        <v>18</v>
      </c>
      <c r="N2024" s="341">
        <v>1887.0136925468159</v>
      </c>
      <c r="O2024">
        <v>2023</v>
      </c>
    </row>
    <row r="2025" spans="10:15" x14ac:dyDescent="0.25">
      <c r="J2025" t="s">
        <v>161</v>
      </c>
      <c r="K2025" t="s">
        <v>127</v>
      </c>
      <c r="L2025" t="s">
        <v>167</v>
      </c>
      <c r="M2025" t="s">
        <v>19</v>
      </c>
      <c r="N2025" s="341">
        <v>1729.3378244971589</v>
      </c>
      <c r="O2025">
        <v>2024</v>
      </c>
    </row>
    <row r="2026" spans="10:15" x14ac:dyDescent="0.25">
      <c r="J2026" t="s">
        <v>161</v>
      </c>
      <c r="K2026" t="s">
        <v>127</v>
      </c>
      <c r="L2026" t="s">
        <v>167</v>
      </c>
      <c r="M2026" t="s">
        <v>20</v>
      </c>
      <c r="N2026" s="341">
        <v>1473.2435699050502</v>
      </c>
      <c r="O2026">
        <v>2025</v>
      </c>
    </row>
    <row r="2027" spans="10:15" x14ac:dyDescent="0.25">
      <c r="J2027" t="s">
        <v>161</v>
      </c>
      <c r="K2027" t="s">
        <v>127</v>
      </c>
      <c r="L2027" t="s">
        <v>167</v>
      </c>
      <c r="M2027" t="s">
        <v>21</v>
      </c>
      <c r="N2027" s="341">
        <v>1211.0848588494932</v>
      </c>
      <c r="O2027">
        <v>2026</v>
      </c>
    </row>
    <row r="2028" spans="10:15" x14ac:dyDescent="0.25">
      <c r="J2028" t="s">
        <v>161</v>
      </c>
      <c r="K2028" t="s">
        <v>127</v>
      </c>
      <c r="L2028" t="s">
        <v>167</v>
      </c>
      <c r="M2028" t="s">
        <v>22</v>
      </c>
      <c r="N2028" s="341">
        <v>920.63610354689263</v>
      </c>
      <c r="O2028">
        <v>2027</v>
      </c>
    </row>
    <row r="2029" spans="10:15" x14ac:dyDescent="0.25">
      <c r="J2029" t="s">
        <v>161</v>
      </c>
      <c r="K2029" t="s">
        <v>127</v>
      </c>
      <c r="L2029" t="s">
        <v>167</v>
      </c>
      <c r="M2029" t="s">
        <v>23</v>
      </c>
      <c r="N2029" s="341">
        <v>762.12153407143956</v>
      </c>
      <c r="O2029">
        <v>2028</v>
      </c>
    </row>
    <row r="2030" spans="10:15" x14ac:dyDescent="0.25">
      <c r="J2030" t="s">
        <v>161</v>
      </c>
      <c r="K2030" t="s">
        <v>127</v>
      </c>
      <c r="L2030" t="s">
        <v>167</v>
      </c>
      <c r="M2030" t="s">
        <v>24</v>
      </c>
      <c r="N2030" s="341">
        <v>624.9615932066398</v>
      </c>
      <c r="O2030">
        <v>2029</v>
      </c>
    </row>
    <row r="2031" spans="10:15" x14ac:dyDescent="0.25">
      <c r="J2031" t="s">
        <v>161</v>
      </c>
      <c r="K2031" t="s">
        <v>127</v>
      </c>
      <c r="L2031" t="s">
        <v>167</v>
      </c>
      <c r="M2031" t="s">
        <v>25</v>
      </c>
      <c r="N2031" s="341">
        <v>500.51120471736465</v>
      </c>
      <c r="O2031">
        <v>2030</v>
      </c>
    </row>
    <row r="2032" spans="10:15" x14ac:dyDescent="0.25">
      <c r="J2032" t="s">
        <v>161</v>
      </c>
      <c r="K2032" t="s">
        <v>127</v>
      </c>
      <c r="L2032" t="s">
        <v>167</v>
      </c>
      <c r="M2032" t="s">
        <v>26</v>
      </c>
      <c r="N2032" s="341">
        <v>351.1578354313761</v>
      </c>
      <c r="O2032">
        <v>2031</v>
      </c>
    </row>
    <row r="2033" spans="10:15" x14ac:dyDescent="0.25">
      <c r="J2033" t="s">
        <v>161</v>
      </c>
      <c r="K2033" t="s">
        <v>127</v>
      </c>
      <c r="L2033" t="s">
        <v>167</v>
      </c>
      <c r="M2033" t="s">
        <v>27</v>
      </c>
      <c r="N2033" s="341">
        <v>216.28819461394238</v>
      </c>
      <c r="O2033">
        <v>2032</v>
      </c>
    </row>
    <row r="2034" spans="10:15" x14ac:dyDescent="0.25">
      <c r="J2034" t="s">
        <v>161</v>
      </c>
      <c r="K2034" t="s">
        <v>127</v>
      </c>
      <c r="L2034" t="s">
        <v>167</v>
      </c>
      <c r="M2034" t="s">
        <v>28</v>
      </c>
      <c r="N2034" s="341">
        <v>119.96656163598087</v>
      </c>
      <c r="O2034">
        <v>2033</v>
      </c>
    </row>
    <row r="2035" spans="10:15" x14ac:dyDescent="0.25">
      <c r="J2035" t="s">
        <v>161</v>
      </c>
      <c r="K2035" t="s">
        <v>127</v>
      </c>
      <c r="L2035" t="s">
        <v>167</v>
      </c>
      <c r="M2035" t="s">
        <v>29</v>
      </c>
      <c r="N2035" s="341">
        <v>88.031391961439041</v>
      </c>
      <c r="O2035">
        <v>2034</v>
      </c>
    </row>
    <row r="2036" spans="10:15" x14ac:dyDescent="0.25">
      <c r="J2036" t="s">
        <v>161</v>
      </c>
      <c r="K2036" t="s">
        <v>127</v>
      </c>
      <c r="L2036" t="s">
        <v>168</v>
      </c>
      <c r="M2036" t="s">
        <v>82</v>
      </c>
      <c r="N2036" s="341">
        <v>1205.246206616067</v>
      </c>
      <c r="O2036">
        <v>2035</v>
      </c>
    </row>
    <row r="2037" spans="10:15" x14ac:dyDescent="0.25">
      <c r="J2037" t="s">
        <v>161</v>
      </c>
      <c r="K2037" t="s">
        <v>127</v>
      </c>
      <c r="L2037" t="s">
        <v>168</v>
      </c>
      <c r="M2037" t="s">
        <v>83</v>
      </c>
      <c r="N2037" s="341">
        <v>1814.0789262497058</v>
      </c>
      <c r="O2037">
        <v>2036</v>
      </c>
    </row>
    <row r="2038" spans="10:15" x14ac:dyDescent="0.25">
      <c r="J2038" t="s">
        <v>161</v>
      </c>
      <c r="K2038" t="s">
        <v>127</v>
      </c>
      <c r="L2038" t="s">
        <v>168</v>
      </c>
      <c r="M2038" t="s">
        <v>84</v>
      </c>
      <c r="N2038" s="341">
        <v>1821.3369193575563</v>
      </c>
      <c r="O2038">
        <v>2037</v>
      </c>
    </row>
    <row r="2039" spans="10:15" x14ac:dyDescent="0.25">
      <c r="J2039" t="s">
        <v>161</v>
      </c>
      <c r="K2039" t="s">
        <v>127</v>
      </c>
      <c r="L2039" t="s">
        <v>168</v>
      </c>
      <c r="M2039" t="s">
        <v>85</v>
      </c>
      <c r="N2039" s="341">
        <v>1681.0157192724482</v>
      </c>
      <c r="O2039">
        <v>2038</v>
      </c>
    </row>
    <row r="2040" spans="10:15" x14ac:dyDescent="0.25">
      <c r="J2040" t="s">
        <v>161</v>
      </c>
      <c r="K2040" t="s">
        <v>127</v>
      </c>
      <c r="L2040" t="s">
        <v>168</v>
      </c>
      <c r="M2040" t="s">
        <v>16</v>
      </c>
      <c r="N2040" s="341">
        <v>1701.0155225029694</v>
      </c>
      <c r="O2040">
        <v>2039</v>
      </c>
    </row>
    <row r="2041" spans="10:15" x14ac:dyDescent="0.25">
      <c r="J2041" t="s">
        <v>161</v>
      </c>
      <c r="K2041" t="s">
        <v>127</v>
      </c>
      <c r="L2041" t="s">
        <v>168</v>
      </c>
      <c r="M2041" t="s">
        <v>17</v>
      </c>
      <c r="N2041" s="341">
        <v>2025.8187785160619</v>
      </c>
      <c r="O2041">
        <v>2040</v>
      </c>
    </row>
    <row r="2042" spans="10:15" x14ac:dyDescent="0.25">
      <c r="J2042" t="s">
        <v>161</v>
      </c>
      <c r="K2042" t="s">
        <v>127</v>
      </c>
      <c r="L2042" t="s">
        <v>168</v>
      </c>
      <c r="M2042" t="s">
        <v>18</v>
      </c>
      <c r="N2042" s="341">
        <v>1955.0452812777339</v>
      </c>
      <c r="O2042">
        <v>2041</v>
      </c>
    </row>
    <row r="2043" spans="10:15" x14ac:dyDescent="0.25">
      <c r="J2043" t="s">
        <v>161</v>
      </c>
      <c r="K2043" t="s">
        <v>127</v>
      </c>
      <c r="L2043" t="s">
        <v>168</v>
      </c>
      <c r="M2043" t="s">
        <v>19</v>
      </c>
      <c r="N2043" s="341">
        <v>1790.9823792931684</v>
      </c>
      <c r="O2043">
        <v>2042</v>
      </c>
    </row>
    <row r="2044" spans="10:15" x14ac:dyDescent="0.25">
      <c r="J2044" t="s">
        <v>161</v>
      </c>
      <c r="K2044" t="s">
        <v>127</v>
      </c>
      <c r="L2044" t="s">
        <v>168</v>
      </c>
      <c r="M2044" t="s">
        <v>20</v>
      </c>
      <c r="N2044" s="341">
        <v>1569.8232648601797</v>
      </c>
      <c r="O2044">
        <v>2043</v>
      </c>
    </row>
    <row r="2045" spans="10:15" x14ac:dyDescent="0.25">
      <c r="J2045" t="s">
        <v>161</v>
      </c>
      <c r="K2045" t="s">
        <v>127</v>
      </c>
      <c r="L2045" t="s">
        <v>168</v>
      </c>
      <c r="M2045" t="s">
        <v>21</v>
      </c>
      <c r="N2045" s="341">
        <v>1328.0837077480419</v>
      </c>
      <c r="O2045">
        <v>2044</v>
      </c>
    </row>
    <row r="2046" spans="10:15" x14ac:dyDescent="0.25">
      <c r="J2046" t="s">
        <v>161</v>
      </c>
      <c r="K2046" t="s">
        <v>127</v>
      </c>
      <c r="L2046" t="s">
        <v>168</v>
      </c>
      <c r="M2046" t="s">
        <v>22</v>
      </c>
      <c r="N2046" s="341">
        <v>1071.6346179373272</v>
      </c>
      <c r="O2046">
        <v>2045</v>
      </c>
    </row>
    <row r="2047" spans="10:15" x14ac:dyDescent="0.25">
      <c r="J2047" t="s">
        <v>161</v>
      </c>
      <c r="K2047" t="s">
        <v>127</v>
      </c>
      <c r="L2047" t="s">
        <v>168</v>
      </c>
      <c r="M2047" t="s">
        <v>23</v>
      </c>
      <c r="N2047" s="341">
        <v>926.95862198750899</v>
      </c>
      <c r="O2047">
        <v>2046</v>
      </c>
    </row>
    <row r="2048" spans="10:15" x14ac:dyDescent="0.25">
      <c r="J2048" t="s">
        <v>161</v>
      </c>
      <c r="K2048" t="s">
        <v>127</v>
      </c>
      <c r="L2048" t="s">
        <v>168</v>
      </c>
      <c r="M2048" t="s">
        <v>24</v>
      </c>
      <c r="N2048" s="341">
        <v>773.96012727402228</v>
      </c>
      <c r="O2048">
        <v>2047</v>
      </c>
    </row>
    <row r="2049" spans="10:15" x14ac:dyDescent="0.25">
      <c r="J2049" t="s">
        <v>161</v>
      </c>
      <c r="K2049" t="s">
        <v>127</v>
      </c>
      <c r="L2049" t="s">
        <v>168</v>
      </c>
      <c r="M2049" t="s">
        <v>25</v>
      </c>
      <c r="N2049" s="341">
        <v>615.8971662586132</v>
      </c>
      <c r="O2049">
        <v>2048</v>
      </c>
    </row>
    <row r="2050" spans="10:15" x14ac:dyDescent="0.25">
      <c r="J2050" t="s">
        <v>161</v>
      </c>
      <c r="K2050" t="s">
        <v>127</v>
      </c>
      <c r="L2050" t="s">
        <v>168</v>
      </c>
      <c r="M2050" t="s">
        <v>26</v>
      </c>
      <c r="N2050" s="341">
        <v>405.15730415378317</v>
      </c>
      <c r="O2050">
        <v>2049</v>
      </c>
    </row>
    <row r="2051" spans="10:15" x14ac:dyDescent="0.25">
      <c r="J2051" t="s">
        <v>161</v>
      </c>
      <c r="K2051" t="s">
        <v>127</v>
      </c>
      <c r="L2051" t="s">
        <v>168</v>
      </c>
      <c r="M2051" t="s">
        <v>27</v>
      </c>
      <c r="N2051" s="341">
        <v>253.61040806186651</v>
      </c>
      <c r="O2051">
        <v>2050</v>
      </c>
    </row>
    <row r="2052" spans="10:15" x14ac:dyDescent="0.25">
      <c r="J2052" t="s">
        <v>161</v>
      </c>
      <c r="K2052" t="s">
        <v>127</v>
      </c>
      <c r="L2052" t="s">
        <v>168</v>
      </c>
      <c r="M2052" t="s">
        <v>28</v>
      </c>
      <c r="N2052" s="341">
        <v>150.45013268895261</v>
      </c>
      <c r="O2052">
        <v>2051</v>
      </c>
    </row>
    <row r="2053" spans="10:15" x14ac:dyDescent="0.25">
      <c r="J2053" t="s">
        <v>161</v>
      </c>
      <c r="K2053" t="s">
        <v>127</v>
      </c>
      <c r="L2053" t="s">
        <v>168</v>
      </c>
      <c r="M2053" t="s">
        <v>29</v>
      </c>
      <c r="N2053" s="341">
        <v>132.86966049438161</v>
      </c>
      <c r="O2053">
        <v>2052</v>
      </c>
    </row>
    <row r="2054" spans="10:15" x14ac:dyDescent="0.25">
      <c r="J2054" t="s">
        <v>161</v>
      </c>
      <c r="K2054" t="s">
        <v>128</v>
      </c>
      <c r="L2054" t="s">
        <v>167</v>
      </c>
      <c r="M2054" t="s">
        <v>82</v>
      </c>
      <c r="N2054" s="341">
        <v>657.90836497205999</v>
      </c>
      <c r="O2054">
        <v>2053</v>
      </c>
    </row>
    <row r="2055" spans="10:15" x14ac:dyDescent="0.25">
      <c r="J2055" t="s">
        <v>161</v>
      </c>
      <c r="K2055" t="s">
        <v>128</v>
      </c>
      <c r="L2055" t="s">
        <v>167</v>
      </c>
      <c r="M2055" t="s">
        <v>83</v>
      </c>
      <c r="N2055" s="341">
        <v>908.03489433306208</v>
      </c>
      <c r="O2055">
        <v>2054</v>
      </c>
    </row>
    <row r="2056" spans="10:15" x14ac:dyDescent="0.25">
      <c r="J2056" t="s">
        <v>161</v>
      </c>
      <c r="K2056" t="s">
        <v>128</v>
      </c>
      <c r="L2056" t="s">
        <v>167</v>
      </c>
      <c r="M2056" t="s">
        <v>84</v>
      </c>
      <c r="N2056" s="341">
        <v>898.76598253673194</v>
      </c>
      <c r="O2056">
        <v>2055</v>
      </c>
    </row>
    <row r="2057" spans="10:15" x14ac:dyDescent="0.25">
      <c r="J2057" t="s">
        <v>161</v>
      </c>
      <c r="K2057" t="s">
        <v>128</v>
      </c>
      <c r="L2057" t="s">
        <v>167</v>
      </c>
      <c r="M2057" t="s">
        <v>85</v>
      </c>
      <c r="N2057" s="341">
        <v>824.51412131115808</v>
      </c>
      <c r="O2057">
        <v>2056</v>
      </c>
    </row>
    <row r="2058" spans="10:15" x14ac:dyDescent="0.25">
      <c r="J2058" t="s">
        <v>161</v>
      </c>
      <c r="K2058" t="s">
        <v>128</v>
      </c>
      <c r="L2058" t="s">
        <v>167</v>
      </c>
      <c r="M2058" t="s">
        <v>16</v>
      </c>
      <c r="N2058" s="341">
        <v>826.03938527764274</v>
      </c>
      <c r="O2058">
        <v>2057</v>
      </c>
    </row>
    <row r="2059" spans="10:15" x14ac:dyDescent="0.25">
      <c r="J2059" t="s">
        <v>161</v>
      </c>
      <c r="K2059" t="s">
        <v>128</v>
      </c>
      <c r="L2059" t="s">
        <v>167</v>
      </c>
      <c r="M2059" t="s">
        <v>17</v>
      </c>
      <c r="N2059" s="341">
        <v>997.28797808615025</v>
      </c>
      <c r="O2059">
        <v>2058</v>
      </c>
    </row>
    <row r="2060" spans="10:15" x14ac:dyDescent="0.25">
      <c r="J2060" t="s">
        <v>161</v>
      </c>
      <c r="K2060" t="s">
        <v>128</v>
      </c>
      <c r="L2060" t="s">
        <v>167</v>
      </c>
      <c r="M2060" t="s">
        <v>18</v>
      </c>
      <c r="N2060" s="341">
        <v>980.49331331232975</v>
      </c>
      <c r="O2060">
        <v>2059</v>
      </c>
    </row>
    <row r="2061" spans="10:15" x14ac:dyDescent="0.25">
      <c r="J2061" t="s">
        <v>161</v>
      </c>
      <c r="K2061" t="s">
        <v>128</v>
      </c>
      <c r="L2061" t="s">
        <v>167</v>
      </c>
      <c r="M2061" t="s">
        <v>19</v>
      </c>
      <c r="N2061" s="341">
        <v>898.56484882686584</v>
      </c>
      <c r="O2061">
        <v>2060</v>
      </c>
    </row>
    <row r="2062" spans="10:15" x14ac:dyDescent="0.25">
      <c r="J2062" t="s">
        <v>161</v>
      </c>
      <c r="K2062" t="s">
        <v>128</v>
      </c>
      <c r="L2062" t="s">
        <v>167</v>
      </c>
      <c r="M2062" t="s">
        <v>20</v>
      </c>
      <c r="N2062" s="341">
        <v>765.49813860794234</v>
      </c>
      <c r="O2062">
        <v>2061</v>
      </c>
    </row>
    <row r="2063" spans="10:15" x14ac:dyDescent="0.25">
      <c r="J2063" t="s">
        <v>161</v>
      </c>
      <c r="K2063" t="s">
        <v>128</v>
      </c>
      <c r="L2063" t="s">
        <v>167</v>
      </c>
      <c r="M2063" t="s">
        <v>21</v>
      </c>
      <c r="N2063" s="341">
        <v>629.28033360111635</v>
      </c>
      <c r="O2063">
        <v>2062</v>
      </c>
    </row>
    <row r="2064" spans="10:15" x14ac:dyDescent="0.25">
      <c r="J2064" t="s">
        <v>161</v>
      </c>
      <c r="K2064" t="s">
        <v>128</v>
      </c>
      <c r="L2064" t="s">
        <v>167</v>
      </c>
      <c r="M2064" t="s">
        <v>22</v>
      </c>
      <c r="N2064" s="341">
        <v>478.36300663157527</v>
      </c>
      <c r="O2064">
        <v>2063</v>
      </c>
    </row>
    <row r="2065" spans="10:15" x14ac:dyDescent="0.25">
      <c r="J2065" t="s">
        <v>161</v>
      </c>
      <c r="K2065" t="s">
        <v>128</v>
      </c>
      <c r="L2065" t="s">
        <v>167</v>
      </c>
      <c r="M2065" t="s">
        <v>23</v>
      </c>
      <c r="N2065" s="341">
        <v>395.99875244140145</v>
      </c>
      <c r="O2065">
        <v>2064</v>
      </c>
    </row>
    <row r="2066" spans="10:15" x14ac:dyDescent="0.25">
      <c r="J2066" t="s">
        <v>161</v>
      </c>
      <c r="K2066" t="s">
        <v>128</v>
      </c>
      <c r="L2066" t="s">
        <v>167</v>
      </c>
      <c r="M2066" t="s">
        <v>24</v>
      </c>
      <c r="N2066" s="341">
        <v>324.73037457884158</v>
      </c>
      <c r="O2066">
        <v>2065</v>
      </c>
    </row>
    <row r="2067" spans="10:15" x14ac:dyDescent="0.25">
      <c r="J2067" t="s">
        <v>161</v>
      </c>
      <c r="K2067" t="s">
        <v>128</v>
      </c>
      <c r="L2067" t="s">
        <v>167</v>
      </c>
      <c r="M2067" t="s">
        <v>25</v>
      </c>
      <c r="N2067" s="341">
        <v>260.06588685688587</v>
      </c>
      <c r="O2067">
        <v>2066</v>
      </c>
    </row>
    <row r="2068" spans="10:15" x14ac:dyDescent="0.25">
      <c r="J2068" t="s">
        <v>161</v>
      </c>
      <c r="K2068" t="s">
        <v>128</v>
      </c>
      <c r="L2068" t="s">
        <v>167</v>
      </c>
      <c r="M2068" t="s">
        <v>26</v>
      </c>
      <c r="N2068" s="341">
        <v>182.4617971335434</v>
      </c>
      <c r="O2068">
        <v>2067</v>
      </c>
    </row>
    <row r="2069" spans="10:15" x14ac:dyDescent="0.25">
      <c r="J2069" t="s">
        <v>161</v>
      </c>
      <c r="K2069" t="s">
        <v>128</v>
      </c>
      <c r="L2069" t="s">
        <v>167</v>
      </c>
      <c r="M2069" t="s">
        <v>27</v>
      </c>
      <c r="N2069" s="341">
        <v>112.38346038769139</v>
      </c>
      <c r="O2069">
        <v>2068</v>
      </c>
    </row>
    <row r="2070" spans="10:15" x14ac:dyDescent="0.25">
      <c r="J2070" t="s">
        <v>161</v>
      </c>
      <c r="K2070" t="s">
        <v>128</v>
      </c>
      <c r="L2070" t="s">
        <v>167</v>
      </c>
      <c r="M2070" t="s">
        <v>28</v>
      </c>
      <c r="N2070" s="341">
        <v>62.334688916006606</v>
      </c>
      <c r="O2070">
        <v>2069</v>
      </c>
    </row>
    <row r="2071" spans="10:15" x14ac:dyDescent="0.25">
      <c r="J2071" t="s">
        <v>161</v>
      </c>
      <c r="K2071" t="s">
        <v>128</v>
      </c>
      <c r="L2071" t="s">
        <v>167</v>
      </c>
      <c r="M2071" t="s">
        <v>29</v>
      </c>
      <c r="N2071" s="341">
        <v>45.741157852052169</v>
      </c>
      <c r="O2071">
        <v>2070</v>
      </c>
    </row>
    <row r="2072" spans="10:15" x14ac:dyDescent="0.25">
      <c r="J2072" t="s">
        <v>161</v>
      </c>
      <c r="K2072" t="s">
        <v>128</v>
      </c>
      <c r="L2072" t="s">
        <v>168</v>
      </c>
      <c r="M2072" t="s">
        <v>82</v>
      </c>
      <c r="N2072" s="341">
        <v>626.24656681063584</v>
      </c>
      <c r="O2072">
        <v>2071</v>
      </c>
    </row>
    <row r="2073" spans="10:15" x14ac:dyDescent="0.25">
      <c r="J2073" t="s">
        <v>161</v>
      </c>
      <c r="K2073" t="s">
        <v>128</v>
      </c>
      <c r="L2073" t="s">
        <v>168</v>
      </c>
      <c r="M2073" t="s">
        <v>83</v>
      </c>
      <c r="N2073" s="341">
        <v>942.59637014505597</v>
      </c>
      <c r="O2073">
        <v>2072</v>
      </c>
    </row>
    <row r="2074" spans="10:15" x14ac:dyDescent="0.25">
      <c r="J2074" t="s">
        <v>161</v>
      </c>
      <c r="K2074" t="s">
        <v>128</v>
      </c>
      <c r="L2074" t="s">
        <v>168</v>
      </c>
      <c r="M2074" t="s">
        <v>84</v>
      </c>
      <c r="N2074" s="341">
        <v>946.36762720504566</v>
      </c>
      <c r="O2074">
        <v>2073</v>
      </c>
    </row>
    <row r="2075" spans="10:15" x14ac:dyDescent="0.25">
      <c r="J2075" t="s">
        <v>161</v>
      </c>
      <c r="K2075" t="s">
        <v>128</v>
      </c>
      <c r="L2075" t="s">
        <v>168</v>
      </c>
      <c r="M2075" t="s">
        <v>85</v>
      </c>
      <c r="N2075" s="341">
        <v>873.45665737857917</v>
      </c>
      <c r="O2075">
        <v>2074</v>
      </c>
    </row>
    <row r="2076" spans="10:15" x14ac:dyDescent="0.25">
      <c r="J2076" t="s">
        <v>161</v>
      </c>
      <c r="K2076" t="s">
        <v>128</v>
      </c>
      <c r="L2076" t="s">
        <v>168</v>
      </c>
      <c r="M2076" t="s">
        <v>16</v>
      </c>
      <c r="N2076" s="341">
        <v>883.84856572166177</v>
      </c>
      <c r="O2076">
        <v>2075</v>
      </c>
    </row>
    <row r="2077" spans="10:15" x14ac:dyDescent="0.25">
      <c r="J2077" t="s">
        <v>161</v>
      </c>
      <c r="K2077" t="s">
        <v>128</v>
      </c>
      <c r="L2077" t="s">
        <v>168</v>
      </c>
      <c r="M2077" t="s">
        <v>17</v>
      </c>
      <c r="N2077" s="341">
        <v>1052.6165094418207</v>
      </c>
      <c r="O2077">
        <v>2076</v>
      </c>
    </row>
    <row r="2078" spans="10:15" x14ac:dyDescent="0.25">
      <c r="J2078" t="s">
        <v>161</v>
      </c>
      <c r="K2078" t="s">
        <v>128</v>
      </c>
      <c r="L2078" t="s">
        <v>168</v>
      </c>
      <c r="M2078" t="s">
        <v>18</v>
      </c>
      <c r="N2078" s="341">
        <v>1015.8425628212993</v>
      </c>
      <c r="O2078">
        <v>2077</v>
      </c>
    </row>
    <row r="2079" spans="10:15" x14ac:dyDescent="0.25">
      <c r="J2079" t="s">
        <v>161</v>
      </c>
      <c r="K2079" t="s">
        <v>128</v>
      </c>
      <c r="L2079" t="s">
        <v>168</v>
      </c>
      <c r="M2079" t="s">
        <v>19</v>
      </c>
      <c r="N2079" s="341">
        <v>930.59539212304458</v>
      </c>
      <c r="O2079">
        <v>2078</v>
      </c>
    </row>
    <row r="2080" spans="10:15" x14ac:dyDescent="0.25">
      <c r="J2080" t="s">
        <v>161</v>
      </c>
      <c r="K2080" t="s">
        <v>128</v>
      </c>
      <c r="L2080" t="s">
        <v>168</v>
      </c>
      <c r="M2080" t="s">
        <v>20</v>
      </c>
      <c r="N2080" s="341">
        <v>815.68099921953785</v>
      </c>
      <c r="O2080">
        <v>2079</v>
      </c>
    </row>
    <row r="2081" spans="10:15" x14ac:dyDescent="0.25">
      <c r="J2081" t="s">
        <v>161</v>
      </c>
      <c r="K2081" t="s">
        <v>128</v>
      </c>
      <c r="L2081" t="s">
        <v>168</v>
      </c>
      <c r="M2081" t="s">
        <v>21</v>
      </c>
      <c r="N2081" s="341">
        <v>690.07299740814949</v>
      </c>
      <c r="O2081">
        <v>2080</v>
      </c>
    </row>
    <row r="2082" spans="10:15" x14ac:dyDescent="0.25">
      <c r="J2082" t="s">
        <v>161</v>
      </c>
      <c r="K2082" t="s">
        <v>128</v>
      </c>
      <c r="L2082" t="s">
        <v>168</v>
      </c>
      <c r="M2082" t="s">
        <v>22</v>
      </c>
      <c r="N2082" s="341">
        <v>556.82191462184869</v>
      </c>
      <c r="O2082">
        <v>2081</v>
      </c>
    </row>
    <row r="2083" spans="10:15" x14ac:dyDescent="0.25">
      <c r="J2083" t="s">
        <v>161</v>
      </c>
      <c r="K2083" t="s">
        <v>128</v>
      </c>
      <c r="L2083" t="s">
        <v>168</v>
      </c>
      <c r="M2083" t="s">
        <v>23</v>
      </c>
      <c r="N2083" s="341">
        <v>481.64819055938847</v>
      </c>
      <c r="O2083">
        <v>2082</v>
      </c>
    </row>
    <row r="2084" spans="10:15" x14ac:dyDescent="0.25">
      <c r="J2084" t="s">
        <v>161</v>
      </c>
      <c r="K2084" t="s">
        <v>128</v>
      </c>
      <c r="L2084" t="s">
        <v>168</v>
      </c>
      <c r="M2084" t="s">
        <v>24</v>
      </c>
      <c r="N2084" s="341">
        <v>402.15009173480678</v>
      </c>
      <c r="O2084">
        <v>2083</v>
      </c>
    </row>
    <row r="2085" spans="10:15" x14ac:dyDescent="0.25">
      <c r="J2085" t="s">
        <v>161</v>
      </c>
      <c r="K2085" t="s">
        <v>128</v>
      </c>
      <c r="L2085" t="s">
        <v>168</v>
      </c>
      <c r="M2085" t="s">
        <v>25</v>
      </c>
      <c r="N2085" s="341">
        <v>320.02049353947677</v>
      </c>
      <c r="O2085">
        <v>2084</v>
      </c>
    </row>
    <row r="2086" spans="10:15" x14ac:dyDescent="0.25">
      <c r="J2086" t="s">
        <v>161</v>
      </c>
      <c r="K2086" t="s">
        <v>128</v>
      </c>
      <c r="L2086" t="s">
        <v>168</v>
      </c>
      <c r="M2086" t="s">
        <v>26</v>
      </c>
      <c r="N2086" s="341">
        <v>210.51994965986634</v>
      </c>
      <c r="O2086">
        <v>2085</v>
      </c>
    </row>
    <row r="2087" spans="10:15" x14ac:dyDescent="0.25">
      <c r="J2087" t="s">
        <v>161</v>
      </c>
      <c r="K2087" t="s">
        <v>128</v>
      </c>
      <c r="L2087" t="s">
        <v>168</v>
      </c>
      <c r="M2087" t="s">
        <v>27</v>
      </c>
      <c r="N2087" s="341">
        <v>131.77610224728258</v>
      </c>
      <c r="O2087">
        <v>2086</v>
      </c>
    </row>
    <row r="2088" spans="10:15" x14ac:dyDescent="0.25">
      <c r="J2088" t="s">
        <v>161</v>
      </c>
      <c r="K2088" t="s">
        <v>128</v>
      </c>
      <c r="L2088" t="s">
        <v>168</v>
      </c>
      <c r="M2088" t="s">
        <v>28</v>
      </c>
      <c r="N2088" s="341">
        <v>78.173968567963101</v>
      </c>
      <c r="O2088">
        <v>2087</v>
      </c>
    </row>
    <row r="2089" spans="10:15" x14ac:dyDescent="0.25">
      <c r="J2089" t="s">
        <v>161</v>
      </c>
      <c r="K2089" t="s">
        <v>128</v>
      </c>
      <c r="L2089" t="s">
        <v>168</v>
      </c>
      <c r="M2089" t="s">
        <v>29</v>
      </c>
      <c r="N2089" s="341">
        <v>69.039145911543741</v>
      </c>
      <c r="O2089">
        <v>2088</v>
      </c>
    </row>
    <row r="2090" spans="10:15" x14ac:dyDescent="0.25">
      <c r="J2090" t="s">
        <v>161</v>
      </c>
      <c r="K2090" t="s">
        <v>129</v>
      </c>
      <c r="L2090" t="s">
        <v>167</v>
      </c>
      <c r="M2090" t="s">
        <v>82</v>
      </c>
      <c r="N2090" s="341">
        <v>1611.1623922170932</v>
      </c>
      <c r="O2090">
        <v>2089</v>
      </c>
    </row>
    <row r="2091" spans="10:15" x14ac:dyDescent="0.25">
      <c r="J2091" t="s">
        <v>161</v>
      </c>
      <c r="K2091" t="s">
        <v>129</v>
      </c>
      <c r="L2091" t="s">
        <v>167</v>
      </c>
      <c r="M2091" t="s">
        <v>83</v>
      </c>
      <c r="N2091" s="341">
        <v>2223.7012788739689</v>
      </c>
      <c r="O2091">
        <v>2090</v>
      </c>
    </row>
    <row r="2092" spans="10:15" x14ac:dyDescent="0.25">
      <c r="J2092" t="s">
        <v>161</v>
      </c>
      <c r="K2092" t="s">
        <v>129</v>
      </c>
      <c r="L2092" t="s">
        <v>167</v>
      </c>
      <c r="M2092" t="s">
        <v>84</v>
      </c>
      <c r="N2092" s="341">
        <v>2201.0024914772489</v>
      </c>
      <c r="O2092">
        <v>2091</v>
      </c>
    </row>
    <row r="2093" spans="10:15" x14ac:dyDescent="0.25">
      <c r="J2093" t="s">
        <v>161</v>
      </c>
      <c r="K2093" t="s">
        <v>129</v>
      </c>
      <c r="L2093" t="s">
        <v>167</v>
      </c>
      <c r="M2093" t="s">
        <v>85</v>
      </c>
      <c r="N2093" s="341">
        <v>2019.1659125125664</v>
      </c>
      <c r="O2093">
        <v>2092</v>
      </c>
    </row>
    <row r="2094" spans="10:15" x14ac:dyDescent="0.25">
      <c r="J2094" t="s">
        <v>161</v>
      </c>
      <c r="K2094" t="s">
        <v>129</v>
      </c>
      <c r="L2094" t="s">
        <v>167</v>
      </c>
      <c r="M2094" t="s">
        <v>16</v>
      </c>
      <c r="N2094" s="341">
        <v>2022.901156008229</v>
      </c>
      <c r="O2094">
        <v>2093</v>
      </c>
    </row>
    <row r="2095" spans="10:15" x14ac:dyDescent="0.25">
      <c r="J2095" t="s">
        <v>161</v>
      </c>
      <c r="K2095" t="s">
        <v>129</v>
      </c>
      <c r="L2095" t="s">
        <v>167</v>
      </c>
      <c r="M2095" t="s">
        <v>17</v>
      </c>
      <c r="N2095" s="341">
        <v>2442.2745933179722</v>
      </c>
      <c r="O2095">
        <v>2094</v>
      </c>
    </row>
    <row r="2096" spans="10:15" x14ac:dyDescent="0.25">
      <c r="J2096" t="s">
        <v>161</v>
      </c>
      <c r="K2096" t="s">
        <v>129</v>
      </c>
      <c r="L2096" t="s">
        <v>167</v>
      </c>
      <c r="M2096" t="s">
        <v>18</v>
      </c>
      <c r="N2096" s="341">
        <v>2401.1458682338612</v>
      </c>
      <c r="O2096">
        <v>2095</v>
      </c>
    </row>
    <row r="2097" spans="10:15" x14ac:dyDescent="0.25">
      <c r="J2097" t="s">
        <v>161</v>
      </c>
      <c r="K2097" t="s">
        <v>129</v>
      </c>
      <c r="L2097" t="s">
        <v>167</v>
      </c>
      <c r="M2097" t="s">
        <v>19</v>
      </c>
      <c r="N2097" s="341">
        <v>2200.509931895403</v>
      </c>
      <c r="O2097">
        <v>2096</v>
      </c>
    </row>
    <row r="2098" spans="10:15" x14ac:dyDescent="0.25">
      <c r="J2098" t="s">
        <v>161</v>
      </c>
      <c r="K2098" t="s">
        <v>129</v>
      </c>
      <c r="L2098" t="s">
        <v>167</v>
      </c>
      <c r="M2098" t="s">
        <v>20</v>
      </c>
      <c r="N2098" s="341">
        <v>1874.6407218726911</v>
      </c>
      <c r="O2098">
        <v>2097</v>
      </c>
    </row>
    <row r="2099" spans="10:15" x14ac:dyDescent="0.25">
      <c r="J2099" t="s">
        <v>161</v>
      </c>
      <c r="K2099" t="s">
        <v>129</v>
      </c>
      <c r="L2099" t="s">
        <v>167</v>
      </c>
      <c r="M2099" t="s">
        <v>21</v>
      </c>
      <c r="N2099" s="341">
        <v>1541.0547450677302</v>
      </c>
      <c r="O2099">
        <v>2098</v>
      </c>
    </row>
    <row r="2100" spans="10:15" x14ac:dyDescent="0.25">
      <c r="J2100" t="s">
        <v>161</v>
      </c>
      <c r="K2100" t="s">
        <v>129</v>
      </c>
      <c r="L2100" t="s">
        <v>167</v>
      </c>
      <c r="M2100" t="s">
        <v>22</v>
      </c>
      <c r="N2100" s="341">
        <v>1171.4708721562172</v>
      </c>
      <c r="O2100">
        <v>2099</v>
      </c>
    </row>
    <row r="2101" spans="10:15" x14ac:dyDescent="0.25">
      <c r="J2101" t="s">
        <v>161</v>
      </c>
      <c r="K2101" t="s">
        <v>129</v>
      </c>
      <c r="L2101" t="s">
        <v>167</v>
      </c>
      <c r="M2101" t="s">
        <v>23</v>
      </c>
      <c r="N2101" s="341">
        <v>969.76772339042714</v>
      </c>
      <c r="O2101">
        <v>2100</v>
      </c>
    </row>
    <row r="2102" spans="10:15" x14ac:dyDescent="0.25">
      <c r="J2102" t="s">
        <v>161</v>
      </c>
      <c r="K2102" t="s">
        <v>129</v>
      </c>
      <c r="L2102" t="s">
        <v>167</v>
      </c>
      <c r="M2102" t="s">
        <v>24</v>
      </c>
      <c r="N2102" s="341">
        <v>795.23744488978821</v>
      </c>
      <c r="O2102">
        <v>2101</v>
      </c>
    </row>
    <row r="2103" spans="10:15" x14ac:dyDescent="0.25">
      <c r="J2103" t="s">
        <v>161</v>
      </c>
      <c r="K2103" t="s">
        <v>129</v>
      </c>
      <c r="L2103" t="s">
        <v>167</v>
      </c>
      <c r="M2103" t="s">
        <v>25</v>
      </c>
      <c r="N2103" s="341">
        <v>636.87953932641437</v>
      </c>
      <c r="O2103">
        <v>2102</v>
      </c>
    </row>
    <row r="2104" spans="10:15" x14ac:dyDescent="0.25">
      <c r="J2104" t="s">
        <v>161</v>
      </c>
      <c r="K2104" t="s">
        <v>129</v>
      </c>
      <c r="L2104" t="s">
        <v>167</v>
      </c>
      <c r="M2104" t="s">
        <v>26</v>
      </c>
      <c r="N2104" s="341">
        <v>446.83363399763778</v>
      </c>
      <c r="O2104">
        <v>2103</v>
      </c>
    </row>
    <row r="2105" spans="10:15" x14ac:dyDescent="0.25">
      <c r="J2105" t="s">
        <v>161</v>
      </c>
      <c r="K2105" t="s">
        <v>129</v>
      </c>
      <c r="L2105" t="s">
        <v>167</v>
      </c>
      <c r="M2105" t="s">
        <v>27</v>
      </c>
      <c r="N2105" s="341">
        <v>275.21766635625215</v>
      </c>
      <c r="O2105">
        <v>2104</v>
      </c>
    </row>
    <row r="2106" spans="10:15" x14ac:dyDescent="0.25">
      <c r="J2106" t="s">
        <v>161</v>
      </c>
      <c r="K2106" t="s">
        <v>129</v>
      </c>
      <c r="L2106" t="s">
        <v>167</v>
      </c>
      <c r="M2106" t="s">
        <v>28</v>
      </c>
      <c r="N2106" s="341">
        <v>152.65242374032837</v>
      </c>
      <c r="O2106">
        <v>2105</v>
      </c>
    </row>
    <row r="2107" spans="10:15" x14ac:dyDescent="0.25">
      <c r="J2107" t="s">
        <v>161</v>
      </c>
      <c r="K2107" t="s">
        <v>129</v>
      </c>
      <c r="L2107" t="s">
        <v>167</v>
      </c>
      <c r="M2107" t="s">
        <v>29</v>
      </c>
      <c r="N2107" s="341">
        <v>112.01625823806296</v>
      </c>
      <c r="O2107">
        <v>2106</v>
      </c>
    </row>
    <row r="2108" spans="10:15" x14ac:dyDescent="0.25">
      <c r="J2108" t="s">
        <v>161</v>
      </c>
      <c r="K2108" t="s">
        <v>129</v>
      </c>
      <c r="L2108" t="s">
        <v>168</v>
      </c>
      <c r="M2108" t="s">
        <v>82</v>
      </c>
      <c r="N2108" s="341">
        <v>1533.6253047082253</v>
      </c>
      <c r="O2108">
        <v>2107</v>
      </c>
    </row>
    <row r="2109" spans="10:15" x14ac:dyDescent="0.25">
      <c r="J2109" t="s">
        <v>161</v>
      </c>
      <c r="K2109" t="s">
        <v>129</v>
      </c>
      <c r="L2109" t="s">
        <v>168</v>
      </c>
      <c r="M2109" t="s">
        <v>83</v>
      </c>
      <c r="N2109" s="341">
        <v>2308.3394336877782</v>
      </c>
      <c r="O2109">
        <v>2108</v>
      </c>
    </row>
    <row r="2110" spans="10:15" x14ac:dyDescent="0.25">
      <c r="J2110" t="s">
        <v>161</v>
      </c>
      <c r="K2110" t="s">
        <v>129</v>
      </c>
      <c r="L2110" t="s">
        <v>168</v>
      </c>
      <c r="M2110" t="s">
        <v>84</v>
      </c>
      <c r="N2110" s="341">
        <v>2317.5749258473838</v>
      </c>
      <c r="O2110">
        <v>2109</v>
      </c>
    </row>
    <row r="2111" spans="10:15" x14ac:dyDescent="0.25">
      <c r="J2111" t="s">
        <v>161</v>
      </c>
      <c r="K2111" t="s">
        <v>129</v>
      </c>
      <c r="L2111" t="s">
        <v>168</v>
      </c>
      <c r="M2111" t="s">
        <v>85</v>
      </c>
      <c r="N2111" s="341">
        <v>2139.0220774283389</v>
      </c>
      <c r="O2111">
        <v>2110</v>
      </c>
    </row>
    <row r="2112" spans="10:15" x14ac:dyDescent="0.25">
      <c r="J2112" t="s">
        <v>161</v>
      </c>
      <c r="K2112" t="s">
        <v>129</v>
      </c>
      <c r="L2112" t="s">
        <v>168</v>
      </c>
      <c r="M2112" t="s">
        <v>16</v>
      </c>
      <c r="N2112" s="341">
        <v>2164.4709891570305</v>
      </c>
      <c r="O2112">
        <v>2111</v>
      </c>
    </row>
    <row r="2113" spans="10:15" x14ac:dyDescent="0.25">
      <c r="J2113" t="s">
        <v>161</v>
      </c>
      <c r="K2113" t="s">
        <v>129</v>
      </c>
      <c r="L2113" t="s">
        <v>168</v>
      </c>
      <c r="M2113" t="s">
        <v>17</v>
      </c>
      <c r="N2113" s="341">
        <v>2577.7695249573439</v>
      </c>
      <c r="O2113">
        <v>2112</v>
      </c>
    </row>
    <row r="2114" spans="10:15" x14ac:dyDescent="0.25">
      <c r="J2114" t="s">
        <v>161</v>
      </c>
      <c r="K2114" t="s">
        <v>129</v>
      </c>
      <c r="L2114" t="s">
        <v>168</v>
      </c>
      <c r="M2114" t="s">
        <v>18</v>
      </c>
      <c r="N2114" s="341">
        <v>2487.7132147432326</v>
      </c>
      <c r="O2114">
        <v>2113</v>
      </c>
    </row>
    <row r="2115" spans="10:15" x14ac:dyDescent="0.25">
      <c r="J2115" t="s">
        <v>161</v>
      </c>
      <c r="K2115" t="s">
        <v>129</v>
      </c>
      <c r="L2115" t="s">
        <v>168</v>
      </c>
      <c r="M2115" t="s">
        <v>19</v>
      </c>
      <c r="N2115" s="341">
        <v>2278.9500453043215</v>
      </c>
      <c r="O2115">
        <v>2114</v>
      </c>
    </row>
    <row r="2116" spans="10:15" x14ac:dyDescent="0.25">
      <c r="J2116" t="s">
        <v>161</v>
      </c>
      <c r="K2116" t="s">
        <v>129</v>
      </c>
      <c r="L2116" t="s">
        <v>168</v>
      </c>
      <c r="M2116" t="s">
        <v>20</v>
      </c>
      <c r="N2116" s="341">
        <v>1997.5343375431785</v>
      </c>
      <c r="O2116">
        <v>2115</v>
      </c>
    </row>
    <row r="2117" spans="10:15" x14ac:dyDescent="0.25">
      <c r="J2117" t="s">
        <v>161</v>
      </c>
      <c r="K2117" t="s">
        <v>129</v>
      </c>
      <c r="L2117" t="s">
        <v>168</v>
      </c>
      <c r="M2117" t="s">
        <v>21</v>
      </c>
      <c r="N2117" s="341">
        <v>1689.9308786805755</v>
      </c>
      <c r="O2117">
        <v>2116</v>
      </c>
    </row>
    <row r="2118" spans="10:15" x14ac:dyDescent="0.25">
      <c r="J2118" t="s">
        <v>161</v>
      </c>
      <c r="K2118" t="s">
        <v>129</v>
      </c>
      <c r="L2118" t="s">
        <v>168</v>
      </c>
      <c r="M2118" t="s">
        <v>22</v>
      </c>
      <c r="N2118" s="341">
        <v>1363.610155707838</v>
      </c>
      <c r="O2118">
        <v>2117</v>
      </c>
    </row>
    <row r="2119" spans="10:15" x14ac:dyDescent="0.25">
      <c r="J2119" t="s">
        <v>161</v>
      </c>
      <c r="K2119" t="s">
        <v>129</v>
      </c>
      <c r="L2119" t="s">
        <v>168</v>
      </c>
      <c r="M2119" t="s">
        <v>23</v>
      </c>
      <c r="N2119" s="341">
        <v>1179.5160119930295</v>
      </c>
      <c r="O2119">
        <v>2118</v>
      </c>
    </row>
    <row r="2120" spans="10:15" x14ac:dyDescent="0.25">
      <c r="J2120" t="s">
        <v>161</v>
      </c>
      <c r="K2120" t="s">
        <v>129</v>
      </c>
      <c r="L2120" t="s">
        <v>168</v>
      </c>
      <c r="M2120" t="s">
        <v>24</v>
      </c>
      <c r="N2120" s="341">
        <v>984.83183726853963</v>
      </c>
      <c r="O2120">
        <v>2119</v>
      </c>
    </row>
    <row r="2121" spans="10:15" x14ac:dyDescent="0.25">
      <c r="J2121" t="s">
        <v>161</v>
      </c>
      <c r="K2121" t="s">
        <v>129</v>
      </c>
      <c r="L2121" t="s">
        <v>168</v>
      </c>
      <c r="M2121" t="s">
        <v>25</v>
      </c>
      <c r="N2121" s="341">
        <v>783.70334134823599</v>
      </c>
      <c r="O2121">
        <v>2120</v>
      </c>
    </row>
    <row r="2122" spans="10:15" x14ac:dyDescent="0.25">
      <c r="J2122" t="s">
        <v>161</v>
      </c>
      <c r="K2122" t="s">
        <v>129</v>
      </c>
      <c r="L2122" t="s">
        <v>168</v>
      </c>
      <c r="M2122" t="s">
        <v>26</v>
      </c>
      <c r="N2122" s="341">
        <v>515.54569566510474</v>
      </c>
      <c r="O2122">
        <v>2121</v>
      </c>
    </row>
    <row r="2123" spans="10:15" x14ac:dyDescent="0.25">
      <c r="J2123" t="s">
        <v>161</v>
      </c>
      <c r="K2123" t="s">
        <v>129</v>
      </c>
      <c r="L2123" t="s">
        <v>168</v>
      </c>
      <c r="M2123" t="s">
        <v>27</v>
      </c>
      <c r="N2123" s="341">
        <v>322.70861937253608</v>
      </c>
      <c r="O2123">
        <v>2122</v>
      </c>
    </row>
    <row r="2124" spans="10:15" x14ac:dyDescent="0.25">
      <c r="J2124" t="s">
        <v>161</v>
      </c>
      <c r="K2124" t="s">
        <v>129</v>
      </c>
      <c r="L2124" t="s">
        <v>168</v>
      </c>
      <c r="M2124" t="s">
        <v>28</v>
      </c>
      <c r="N2124" s="341">
        <v>191.44149081067266</v>
      </c>
      <c r="O2124">
        <v>2123</v>
      </c>
    </row>
    <row r="2125" spans="10:15" x14ac:dyDescent="0.25">
      <c r="J2125" t="s">
        <v>161</v>
      </c>
      <c r="K2125" t="s">
        <v>129</v>
      </c>
      <c r="L2125" t="s">
        <v>168</v>
      </c>
      <c r="M2125" t="s">
        <v>29</v>
      </c>
      <c r="N2125" s="341">
        <v>169.07107646851642</v>
      </c>
      <c r="O2125">
        <v>2124</v>
      </c>
    </row>
    <row r="2126" spans="10:15" x14ac:dyDescent="0.25">
      <c r="J2126" t="s">
        <v>161</v>
      </c>
      <c r="K2126" t="s">
        <v>130</v>
      </c>
      <c r="L2126" t="s">
        <v>167</v>
      </c>
      <c r="M2126" t="s">
        <v>82</v>
      </c>
      <c r="N2126" s="341">
        <v>1619.6642290160407</v>
      </c>
      <c r="O2126">
        <v>2125</v>
      </c>
    </row>
    <row r="2127" spans="10:15" x14ac:dyDescent="0.25">
      <c r="J2127" t="s">
        <v>161</v>
      </c>
      <c r="K2127" t="s">
        <v>130</v>
      </c>
      <c r="L2127" t="s">
        <v>167</v>
      </c>
      <c r="M2127" t="s">
        <v>83</v>
      </c>
      <c r="N2127" s="341">
        <v>2235.4353818135128</v>
      </c>
      <c r="O2127">
        <v>2126</v>
      </c>
    </row>
    <row r="2128" spans="10:15" x14ac:dyDescent="0.25">
      <c r="J2128" t="s">
        <v>161</v>
      </c>
      <c r="K2128" t="s">
        <v>130</v>
      </c>
      <c r="L2128" t="s">
        <v>167</v>
      </c>
      <c r="M2128" t="s">
        <v>84</v>
      </c>
      <c r="N2128" s="341">
        <v>2212.6168166793573</v>
      </c>
      <c r="O2128">
        <v>2127</v>
      </c>
    </row>
    <row r="2129" spans="10:15" x14ac:dyDescent="0.25">
      <c r="J2129" t="s">
        <v>161</v>
      </c>
      <c r="K2129" t="s">
        <v>130</v>
      </c>
      <c r="L2129" t="s">
        <v>167</v>
      </c>
      <c r="M2129" t="s">
        <v>85</v>
      </c>
      <c r="N2129" s="341">
        <v>2029.8207162375695</v>
      </c>
      <c r="O2129">
        <v>2128</v>
      </c>
    </row>
    <row r="2130" spans="10:15" x14ac:dyDescent="0.25">
      <c r="J2130" t="s">
        <v>161</v>
      </c>
      <c r="K2130" t="s">
        <v>130</v>
      </c>
      <c r="L2130" t="s">
        <v>167</v>
      </c>
      <c r="M2130" t="s">
        <v>16</v>
      </c>
      <c r="N2130" s="341">
        <v>2033.5756699938229</v>
      </c>
      <c r="O2130">
        <v>2129</v>
      </c>
    </row>
    <row r="2131" spans="10:15" x14ac:dyDescent="0.25">
      <c r="J2131" t="s">
        <v>161</v>
      </c>
      <c r="K2131" t="s">
        <v>130</v>
      </c>
      <c r="L2131" t="s">
        <v>167</v>
      </c>
      <c r="M2131" t="s">
        <v>17</v>
      </c>
      <c r="N2131" s="341">
        <v>2455.1620713964749</v>
      </c>
      <c r="O2131">
        <v>2130</v>
      </c>
    </row>
    <row r="2132" spans="10:15" x14ac:dyDescent="0.25">
      <c r="J2132" t="s">
        <v>161</v>
      </c>
      <c r="K2132" t="s">
        <v>130</v>
      </c>
      <c r="L2132" t="s">
        <v>167</v>
      </c>
      <c r="M2132" t="s">
        <v>18</v>
      </c>
      <c r="N2132" s="341">
        <v>2413.8163168495962</v>
      </c>
      <c r="O2132">
        <v>2131</v>
      </c>
    </row>
    <row r="2133" spans="10:15" x14ac:dyDescent="0.25">
      <c r="J2133" t="s">
        <v>161</v>
      </c>
      <c r="K2133" t="s">
        <v>130</v>
      </c>
      <c r="L2133" t="s">
        <v>167</v>
      </c>
      <c r="M2133" t="s">
        <v>19</v>
      </c>
      <c r="N2133" s="341">
        <v>2212.1216579422689</v>
      </c>
      <c r="O2133">
        <v>2132</v>
      </c>
    </row>
    <row r="2134" spans="10:15" x14ac:dyDescent="0.25">
      <c r="J2134" t="s">
        <v>161</v>
      </c>
      <c r="K2134" t="s">
        <v>130</v>
      </c>
      <c r="L2134" t="s">
        <v>167</v>
      </c>
      <c r="M2134" t="s">
        <v>20</v>
      </c>
      <c r="N2134" s="341">
        <v>1884.532890130225</v>
      </c>
      <c r="O2134">
        <v>2133</v>
      </c>
    </row>
    <row r="2135" spans="10:15" x14ac:dyDescent="0.25">
      <c r="J2135" t="s">
        <v>161</v>
      </c>
      <c r="K2135" t="s">
        <v>130</v>
      </c>
      <c r="L2135" t="s">
        <v>167</v>
      </c>
      <c r="M2135" t="s">
        <v>21</v>
      </c>
      <c r="N2135" s="341">
        <v>1549.1866354371302</v>
      </c>
      <c r="O2135">
        <v>2134</v>
      </c>
    </row>
    <row r="2136" spans="10:15" x14ac:dyDescent="0.25">
      <c r="J2136" t="s">
        <v>161</v>
      </c>
      <c r="K2136" t="s">
        <v>130</v>
      </c>
      <c r="L2136" t="s">
        <v>167</v>
      </c>
      <c r="M2136" t="s">
        <v>22</v>
      </c>
      <c r="N2136" s="341">
        <v>1177.6525297084938</v>
      </c>
      <c r="O2136">
        <v>2135</v>
      </c>
    </row>
    <row r="2137" spans="10:15" x14ac:dyDescent="0.25">
      <c r="J2137" t="s">
        <v>161</v>
      </c>
      <c r="K2137" t="s">
        <v>130</v>
      </c>
      <c r="L2137" t="s">
        <v>167</v>
      </c>
      <c r="M2137" t="s">
        <v>23</v>
      </c>
      <c r="N2137" s="341">
        <v>974.88502687080859</v>
      </c>
      <c r="O2137">
        <v>2136</v>
      </c>
    </row>
    <row r="2138" spans="10:15" x14ac:dyDescent="0.25">
      <c r="J2138" t="s">
        <v>161</v>
      </c>
      <c r="K2138" t="s">
        <v>130</v>
      </c>
      <c r="L2138" t="s">
        <v>167</v>
      </c>
      <c r="M2138" t="s">
        <v>24</v>
      </c>
      <c r="N2138" s="341">
        <v>799.43378102916472</v>
      </c>
      <c r="O2138">
        <v>2137</v>
      </c>
    </row>
    <row r="2139" spans="10:15" x14ac:dyDescent="0.25">
      <c r="J2139" t="s">
        <v>161</v>
      </c>
      <c r="K2139" t="s">
        <v>130</v>
      </c>
      <c r="L2139" t="s">
        <v>167</v>
      </c>
      <c r="M2139" t="s">
        <v>25</v>
      </c>
      <c r="N2139" s="341">
        <v>640.24024705525551</v>
      </c>
      <c r="O2139">
        <v>2138</v>
      </c>
    </row>
    <row r="2140" spans="10:15" x14ac:dyDescent="0.25">
      <c r="J2140" t="s">
        <v>161</v>
      </c>
      <c r="K2140" t="s">
        <v>130</v>
      </c>
      <c r="L2140" t="s">
        <v>167</v>
      </c>
      <c r="M2140" t="s">
        <v>26</v>
      </c>
      <c r="N2140" s="341">
        <v>449.19150099532811</v>
      </c>
      <c r="O2140">
        <v>2139</v>
      </c>
    </row>
    <row r="2141" spans="10:15" x14ac:dyDescent="0.25">
      <c r="J2141" t="s">
        <v>161</v>
      </c>
      <c r="K2141" t="s">
        <v>130</v>
      </c>
      <c r="L2141" t="s">
        <v>167</v>
      </c>
      <c r="M2141" t="s">
        <v>27</v>
      </c>
      <c r="N2141" s="341">
        <v>276.66994434812375</v>
      </c>
      <c r="O2141">
        <v>2140</v>
      </c>
    </row>
    <row r="2142" spans="10:15" x14ac:dyDescent="0.25">
      <c r="J2142" t="s">
        <v>161</v>
      </c>
      <c r="K2142" t="s">
        <v>130</v>
      </c>
      <c r="L2142" t="s">
        <v>167</v>
      </c>
      <c r="M2142" t="s">
        <v>28</v>
      </c>
      <c r="N2142" s="341">
        <v>153.45794526930234</v>
      </c>
      <c r="O2142">
        <v>2141</v>
      </c>
    </row>
    <row r="2143" spans="10:15" x14ac:dyDescent="0.25">
      <c r="J2143" t="s">
        <v>161</v>
      </c>
      <c r="K2143" t="s">
        <v>130</v>
      </c>
      <c r="L2143" t="s">
        <v>167</v>
      </c>
      <c r="M2143" t="s">
        <v>29</v>
      </c>
      <c r="N2143" s="341">
        <v>112.60734945951226</v>
      </c>
      <c r="O2143">
        <v>2142</v>
      </c>
    </row>
    <row r="2144" spans="10:15" x14ac:dyDescent="0.25">
      <c r="J2144" t="s">
        <v>161</v>
      </c>
      <c r="K2144" t="s">
        <v>130</v>
      </c>
      <c r="L2144" t="s">
        <v>168</v>
      </c>
      <c r="M2144" t="s">
        <v>82</v>
      </c>
      <c r="N2144" s="341">
        <v>1541.7179911527139</v>
      </c>
      <c r="O2144">
        <v>2143</v>
      </c>
    </row>
    <row r="2145" spans="10:15" x14ac:dyDescent="0.25">
      <c r="J2145" t="s">
        <v>161</v>
      </c>
      <c r="K2145" t="s">
        <v>130</v>
      </c>
      <c r="L2145" t="s">
        <v>168</v>
      </c>
      <c r="M2145" t="s">
        <v>83</v>
      </c>
      <c r="N2145" s="341">
        <v>2320.52015813653</v>
      </c>
      <c r="O2145">
        <v>2144</v>
      </c>
    </row>
    <row r="2146" spans="10:15" x14ac:dyDescent="0.25">
      <c r="J2146" t="s">
        <v>161</v>
      </c>
      <c r="K2146" t="s">
        <v>130</v>
      </c>
      <c r="L2146" t="s">
        <v>168</v>
      </c>
      <c r="M2146" t="s">
        <v>84</v>
      </c>
      <c r="N2146" s="341">
        <v>2329.804384456937</v>
      </c>
      <c r="O2146">
        <v>2145</v>
      </c>
    </row>
    <row r="2147" spans="10:15" x14ac:dyDescent="0.25">
      <c r="J2147" t="s">
        <v>161</v>
      </c>
      <c r="K2147" t="s">
        <v>130</v>
      </c>
      <c r="L2147" t="s">
        <v>168</v>
      </c>
      <c r="M2147" t="s">
        <v>85</v>
      </c>
      <c r="N2147" s="341">
        <v>2150.3093422624047</v>
      </c>
      <c r="O2147">
        <v>2146</v>
      </c>
    </row>
    <row r="2148" spans="10:15" x14ac:dyDescent="0.25">
      <c r="J2148" t="s">
        <v>161</v>
      </c>
      <c r="K2148" t="s">
        <v>130</v>
      </c>
      <c r="L2148" t="s">
        <v>168</v>
      </c>
      <c r="M2148" t="s">
        <v>16</v>
      </c>
      <c r="N2148" s="341">
        <v>2175.8925436786371</v>
      </c>
      <c r="O2148">
        <v>2147</v>
      </c>
    </row>
    <row r="2149" spans="10:15" x14ac:dyDescent="0.25">
      <c r="J2149" t="s">
        <v>161</v>
      </c>
      <c r="K2149" t="s">
        <v>130</v>
      </c>
      <c r="L2149" t="s">
        <v>168</v>
      </c>
      <c r="M2149" t="s">
        <v>17</v>
      </c>
      <c r="N2149" s="341">
        <v>2591.3719873238656</v>
      </c>
      <c r="O2149">
        <v>2148</v>
      </c>
    </row>
    <row r="2150" spans="10:15" x14ac:dyDescent="0.25">
      <c r="J2150" t="s">
        <v>161</v>
      </c>
      <c r="K2150" t="s">
        <v>130</v>
      </c>
      <c r="L2150" t="s">
        <v>168</v>
      </c>
      <c r="M2150" t="s">
        <v>18</v>
      </c>
      <c r="N2150" s="341">
        <v>2500.8404648928763</v>
      </c>
      <c r="O2150">
        <v>2149</v>
      </c>
    </row>
    <row r="2151" spans="10:15" x14ac:dyDescent="0.25">
      <c r="J2151" t="s">
        <v>161</v>
      </c>
      <c r="K2151" t="s">
        <v>130</v>
      </c>
      <c r="L2151" t="s">
        <v>168</v>
      </c>
      <c r="M2151" t="s">
        <v>19</v>
      </c>
      <c r="N2151" s="341">
        <v>2290.9756868235909</v>
      </c>
      <c r="O2151">
        <v>2150</v>
      </c>
    </row>
    <row r="2152" spans="10:15" x14ac:dyDescent="0.25">
      <c r="J2152" t="s">
        <v>161</v>
      </c>
      <c r="K2152" t="s">
        <v>130</v>
      </c>
      <c r="L2152" t="s">
        <v>168</v>
      </c>
      <c r="M2152" t="s">
        <v>20</v>
      </c>
      <c r="N2152" s="341">
        <v>2008.074995033772</v>
      </c>
      <c r="O2152">
        <v>2151</v>
      </c>
    </row>
    <row r="2153" spans="10:15" x14ac:dyDescent="0.25">
      <c r="J2153" t="s">
        <v>161</v>
      </c>
      <c r="K2153" t="s">
        <v>130</v>
      </c>
      <c r="L2153" t="s">
        <v>168</v>
      </c>
      <c r="M2153" t="s">
        <v>21</v>
      </c>
      <c r="N2153" s="341">
        <v>1698.8483637220884</v>
      </c>
      <c r="O2153">
        <v>2152</v>
      </c>
    </row>
    <row r="2154" spans="10:15" x14ac:dyDescent="0.25">
      <c r="J2154" t="s">
        <v>161</v>
      </c>
      <c r="K2154" t="s">
        <v>130</v>
      </c>
      <c r="L2154" t="s">
        <v>168</v>
      </c>
      <c r="M2154" t="s">
        <v>22</v>
      </c>
      <c r="N2154" s="341">
        <v>1370.8057004010468</v>
      </c>
      <c r="O2154">
        <v>2153</v>
      </c>
    </row>
    <row r="2155" spans="10:15" x14ac:dyDescent="0.25">
      <c r="J2155" t="s">
        <v>161</v>
      </c>
      <c r="K2155" t="s">
        <v>130</v>
      </c>
      <c r="L2155" t="s">
        <v>168</v>
      </c>
      <c r="M2155" t="s">
        <v>23</v>
      </c>
      <c r="N2155" s="341">
        <v>1185.7401224142704</v>
      </c>
      <c r="O2155">
        <v>2154</v>
      </c>
    </row>
    <row r="2156" spans="10:15" x14ac:dyDescent="0.25">
      <c r="J2156" t="s">
        <v>161</v>
      </c>
      <c r="K2156" t="s">
        <v>130</v>
      </c>
      <c r="L2156" t="s">
        <v>168</v>
      </c>
      <c r="M2156" t="s">
        <v>24</v>
      </c>
      <c r="N2156" s="341">
        <v>990.02863158009438</v>
      </c>
      <c r="O2156">
        <v>2155</v>
      </c>
    </row>
    <row r="2157" spans="10:15" x14ac:dyDescent="0.25">
      <c r="J2157" t="s">
        <v>161</v>
      </c>
      <c r="K2157" t="s">
        <v>130</v>
      </c>
      <c r="L2157" t="s">
        <v>168</v>
      </c>
      <c r="M2157" t="s">
        <v>25</v>
      </c>
      <c r="N2157" s="341">
        <v>787.83881393567879</v>
      </c>
      <c r="O2157">
        <v>2156</v>
      </c>
    </row>
    <row r="2158" spans="10:15" x14ac:dyDescent="0.25">
      <c r="J2158" t="s">
        <v>161</v>
      </c>
      <c r="K2158" t="s">
        <v>130</v>
      </c>
      <c r="L2158" t="s">
        <v>168</v>
      </c>
      <c r="M2158" t="s">
        <v>26</v>
      </c>
      <c r="N2158" s="341">
        <v>518.26614481915499</v>
      </c>
      <c r="O2158">
        <v>2157</v>
      </c>
    </row>
    <row r="2159" spans="10:15" x14ac:dyDescent="0.25">
      <c r="J2159" t="s">
        <v>161</v>
      </c>
      <c r="K2159" t="s">
        <v>130</v>
      </c>
      <c r="L2159" t="s">
        <v>168</v>
      </c>
      <c r="M2159" t="s">
        <v>27</v>
      </c>
      <c r="N2159" s="341">
        <v>324.41149924906023</v>
      </c>
      <c r="O2159">
        <v>2158</v>
      </c>
    </row>
    <row r="2160" spans="10:15" x14ac:dyDescent="0.25">
      <c r="J2160" t="s">
        <v>161</v>
      </c>
      <c r="K2160" t="s">
        <v>130</v>
      </c>
      <c r="L2160" t="s">
        <v>168</v>
      </c>
      <c r="M2160" t="s">
        <v>28</v>
      </c>
      <c r="N2160" s="341">
        <v>192.45169581501105</v>
      </c>
      <c r="O2160">
        <v>2159</v>
      </c>
    </row>
    <row r="2161" spans="10:15" x14ac:dyDescent="0.25">
      <c r="J2161" t="s">
        <v>161</v>
      </c>
      <c r="K2161" t="s">
        <v>130</v>
      </c>
      <c r="L2161" t="s">
        <v>168</v>
      </c>
      <c r="M2161" t="s">
        <v>29</v>
      </c>
      <c r="N2161" s="341">
        <v>169.96323650558116</v>
      </c>
      <c r="O2161">
        <v>2160</v>
      </c>
    </row>
    <row r="2162" spans="10:15" x14ac:dyDescent="0.25">
      <c r="J2162" t="s">
        <v>161</v>
      </c>
      <c r="K2162" t="s">
        <v>131</v>
      </c>
      <c r="L2162" t="s">
        <v>167</v>
      </c>
      <c r="M2162" t="s">
        <v>82</v>
      </c>
      <c r="N2162" s="341">
        <v>813.44421045994886</v>
      </c>
      <c r="O2162">
        <v>2161</v>
      </c>
    </row>
    <row r="2163" spans="10:15" x14ac:dyDescent="0.25">
      <c r="J2163" t="s">
        <v>161</v>
      </c>
      <c r="K2163" t="s">
        <v>131</v>
      </c>
      <c r="L2163" t="s">
        <v>167</v>
      </c>
      <c r="M2163" t="s">
        <v>83</v>
      </c>
      <c r="N2163" s="341">
        <v>1122.7030495686265</v>
      </c>
      <c r="O2163">
        <v>2162</v>
      </c>
    </row>
    <row r="2164" spans="10:15" x14ac:dyDescent="0.25">
      <c r="J2164" t="s">
        <v>161</v>
      </c>
      <c r="K2164" t="s">
        <v>131</v>
      </c>
      <c r="L2164" t="s">
        <v>167</v>
      </c>
      <c r="M2164" t="s">
        <v>84</v>
      </c>
      <c r="N2164" s="341">
        <v>1111.2428781535559</v>
      </c>
      <c r="O2164">
        <v>2163</v>
      </c>
    </row>
    <row r="2165" spans="10:15" x14ac:dyDescent="0.25">
      <c r="J2165" t="s">
        <v>161</v>
      </c>
      <c r="K2165" t="s">
        <v>131</v>
      </c>
      <c r="L2165" t="s">
        <v>167</v>
      </c>
      <c r="M2165" t="s">
        <v>85</v>
      </c>
      <c r="N2165" s="341">
        <v>1019.4371650093194</v>
      </c>
      <c r="O2165">
        <v>2164</v>
      </c>
    </row>
    <row r="2166" spans="10:15" x14ac:dyDescent="0.25">
      <c r="J2166" t="s">
        <v>161</v>
      </c>
      <c r="K2166" t="s">
        <v>131</v>
      </c>
      <c r="L2166" t="s">
        <v>167</v>
      </c>
      <c r="M2166" t="s">
        <v>16</v>
      </c>
      <c r="N2166" s="341">
        <v>1021.3230160016728</v>
      </c>
      <c r="O2166">
        <v>2165</v>
      </c>
    </row>
    <row r="2167" spans="10:15" x14ac:dyDescent="0.25">
      <c r="J2167" t="s">
        <v>161</v>
      </c>
      <c r="K2167" t="s">
        <v>131</v>
      </c>
      <c r="L2167" t="s">
        <v>167</v>
      </c>
      <c r="M2167" t="s">
        <v>17</v>
      </c>
      <c r="N2167" s="341">
        <v>1233.056418077218</v>
      </c>
      <c r="O2167">
        <v>2166</v>
      </c>
    </row>
    <row r="2168" spans="10:15" x14ac:dyDescent="0.25">
      <c r="J2168" t="s">
        <v>161</v>
      </c>
      <c r="K2168" t="s">
        <v>131</v>
      </c>
      <c r="L2168" t="s">
        <v>167</v>
      </c>
      <c r="M2168" t="s">
        <v>18</v>
      </c>
      <c r="N2168" s="341">
        <v>1212.2913335240521</v>
      </c>
      <c r="O2168">
        <v>2167</v>
      </c>
    </row>
    <row r="2169" spans="10:15" x14ac:dyDescent="0.25">
      <c r="J2169" t="s">
        <v>161</v>
      </c>
      <c r="K2169" t="s">
        <v>131</v>
      </c>
      <c r="L2169" t="s">
        <v>167</v>
      </c>
      <c r="M2169" t="s">
        <v>19</v>
      </c>
      <c r="N2169" s="341">
        <v>1110.9941945062126</v>
      </c>
      <c r="O2169">
        <v>2168</v>
      </c>
    </row>
    <row r="2170" spans="10:15" x14ac:dyDescent="0.25">
      <c r="J2170" t="s">
        <v>161</v>
      </c>
      <c r="K2170" t="s">
        <v>131</v>
      </c>
      <c r="L2170" t="s">
        <v>167</v>
      </c>
      <c r="M2170" t="s">
        <v>20</v>
      </c>
      <c r="N2170" s="341">
        <v>946.46923815133812</v>
      </c>
      <c r="O2170">
        <v>2169</v>
      </c>
    </row>
    <row r="2171" spans="10:15" x14ac:dyDescent="0.25">
      <c r="J2171" t="s">
        <v>161</v>
      </c>
      <c r="K2171" t="s">
        <v>131</v>
      </c>
      <c r="L2171" t="s">
        <v>167</v>
      </c>
      <c r="M2171" t="s">
        <v>21</v>
      </c>
      <c r="N2171" s="341">
        <v>778.04823798808525</v>
      </c>
      <c r="O2171">
        <v>2170</v>
      </c>
    </row>
    <row r="2172" spans="10:15" x14ac:dyDescent="0.25">
      <c r="J2172" t="s">
        <v>161</v>
      </c>
      <c r="K2172" t="s">
        <v>131</v>
      </c>
      <c r="L2172" t="s">
        <v>167</v>
      </c>
      <c r="M2172" t="s">
        <v>22</v>
      </c>
      <c r="N2172" s="341">
        <v>591.45260793149248</v>
      </c>
      <c r="O2172">
        <v>2171</v>
      </c>
    </row>
    <row r="2173" spans="10:15" x14ac:dyDescent="0.25">
      <c r="J2173" t="s">
        <v>161</v>
      </c>
      <c r="K2173" t="s">
        <v>131</v>
      </c>
      <c r="L2173" t="s">
        <v>167</v>
      </c>
      <c r="M2173" t="s">
        <v>23</v>
      </c>
      <c r="N2173" s="341">
        <v>489.61665434440926</v>
      </c>
      <c r="O2173">
        <v>2172</v>
      </c>
    </row>
    <row r="2174" spans="10:15" x14ac:dyDescent="0.25">
      <c r="J2174" t="s">
        <v>161</v>
      </c>
      <c r="K2174" t="s">
        <v>131</v>
      </c>
      <c r="L2174" t="s">
        <v>167</v>
      </c>
      <c r="M2174" t="s">
        <v>24</v>
      </c>
      <c r="N2174" s="341">
        <v>401.49974863576506</v>
      </c>
      <c r="O2174">
        <v>2173</v>
      </c>
    </row>
    <row r="2175" spans="10:15" x14ac:dyDescent="0.25">
      <c r="J2175" t="s">
        <v>161</v>
      </c>
      <c r="K2175" t="s">
        <v>131</v>
      </c>
      <c r="L2175" t="s">
        <v>167</v>
      </c>
      <c r="M2175" t="s">
        <v>25</v>
      </c>
      <c r="N2175" s="341">
        <v>321.54795601489269</v>
      </c>
      <c r="O2175">
        <v>2174</v>
      </c>
    </row>
    <row r="2176" spans="10:15" x14ac:dyDescent="0.25">
      <c r="J2176" t="s">
        <v>161</v>
      </c>
      <c r="K2176" t="s">
        <v>131</v>
      </c>
      <c r="L2176" t="s">
        <v>167</v>
      </c>
      <c r="M2176" t="s">
        <v>26</v>
      </c>
      <c r="N2176" s="341">
        <v>225.59751541493438</v>
      </c>
      <c r="O2176">
        <v>2175</v>
      </c>
    </row>
    <row r="2177" spans="10:15" x14ac:dyDescent="0.25">
      <c r="J2177" t="s">
        <v>161</v>
      </c>
      <c r="K2177" t="s">
        <v>131</v>
      </c>
      <c r="L2177" t="s">
        <v>167</v>
      </c>
      <c r="M2177" t="s">
        <v>27</v>
      </c>
      <c r="N2177" s="341">
        <v>138.95198795307138</v>
      </c>
      <c r="O2177">
        <v>2176</v>
      </c>
    </row>
    <row r="2178" spans="10:15" x14ac:dyDescent="0.25">
      <c r="J2178" t="s">
        <v>161</v>
      </c>
      <c r="K2178" t="s">
        <v>131</v>
      </c>
      <c r="L2178" t="s">
        <v>167</v>
      </c>
      <c r="M2178" t="s">
        <v>28</v>
      </c>
      <c r="N2178" s="341">
        <v>77.071207039145776</v>
      </c>
      <c r="O2178">
        <v>2177</v>
      </c>
    </row>
    <row r="2179" spans="10:15" x14ac:dyDescent="0.25">
      <c r="J2179" t="s">
        <v>161</v>
      </c>
      <c r="K2179" t="s">
        <v>131</v>
      </c>
      <c r="L2179" t="s">
        <v>167</v>
      </c>
      <c r="M2179" t="s">
        <v>29</v>
      </c>
      <c r="N2179" s="341">
        <v>56.554806133323154</v>
      </c>
      <c r="O2179">
        <v>2178</v>
      </c>
    </row>
    <row r="2180" spans="10:15" x14ac:dyDescent="0.25">
      <c r="J2180" t="s">
        <v>161</v>
      </c>
      <c r="K2180" t="s">
        <v>131</v>
      </c>
      <c r="L2180" t="s">
        <v>168</v>
      </c>
      <c r="M2180" t="s">
        <v>82</v>
      </c>
      <c r="N2180" s="341">
        <v>774.2972596406571</v>
      </c>
      <c r="O2180">
        <v>2179</v>
      </c>
    </row>
    <row r="2181" spans="10:15" x14ac:dyDescent="0.25">
      <c r="J2181" t="s">
        <v>161</v>
      </c>
      <c r="K2181" t="s">
        <v>131</v>
      </c>
      <c r="L2181" t="s">
        <v>168</v>
      </c>
      <c r="M2181" t="s">
        <v>83</v>
      </c>
      <c r="N2181" s="341">
        <v>1165.4351896371177</v>
      </c>
      <c r="O2181">
        <v>2180</v>
      </c>
    </row>
    <row r="2182" spans="10:15" x14ac:dyDescent="0.25">
      <c r="J2182" t="s">
        <v>161</v>
      </c>
      <c r="K2182" t="s">
        <v>131</v>
      </c>
      <c r="L2182" t="s">
        <v>168</v>
      </c>
      <c r="M2182" t="s">
        <v>84</v>
      </c>
      <c r="N2182" s="341">
        <v>1170.0980080248048</v>
      </c>
      <c r="O2182">
        <v>2181</v>
      </c>
    </row>
    <row r="2183" spans="10:15" x14ac:dyDescent="0.25">
      <c r="J2183" t="s">
        <v>161</v>
      </c>
      <c r="K2183" t="s">
        <v>131</v>
      </c>
      <c r="L2183" t="s">
        <v>168</v>
      </c>
      <c r="M2183" t="s">
        <v>85</v>
      </c>
      <c r="N2183" s="341">
        <v>1079.9501858628569</v>
      </c>
      <c r="O2183">
        <v>2182</v>
      </c>
    </row>
    <row r="2184" spans="10:15" x14ac:dyDescent="0.25">
      <c r="J2184" t="s">
        <v>161</v>
      </c>
      <c r="K2184" t="s">
        <v>131</v>
      </c>
      <c r="L2184" t="s">
        <v>168</v>
      </c>
      <c r="M2184" t="s">
        <v>16</v>
      </c>
      <c r="N2184" s="341">
        <v>1092.7988409755942</v>
      </c>
      <c r="O2184">
        <v>2183</v>
      </c>
    </row>
    <row r="2185" spans="10:15" x14ac:dyDescent="0.25">
      <c r="J2185" t="s">
        <v>161</v>
      </c>
      <c r="K2185" t="s">
        <v>131</v>
      </c>
      <c r="L2185" t="s">
        <v>168</v>
      </c>
      <c r="M2185" t="s">
        <v>17</v>
      </c>
      <c r="N2185" s="341">
        <v>1301.4651447339054</v>
      </c>
      <c r="O2185">
        <v>2184</v>
      </c>
    </row>
    <row r="2186" spans="10:15" x14ac:dyDescent="0.25">
      <c r="J2186" t="s">
        <v>161</v>
      </c>
      <c r="K2186" t="s">
        <v>131</v>
      </c>
      <c r="L2186" t="s">
        <v>168</v>
      </c>
      <c r="M2186" t="s">
        <v>18</v>
      </c>
      <c r="N2186" s="341">
        <v>1255.9974845446377</v>
      </c>
      <c r="O2186">
        <v>2185</v>
      </c>
    </row>
    <row r="2187" spans="10:15" x14ac:dyDescent="0.25">
      <c r="J2187" t="s">
        <v>161</v>
      </c>
      <c r="K2187" t="s">
        <v>131</v>
      </c>
      <c r="L2187" t="s">
        <v>168</v>
      </c>
      <c r="M2187" t="s">
        <v>19</v>
      </c>
      <c r="N2187" s="341">
        <v>1150.5970653456338</v>
      </c>
      <c r="O2187">
        <v>2186</v>
      </c>
    </row>
    <row r="2188" spans="10:15" x14ac:dyDescent="0.25">
      <c r="J2188" t="s">
        <v>161</v>
      </c>
      <c r="K2188" t="s">
        <v>131</v>
      </c>
      <c r="L2188" t="s">
        <v>168</v>
      </c>
      <c r="M2188" t="s">
        <v>20</v>
      </c>
      <c r="N2188" s="341">
        <v>1008.5158081634927</v>
      </c>
      <c r="O2188">
        <v>2187</v>
      </c>
    </row>
    <row r="2189" spans="10:15" x14ac:dyDescent="0.25">
      <c r="J2189" t="s">
        <v>161</v>
      </c>
      <c r="K2189" t="s">
        <v>131</v>
      </c>
      <c r="L2189" t="s">
        <v>168</v>
      </c>
      <c r="M2189" t="s">
        <v>21</v>
      </c>
      <c r="N2189" s="341">
        <v>853.21287039759898</v>
      </c>
      <c r="O2189">
        <v>2188</v>
      </c>
    </row>
    <row r="2190" spans="10:15" x14ac:dyDescent="0.25">
      <c r="J2190" t="s">
        <v>161</v>
      </c>
      <c r="K2190" t="s">
        <v>131</v>
      </c>
      <c r="L2190" t="s">
        <v>168</v>
      </c>
      <c r="M2190" t="s">
        <v>22</v>
      </c>
      <c r="N2190" s="341">
        <v>688.45995403265977</v>
      </c>
      <c r="O2190">
        <v>2189</v>
      </c>
    </row>
    <row r="2191" spans="10:15" x14ac:dyDescent="0.25">
      <c r="J2191" t="s">
        <v>161</v>
      </c>
      <c r="K2191" t="s">
        <v>131</v>
      </c>
      <c r="L2191" t="s">
        <v>168</v>
      </c>
      <c r="M2191" t="s">
        <v>23</v>
      </c>
      <c r="N2191" s="341">
        <v>595.51444083809974</v>
      </c>
      <c r="O2191">
        <v>2190</v>
      </c>
    </row>
    <row r="2192" spans="10:15" x14ac:dyDescent="0.25">
      <c r="J2192" t="s">
        <v>161</v>
      </c>
      <c r="K2192" t="s">
        <v>131</v>
      </c>
      <c r="L2192" t="s">
        <v>168</v>
      </c>
      <c r="M2192" t="s">
        <v>24</v>
      </c>
      <c r="N2192" s="341">
        <v>497.22222922565868</v>
      </c>
      <c r="O2192">
        <v>2191</v>
      </c>
    </row>
    <row r="2193" spans="10:15" x14ac:dyDescent="0.25">
      <c r="J2193" t="s">
        <v>161</v>
      </c>
      <c r="K2193" t="s">
        <v>131</v>
      </c>
      <c r="L2193" t="s">
        <v>168</v>
      </c>
      <c r="M2193" t="s">
        <v>25</v>
      </c>
      <c r="N2193" s="341">
        <v>395.67640656047598</v>
      </c>
      <c r="O2193">
        <v>2192</v>
      </c>
    </row>
    <row r="2194" spans="10:15" x14ac:dyDescent="0.25">
      <c r="J2194" t="s">
        <v>161</v>
      </c>
      <c r="K2194" t="s">
        <v>131</v>
      </c>
      <c r="L2194" t="s">
        <v>168</v>
      </c>
      <c r="M2194" t="s">
        <v>26</v>
      </c>
      <c r="N2194" s="341">
        <v>260.28888421932533</v>
      </c>
      <c r="O2194">
        <v>2193</v>
      </c>
    </row>
    <row r="2195" spans="10:15" x14ac:dyDescent="0.25">
      <c r="J2195" t="s">
        <v>161</v>
      </c>
      <c r="K2195" t="s">
        <v>131</v>
      </c>
      <c r="L2195" t="s">
        <v>168</v>
      </c>
      <c r="M2195" t="s">
        <v>27</v>
      </c>
      <c r="N2195" s="341">
        <v>162.92923628442165</v>
      </c>
      <c r="O2195">
        <v>2194</v>
      </c>
    </row>
    <row r="2196" spans="10:15" x14ac:dyDescent="0.25">
      <c r="J2196" t="s">
        <v>161</v>
      </c>
      <c r="K2196" t="s">
        <v>131</v>
      </c>
      <c r="L2196" t="s">
        <v>168</v>
      </c>
      <c r="M2196" t="s">
        <v>28</v>
      </c>
      <c r="N2196" s="341">
        <v>96.655044267430995</v>
      </c>
      <c r="O2196">
        <v>2195</v>
      </c>
    </row>
    <row r="2197" spans="10:15" x14ac:dyDescent="0.25">
      <c r="J2197" t="s">
        <v>161</v>
      </c>
      <c r="K2197" t="s">
        <v>131</v>
      </c>
      <c r="L2197" t="s">
        <v>168</v>
      </c>
      <c r="M2197" t="s">
        <v>29</v>
      </c>
      <c r="N2197" s="341">
        <v>85.360661950589261</v>
      </c>
      <c r="O2197">
        <v>2196</v>
      </c>
    </row>
    <row r="2198" spans="10:15" x14ac:dyDescent="0.25">
      <c r="J2198" t="s">
        <v>161</v>
      </c>
      <c r="K2198" t="s">
        <v>132</v>
      </c>
      <c r="L2198" t="s">
        <v>167</v>
      </c>
      <c r="M2198" t="s">
        <v>82</v>
      </c>
      <c r="N2198" s="341">
        <v>797.10303412973769</v>
      </c>
      <c r="O2198">
        <v>2197</v>
      </c>
    </row>
    <row r="2199" spans="10:15" x14ac:dyDescent="0.25">
      <c r="J2199" t="s">
        <v>161</v>
      </c>
      <c r="K2199" t="s">
        <v>132</v>
      </c>
      <c r="L2199" t="s">
        <v>167</v>
      </c>
      <c r="M2199" t="s">
        <v>83</v>
      </c>
      <c r="N2199" s="341">
        <v>1100.1492121160334</v>
      </c>
      <c r="O2199">
        <v>2198</v>
      </c>
    </row>
    <row r="2200" spans="10:15" x14ac:dyDescent="0.25">
      <c r="J2200" t="s">
        <v>161</v>
      </c>
      <c r="K2200" t="s">
        <v>132</v>
      </c>
      <c r="L2200" t="s">
        <v>167</v>
      </c>
      <c r="M2200" t="s">
        <v>84</v>
      </c>
      <c r="N2200" s="341">
        <v>1088.9192626134923</v>
      </c>
      <c r="O2200">
        <v>2199</v>
      </c>
    </row>
    <row r="2201" spans="10:15" x14ac:dyDescent="0.25">
      <c r="J2201" t="s">
        <v>161</v>
      </c>
      <c r="K2201" t="s">
        <v>132</v>
      </c>
      <c r="L2201" t="s">
        <v>167</v>
      </c>
      <c r="M2201" t="s">
        <v>85</v>
      </c>
      <c r="N2201" s="341">
        <v>998.95782265642663</v>
      </c>
      <c r="O2201">
        <v>2200</v>
      </c>
    </row>
    <row r="2202" spans="10:15" x14ac:dyDescent="0.25">
      <c r="J2202" t="s">
        <v>161</v>
      </c>
      <c r="K2202" t="s">
        <v>132</v>
      </c>
      <c r="L2202" t="s">
        <v>167</v>
      </c>
      <c r="M2202" t="s">
        <v>16</v>
      </c>
      <c r="N2202" s="341">
        <v>1000.8057890302624</v>
      </c>
      <c r="O2202">
        <v>2201</v>
      </c>
    </row>
    <row r="2203" spans="10:15" x14ac:dyDescent="0.25">
      <c r="J2203" t="s">
        <v>161</v>
      </c>
      <c r="K2203" t="s">
        <v>132</v>
      </c>
      <c r="L2203" t="s">
        <v>167</v>
      </c>
      <c r="M2203" t="s">
        <v>17</v>
      </c>
      <c r="N2203" s="341">
        <v>1208.2857059696166</v>
      </c>
      <c r="O2203">
        <v>2202</v>
      </c>
    </row>
    <row r="2204" spans="10:15" x14ac:dyDescent="0.25">
      <c r="J2204" t="s">
        <v>161</v>
      </c>
      <c r="K2204" t="s">
        <v>132</v>
      </c>
      <c r="L2204" t="s">
        <v>167</v>
      </c>
      <c r="M2204" t="s">
        <v>18</v>
      </c>
      <c r="N2204" s="341">
        <v>1187.9377685346326</v>
      </c>
      <c r="O2204">
        <v>2203</v>
      </c>
    </row>
    <row r="2205" spans="10:15" x14ac:dyDescent="0.25">
      <c r="J2205" t="s">
        <v>161</v>
      </c>
      <c r="K2205" t="s">
        <v>132</v>
      </c>
      <c r="L2205" t="s">
        <v>167</v>
      </c>
      <c r="M2205" t="s">
        <v>19</v>
      </c>
      <c r="N2205" s="341">
        <v>1088.6755747400193</v>
      </c>
      <c r="O2205">
        <v>2204</v>
      </c>
    </row>
    <row r="2206" spans="10:15" x14ac:dyDescent="0.25">
      <c r="J2206" t="s">
        <v>161</v>
      </c>
      <c r="K2206" t="s">
        <v>132</v>
      </c>
      <c r="L2206" t="s">
        <v>167</v>
      </c>
      <c r="M2206" t="s">
        <v>20</v>
      </c>
      <c r="N2206" s="341">
        <v>927.45573911493045</v>
      </c>
      <c r="O2206">
        <v>2205</v>
      </c>
    </row>
    <row r="2207" spans="10:15" x14ac:dyDescent="0.25">
      <c r="J2207" t="s">
        <v>161</v>
      </c>
      <c r="K2207" t="s">
        <v>132</v>
      </c>
      <c r="L2207" t="s">
        <v>167</v>
      </c>
      <c r="M2207" t="s">
        <v>21</v>
      </c>
      <c r="N2207" s="341">
        <v>762.41812680543342</v>
      </c>
      <c r="O2207">
        <v>2206</v>
      </c>
    </row>
    <row r="2208" spans="10:15" x14ac:dyDescent="0.25">
      <c r="J2208" t="s">
        <v>161</v>
      </c>
      <c r="K2208" t="s">
        <v>132</v>
      </c>
      <c r="L2208" t="s">
        <v>167</v>
      </c>
      <c r="M2208" t="s">
        <v>22</v>
      </c>
      <c r="N2208" s="341">
        <v>579.57099240962782</v>
      </c>
      <c r="O2208">
        <v>2207</v>
      </c>
    </row>
    <row r="2209" spans="10:15" x14ac:dyDescent="0.25">
      <c r="J2209" t="s">
        <v>161</v>
      </c>
      <c r="K2209" t="s">
        <v>132</v>
      </c>
      <c r="L2209" t="s">
        <v>167</v>
      </c>
      <c r="M2209" t="s">
        <v>23</v>
      </c>
      <c r="N2209" s="341">
        <v>479.78080822249012</v>
      </c>
      <c r="O2209">
        <v>2208</v>
      </c>
    </row>
    <row r="2210" spans="10:15" x14ac:dyDescent="0.25">
      <c r="J2210" t="s">
        <v>161</v>
      </c>
      <c r="K2210" t="s">
        <v>132</v>
      </c>
      <c r="L2210" t="s">
        <v>167</v>
      </c>
      <c r="M2210" t="s">
        <v>24</v>
      </c>
      <c r="N2210" s="341">
        <v>393.43407172193872</v>
      </c>
      <c r="O2210">
        <v>2209</v>
      </c>
    </row>
    <row r="2211" spans="10:15" x14ac:dyDescent="0.25">
      <c r="J2211" t="s">
        <v>161</v>
      </c>
      <c r="K2211" t="s">
        <v>132</v>
      </c>
      <c r="L2211" t="s">
        <v>167</v>
      </c>
      <c r="M2211" t="s">
        <v>25</v>
      </c>
      <c r="N2211" s="341">
        <v>315.08842040041299</v>
      </c>
      <c r="O2211">
        <v>2210</v>
      </c>
    </row>
    <row r="2212" spans="10:15" x14ac:dyDescent="0.25">
      <c r="J2212" t="s">
        <v>161</v>
      </c>
      <c r="K2212" t="s">
        <v>132</v>
      </c>
      <c r="L2212" t="s">
        <v>167</v>
      </c>
      <c r="M2212" t="s">
        <v>26</v>
      </c>
      <c r="N2212" s="341">
        <v>221.06551588546634</v>
      </c>
      <c r="O2212">
        <v>2211</v>
      </c>
    </row>
    <row r="2213" spans="10:15" x14ac:dyDescent="0.25">
      <c r="J2213" t="s">
        <v>161</v>
      </c>
      <c r="K2213" t="s">
        <v>132</v>
      </c>
      <c r="L2213" t="s">
        <v>167</v>
      </c>
      <c r="M2213" t="s">
        <v>27</v>
      </c>
      <c r="N2213" s="341">
        <v>136.16059930296268</v>
      </c>
      <c r="O2213">
        <v>2212</v>
      </c>
    </row>
    <row r="2214" spans="10:15" x14ac:dyDescent="0.25">
      <c r="J2214" t="s">
        <v>161</v>
      </c>
      <c r="K2214" t="s">
        <v>132</v>
      </c>
      <c r="L2214" t="s">
        <v>167</v>
      </c>
      <c r="M2214" t="s">
        <v>28</v>
      </c>
      <c r="N2214" s="341">
        <v>75.522933453798387</v>
      </c>
      <c r="O2214">
        <v>2213</v>
      </c>
    </row>
    <row r="2215" spans="10:15" x14ac:dyDescent="0.25">
      <c r="J2215" t="s">
        <v>161</v>
      </c>
      <c r="K2215" t="s">
        <v>132</v>
      </c>
      <c r="L2215" t="s">
        <v>167</v>
      </c>
      <c r="M2215" t="s">
        <v>29</v>
      </c>
      <c r="N2215" s="341">
        <v>55.41868389228712</v>
      </c>
      <c r="O2215">
        <v>2214</v>
      </c>
    </row>
    <row r="2216" spans="10:15" x14ac:dyDescent="0.25">
      <c r="J2216" t="s">
        <v>161</v>
      </c>
      <c r="K2216" t="s">
        <v>132</v>
      </c>
      <c r="L2216" t="s">
        <v>168</v>
      </c>
      <c r="M2216" t="s">
        <v>82</v>
      </c>
      <c r="N2216" s="341">
        <v>758.74250138055106</v>
      </c>
      <c r="O2216">
        <v>2215</v>
      </c>
    </row>
    <row r="2217" spans="10:15" x14ac:dyDescent="0.25">
      <c r="J2217" t="s">
        <v>161</v>
      </c>
      <c r="K2217" t="s">
        <v>132</v>
      </c>
      <c r="L2217" t="s">
        <v>168</v>
      </c>
      <c r="M2217" t="s">
        <v>83</v>
      </c>
      <c r="N2217" s="341">
        <v>1142.022911707787</v>
      </c>
      <c r="O2217">
        <v>2216</v>
      </c>
    </row>
    <row r="2218" spans="10:15" x14ac:dyDescent="0.25">
      <c r="J2218" t="s">
        <v>161</v>
      </c>
      <c r="K2218" t="s">
        <v>132</v>
      </c>
      <c r="L2218" t="s">
        <v>168</v>
      </c>
      <c r="M2218" t="s">
        <v>84</v>
      </c>
      <c r="N2218" s="341">
        <v>1146.5920593354033</v>
      </c>
      <c r="O2218">
        <v>2217</v>
      </c>
    </row>
    <row r="2219" spans="10:15" x14ac:dyDescent="0.25">
      <c r="J2219" t="s">
        <v>161</v>
      </c>
      <c r="K2219" t="s">
        <v>132</v>
      </c>
      <c r="L2219" t="s">
        <v>168</v>
      </c>
      <c r="M2219" t="s">
        <v>85</v>
      </c>
      <c r="N2219" s="341">
        <v>1058.2552052014901</v>
      </c>
      <c r="O2219">
        <v>2218</v>
      </c>
    </row>
    <row r="2220" spans="10:15" x14ac:dyDescent="0.25">
      <c r="J2220" t="s">
        <v>161</v>
      </c>
      <c r="K2220" t="s">
        <v>132</v>
      </c>
      <c r="L2220" t="s">
        <v>168</v>
      </c>
      <c r="M2220" t="s">
        <v>16</v>
      </c>
      <c r="N2220" s="341">
        <v>1070.8457453309213</v>
      </c>
      <c r="O2220">
        <v>2219</v>
      </c>
    </row>
    <row r="2221" spans="10:15" x14ac:dyDescent="0.25">
      <c r="J2221" t="s">
        <v>161</v>
      </c>
      <c r="K2221" t="s">
        <v>132</v>
      </c>
      <c r="L2221" t="s">
        <v>168</v>
      </c>
      <c r="M2221" t="s">
        <v>17</v>
      </c>
      <c r="N2221" s="341">
        <v>1275.3201784974435</v>
      </c>
      <c r="O2221">
        <v>2220</v>
      </c>
    </row>
    <row r="2222" spans="10:15" x14ac:dyDescent="0.25">
      <c r="J2222" t="s">
        <v>161</v>
      </c>
      <c r="K2222" t="s">
        <v>132</v>
      </c>
      <c r="L2222" t="s">
        <v>168</v>
      </c>
      <c r="M2222" t="s">
        <v>18</v>
      </c>
      <c r="N2222" s="341">
        <v>1230.7659122974883</v>
      </c>
      <c r="O2222">
        <v>2221</v>
      </c>
    </row>
    <row r="2223" spans="10:15" x14ac:dyDescent="0.25">
      <c r="J2223" t="s">
        <v>161</v>
      </c>
      <c r="K2223" t="s">
        <v>132</v>
      </c>
      <c r="L2223" t="s">
        <v>168</v>
      </c>
      <c r="M2223" t="s">
        <v>19</v>
      </c>
      <c r="N2223" s="341">
        <v>1127.4828685905729</v>
      </c>
      <c r="O2223">
        <v>2222</v>
      </c>
    </row>
    <row r="2224" spans="10:15" x14ac:dyDescent="0.25">
      <c r="J2224" t="s">
        <v>161</v>
      </c>
      <c r="K2224" t="s">
        <v>132</v>
      </c>
      <c r="L2224" t="s">
        <v>168</v>
      </c>
      <c r="M2224" t="s">
        <v>20</v>
      </c>
      <c r="N2224" s="341">
        <v>988.25586354640996</v>
      </c>
      <c r="O2224">
        <v>2223</v>
      </c>
    </row>
    <row r="2225" spans="10:15" x14ac:dyDescent="0.25">
      <c r="J2225" t="s">
        <v>161</v>
      </c>
      <c r="K2225" t="s">
        <v>132</v>
      </c>
      <c r="L2225" t="s">
        <v>168</v>
      </c>
      <c r="M2225" t="s">
        <v>21</v>
      </c>
      <c r="N2225" s="341">
        <v>836.07278656260644</v>
      </c>
      <c r="O2225">
        <v>2224</v>
      </c>
    </row>
    <row r="2226" spans="10:15" x14ac:dyDescent="0.25">
      <c r="J2226" t="s">
        <v>161</v>
      </c>
      <c r="K2226" t="s">
        <v>132</v>
      </c>
      <c r="L2226" t="s">
        <v>168</v>
      </c>
      <c r="M2226" t="s">
        <v>22</v>
      </c>
      <c r="N2226" s="341">
        <v>674.62957038683419</v>
      </c>
      <c r="O2226">
        <v>2225</v>
      </c>
    </row>
    <row r="2227" spans="10:15" x14ac:dyDescent="0.25">
      <c r="J2227" t="s">
        <v>161</v>
      </c>
      <c r="K2227" t="s">
        <v>132</v>
      </c>
      <c r="L2227" t="s">
        <v>168</v>
      </c>
      <c r="M2227" t="s">
        <v>23</v>
      </c>
      <c r="N2227" s="341">
        <v>583.55122767635135</v>
      </c>
      <c r="O2227">
        <v>2226</v>
      </c>
    </row>
    <row r="2228" spans="10:15" x14ac:dyDescent="0.25">
      <c r="J2228" t="s">
        <v>161</v>
      </c>
      <c r="K2228" t="s">
        <v>132</v>
      </c>
      <c r="L2228" t="s">
        <v>168</v>
      </c>
      <c r="M2228" t="s">
        <v>24</v>
      </c>
      <c r="N2228" s="341">
        <v>487.23359568620185</v>
      </c>
      <c r="O2228">
        <v>2227</v>
      </c>
    </row>
    <row r="2229" spans="10:15" x14ac:dyDescent="0.25">
      <c r="J2229" t="s">
        <v>161</v>
      </c>
      <c r="K2229" t="s">
        <v>132</v>
      </c>
      <c r="L2229" t="s">
        <v>168</v>
      </c>
      <c r="M2229" t="s">
        <v>25</v>
      </c>
      <c r="N2229" s="341">
        <v>387.72771401811582</v>
      </c>
      <c r="O2229">
        <v>2228</v>
      </c>
    </row>
    <row r="2230" spans="10:15" x14ac:dyDescent="0.25">
      <c r="J2230" t="s">
        <v>161</v>
      </c>
      <c r="K2230" t="s">
        <v>132</v>
      </c>
      <c r="L2230" t="s">
        <v>168</v>
      </c>
      <c r="M2230" t="s">
        <v>26</v>
      </c>
      <c r="N2230" s="341">
        <v>255.05997423493085</v>
      </c>
      <c r="O2230">
        <v>2229</v>
      </c>
    </row>
    <row r="2231" spans="10:15" x14ac:dyDescent="0.25">
      <c r="J2231" t="s">
        <v>161</v>
      </c>
      <c r="K2231" t="s">
        <v>132</v>
      </c>
      <c r="L2231" t="s">
        <v>168</v>
      </c>
      <c r="M2231" t="s">
        <v>27</v>
      </c>
      <c r="N2231" s="341">
        <v>159.65617177030464</v>
      </c>
      <c r="O2231">
        <v>2230</v>
      </c>
    </row>
    <row r="2232" spans="10:15" x14ac:dyDescent="0.25">
      <c r="J2232" t="s">
        <v>161</v>
      </c>
      <c r="K2232" t="s">
        <v>132</v>
      </c>
      <c r="L2232" t="s">
        <v>168</v>
      </c>
      <c r="M2232" t="s">
        <v>28</v>
      </c>
      <c r="N2232" s="341">
        <v>94.713353489786414</v>
      </c>
      <c r="O2232">
        <v>2231</v>
      </c>
    </row>
    <row r="2233" spans="10:15" x14ac:dyDescent="0.25">
      <c r="J2233" t="s">
        <v>161</v>
      </c>
      <c r="K2233" t="s">
        <v>132</v>
      </c>
      <c r="L2233" t="s">
        <v>168</v>
      </c>
      <c r="M2233" t="s">
        <v>29</v>
      </c>
      <c r="N2233" s="341">
        <v>83.645862569560521</v>
      </c>
      <c r="O2233">
        <v>2232</v>
      </c>
    </row>
    <row r="2234" spans="10:15" x14ac:dyDescent="0.25">
      <c r="J2234" t="s">
        <v>161</v>
      </c>
      <c r="K2234" t="s">
        <v>147</v>
      </c>
      <c r="L2234" t="s">
        <v>167</v>
      </c>
      <c r="M2234" t="s">
        <v>82</v>
      </c>
      <c r="N2234" s="341">
        <v>564.77657318266654</v>
      </c>
      <c r="O2234">
        <v>2233</v>
      </c>
    </row>
    <row r="2235" spans="10:15" x14ac:dyDescent="0.25">
      <c r="J2235" t="s">
        <v>161</v>
      </c>
      <c r="K2235" t="s">
        <v>147</v>
      </c>
      <c r="L2235" t="s">
        <v>167</v>
      </c>
      <c r="M2235" t="s">
        <v>83</v>
      </c>
      <c r="N2235" s="341">
        <v>779.49584357920514</v>
      </c>
      <c r="O2235">
        <v>2234</v>
      </c>
    </row>
    <row r="2236" spans="10:15" x14ac:dyDescent="0.25">
      <c r="J2236" t="s">
        <v>161</v>
      </c>
      <c r="K2236" t="s">
        <v>147</v>
      </c>
      <c r="L2236" t="s">
        <v>167</v>
      </c>
      <c r="M2236" t="s">
        <v>84</v>
      </c>
      <c r="N2236" s="341">
        <v>771.53901475596001</v>
      </c>
      <c r="O2236">
        <v>2235</v>
      </c>
    </row>
    <row r="2237" spans="10:15" x14ac:dyDescent="0.25">
      <c r="J2237" t="s">
        <v>161</v>
      </c>
      <c r="K2237" t="s">
        <v>147</v>
      </c>
      <c r="L2237" t="s">
        <v>167</v>
      </c>
      <c r="M2237" t="s">
        <v>85</v>
      </c>
      <c r="N2237" s="341">
        <v>707.79805329669136</v>
      </c>
      <c r="O2237">
        <v>2236</v>
      </c>
    </row>
    <row r="2238" spans="10:15" x14ac:dyDescent="0.25">
      <c r="J2238" t="s">
        <v>161</v>
      </c>
      <c r="K2238" t="s">
        <v>147</v>
      </c>
      <c r="L2238" t="s">
        <v>167</v>
      </c>
      <c r="M2238" t="s">
        <v>16</v>
      </c>
      <c r="N2238" s="341">
        <v>709.10740487520013</v>
      </c>
      <c r="O2238">
        <v>2237</v>
      </c>
    </row>
    <row r="2239" spans="10:15" x14ac:dyDescent="0.25">
      <c r="J2239" t="s">
        <v>161</v>
      </c>
      <c r="K2239" t="s">
        <v>147</v>
      </c>
      <c r="L2239" t="s">
        <v>167</v>
      </c>
      <c r="M2239" t="s">
        <v>17</v>
      </c>
      <c r="N2239" s="341">
        <v>856.11449364028988</v>
      </c>
      <c r="O2239">
        <v>2238</v>
      </c>
    </row>
    <row r="2240" spans="10:15" x14ac:dyDescent="0.25">
      <c r="J2240" t="s">
        <v>161</v>
      </c>
      <c r="K2240" t="s">
        <v>147</v>
      </c>
      <c r="L2240" t="s">
        <v>167</v>
      </c>
      <c r="M2240" t="s">
        <v>18</v>
      </c>
      <c r="N2240" s="341">
        <v>841.69723779780963</v>
      </c>
      <c r="O2240">
        <v>2239</v>
      </c>
    </row>
    <row r="2241" spans="10:15" x14ac:dyDescent="0.25">
      <c r="J2241" t="s">
        <v>161</v>
      </c>
      <c r="K2241" t="s">
        <v>147</v>
      </c>
      <c r="L2241" t="s">
        <v>167</v>
      </c>
      <c r="M2241" t="s">
        <v>19</v>
      </c>
      <c r="N2241" s="341">
        <v>771.36635300934347</v>
      </c>
      <c r="O2241">
        <v>2240</v>
      </c>
    </row>
    <row r="2242" spans="10:15" x14ac:dyDescent="0.25">
      <c r="J2242" t="s">
        <v>161</v>
      </c>
      <c r="K2242" t="s">
        <v>147</v>
      </c>
      <c r="L2242" t="s">
        <v>167</v>
      </c>
      <c r="M2242" t="s">
        <v>20</v>
      </c>
      <c r="N2242" s="341">
        <v>657.13621914362488</v>
      </c>
      <c r="O2242">
        <v>2241</v>
      </c>
    </row>
    <row r="2243" spans="10:15" x14ac:dyDescent="0.25">
      <c r="J2243" t="s">
        <v>161</v>
      </c>
      <c r="K2243" t="s">
        <v>147</v>
      </c>
      <c r="L2243" t="s">
        <v>167</v>
      </c>
      <c r="M2243" t="s">
        <v>21</v>
      </c>
      <c r="N2243" s="341">
        <v>540.20105124758049</v>
      </c>
      <c r="O2243">
        <v>2242</v>
      </c>
    </row>
    <row r="2244" spans="10:15" x14ac:dyDescent="0.25">
      <c r="J2244" t="s">
        <v>161</v>
      </c>
      <c r="K2244" t="s">
        <v>147</v>
      </c>
      <c r="L2244" t="s">
        <v>167</v>
      </c>
      <c r="M2244" t="s">
        <v>22</v>
      </c>
      <c r="N2244" s="341">
        <v>410.64718736964494</v>
      </c>
      <c r="O2244">
        <v>2243</v>
      </c>
    </row>
    <row r="2245" spans="10:15" x14ac:dyDescent="0.25">
      <c r="J2245" t="s">
        <v>161</v>
      </c>
      <c r="K2245" t="s">
        <v>147</v>
      </c>
      <c r="L2245" t="s">
        <v>167</v>
      </c>
      <c r="M2245" t="s">
        <v>23</v>
      </c>
      <c r="N2245" s="341">
        <v>339.94220213017627</v>
      </c>
      <c r="O2245">
        <v>2244</v>
      </c>
    </row>
    <row r="2246" spans="10:15" x14ac:dyDescent="0.25">
      <c r="J2246" t="s">
        <v>161</v>
      </c>
      <c r="K2246" t="s">
        <v>147</v>
      </c>
      <c r="L2246" t="s">
        <v>167</v>
      </c>
      <c r="M2246" t="s">
        <v>24</v>
      </c>
      <c r="N2246" s="341">
        <v>278.76238991238614</v>
      </c>
      <c r="O2246">
        <v>2245</v>
      </c>
    </row>
    <row r="2247" spans="10:15" x14ac:dyDescent="0.25">
      <c r="J2247" t="s">
        <v>161</v>
      </c>
      <c r="K2247" t="s">
        <v>147</v>
      </c>
      <c r="L2247" t="s">
        <v>167</v>
      </c>
      <c r="M2247" t="s">
        <v>25</v>
      </c>
      <c r="N2247" s="341">
        <v>223.25163837517206</v>
      </c>
      <c r="O2247">
        <v>2246</v>
      </c>
    </row>
    <row r="2248" spans="10:15" x14ac:dyDescent="0.25">
      <c r="J2248" t="s">
        <v>161</v>
      </c>
      <c r="K2248" t="s">
        <v>147</v>
      </c>
      <c r="L2248" t="s">
        <v>167</v>
      </c>
      <c r="M2248" t="s">
        <v>26</v>
      </c>
      <c r="N2248" s="341">
        <v>156.63298113896127</v>
      </c>
      <c r="O2248">
        <v>2247</v>
      </c>
    </row>
    <row r="2249" spans="10:15" x14ac:dyDescent="0.25">
      <c r="J2249" t="s">
        <v>161</v>
      </c>
      <c r="K2249" t="s">
        <v>147</v>
      </c>
      <c r="L2249" t="s">
        <v>167</v>
      </c>
      <c r="M2249" t="s">
        <v>27</v>
      </c>
      <c r="N2249" s="341">
        <v>96.474750921985603</v>
      </c>
      <c r="O2249">
        <v>2248</v>
      </c>
    </row>
    <row r="2250" spans="10:15" x14ac:dyDescent="0.25">
      <c r="J2250" t="s">
        <v>161</v>
      </c>
      <c r="K2250" t="s">
        <v>147</v>
      </c>
      <c r="L2250" t="s">
        <v>167</v>
      </c>
      <c r="M2250" t="s">
        <v>28</v>
      </c>
      <c r="N2250" s="341">
        <v>53.510752972239295</v>
      </c>
      <c r="O2250">
        <v>2249</v>
      </c>
    </row>
    <row r="2251" spans="10:15" x14ac:dyDescent="0.25">
      <c r="J2251" t="s">
        <v>161</v>
      </c>
      <c r="K2251" t="s">
        <v>147</v>
      </c>
      <c r="L2251" t="s">
        <v>167</v>
      </c>
      <c r="M2251" t="s">
        <v>29</v>
      </c>
      <c r="N2251" s="341">
        <v>39.266158876375648</v>
      </c>
      <c r="O2251">
        <v>2250</v>
      </c>
    </row>
    <row r="2252" spans="10:15" x14ac:dyDescent="0.25">
      <c r="J2252" t="s">
        <v>161</v>
      </c>
      <c r="K2252" t="s">
        <v>147</v>
      </c>
      <c r="L2252" t="s">
        <v>168</v>
      </c>
      <c r="M2252" t="s">
        <v>82</v>
      </c>
      <c r="N2252" s="341">
        <v>537.5967365694479</v>
      </c>
      <c r="O2252">
        <v>2251</v>
      </c>
    </row>
    <row r="2253" spans="10:15" x14ac:dyDescent="0.25">
      <c r="J2253" t="s">
        <v>161</v>
      </c>
      <c r="K2253" t="s">
        <v>147</v>
      </c>
      <c r="L2253" t="s">
        <v>168</v>
      </c>
      <c r="M2253" t="s">
        <v>83</v>
      </c>
      <c r="N2253" s="341">
        <v>809.16488703947869</v>
      </c>
      <c r="O2253">
        <v>2252</v>
      </c>
    </row>
    <row r="2254" spans="10:15" x14ac:dyDescent="0.25">
      <c r="J2254" t="s">
        <v>161</v>
      </c>
      <c r="K2254" t="s">
        <v>147</v>
      </c>
      <c r="L2254" t="s">
        <v>168</v>
      </c>
      <c r="M2254" t="s">
        <v>84</v>
      </c>
      <c r="N2254" s="341">
        <v>812.4022947885386</v>
      </c>
      <c r="O2254">
        <v>2253</v>
      </c>
    </row>
    <row r="2255" spans="10:15" x14ac:dyDescent="0.25">
      <c r="J2255" t="s">
        <v>161</v>
      </c>
      <c r="K2255" t="s">
        <v>147</v>
      </c>
      <c r="L2255" t="s">
        <v>168</v>
      </c>
      <c r="M2255" t="s">
        <v>85</v>
      </c>
      <c r="N2255" s="341">
        <v>749.81241164004678</v>
      </c>
      <c r="O2255">
        <v>2254</v>
      </c>
    </row>
    <row r="2256" spans="10:15" x14ac:dyDescent="0.25">
      <c r="J2256" t="s">
        <v>161</v>
      </c>
      <c r="K2256" t="s">
        <v>147</v>
      </c>
      <c r="L2256" t="s">
        <v>168</v>
      </c>
      <c r="M2256" t="s">
        <v>16</v>
      </c>
      <c r="N2256" s="341">
        <v>758.73326854856748</v>
      </c>
      <c r="O2256">
        <v>2255</v>
      </c>
    </row>
    <row r="2257" spans="10:15" x14ac:dyDescent="0.25">
      <c r="J2257" t="s">
        <v>161</v>
      </c>
      <c r="K2257" t="s">
        <v>147</v>
      </c>
      <c r="L2257" t="s">
        <v>168</v>
      </c>
      <c r="M2257" t="s">
        <v>17</v>
      </c>
      <c r="N2257" s="341">
        <v>903.61086243872001</v>
      </c>
      <c r="O2257">
        <v>2256</v>
      </c>
    </row>
    <row r="2258" spans="10:15" x14ac:dyDescent="0.25">
      <c r="J2258" t="s">
        <v>161</v>
      </c>
      <c r="K2258" t="s">
        <v>147</v>
      </c>
      <c r="L2258" t="s">
        <v>168</v>
      </c>
      <c r="M2258" t="s">
        <v>18</v>
      </c>
      <c r="N2258" s="341">
        <v>872.04253976566463</v>
      </c>
      <c r="O2258">
        <v>2257</v>
      </c>
    </row>
    <row r="2259" spans="10:15" x14ac:dyDescent="0.25">
      <c r="J2259" t="s">
        <v>161</v>
      </c>
      <c r="K2259" t="s">
        <v>147</v>
      </c>
      <c r="L2259" t="s">
        <v>168</v>
      </c>
      <c r="M2259" t="s">
        <v>19</v>
      </c>
      <c r="N2259" s="341">
        <v>798.86273615802577</v>
      </c>
      <c r="O2259">
        <v>2258</v>
      </c>
    </row>
    <row r="2260" spans="10:15" x14ac:dyDescent="0.25">
      <c r="J2260" t="s">
        <v>161</v>
      </c>
      <c r="K2260" t="s">
        <v>147</v>
      </c>
      <c r="L2260" t="s">
        <v>168</v>
      </c>
      <c r="M2260" t="s">
        <v>20</v>
      </c>
      <c r="N2260" s="341">
        <v>700.21532492444885</v>
      </c>
      <c r="O2260">
        <v>2259</v>
      </c>
    </row>
    <row r="2261" spans="10:15" x14ac:dyDescent="0.25">
      <c r="J2261" t="s">
        <v>161</v>
      </c>
      <c r="K2261" t="s">
        <v>147</v>
      </c>
      <c r="L2261" t="s">
        <v>168</v>
      </c>
      <c r="M2261" t="s">
        <v>21</v>
      </c>
      <c r="N2261" s="341">
        <v>592.38806416242642</v>
      </c>
      <c r="O2261">
        <v>2260</v>
      </c>
    </row>
    <row r="2262" spans="10:15" x14ac:dyDescent="0.25">
      <c r="J2262" t="s">
        <v>161</v>
      </c>
      <c r="K2262" t="s">
        <v>147</v>
      </c>
      <c r="L2262" t="s">
        <v>168</v>
      </c>
      <c r="M2262" t="s">
        <v>22</v>
      </c>
      <c r="N2262" s="341">
        <v>477.99965702897595</v>
      </c>
      <c r="O2262">
        <v>2261</v>
      </c>
    </row>
    <row r="2263" spans="10:15" x14ac:dyDescent="0.25">
      <c r="J2263" t="s">
        <v>161</v>
      </c>
      <c r="K2263" t="s">
        <v>147</v>
      </c>
      <c r="L2263" t="s">
        <v>168</v>
      </c>
      <c r="M2263" t="s">
        <v>23</v>
      </c>
      <c r="N2263" s="341">
        <v>413.46732923104821</v>
      </c>
      <c r="O2263">
        <v>2262</v>
      </c>
    </row>
    <row r="2264" spans="10:15" x14ac:dyDescent="0.25">
      <c r="J2264" t="s">
        <v>161</v>
      </c>
      <c r="K2264" t="s">
        <v>147</v>
      </c>
      <c r="L2264" t="s">
        <v>168</v>
      </c>
      <c r="M2264" t="s">
        <v>24</v>
      </c>
      <c r="N2264" s="341">
        <v>345.22277388086513</v>
      </c>
      <c r="O2264">
        <v>2263</v>
      </c>
    </row>
    <row r="2265" spans="10:15" x14ac:dyDescent="0.25">
      <c r="J2265" t="s">
        <v>161</v>
      </c>
      <c r="K2265" t="s">
        <v>147</v>
      </c>
      <c r="L2265" t="s">
        <v>168</v>
      </c>
      <c r="M2265" t="s">
        <v>25</v>
      </c>
      <c r="N2265" s="341">
        <v>274.71922734578243</v>
      </c>
      <c r="O2265">
        <v>2264</v>
      </c>
    </row>
    <row r="2266" spans="10:15" x14ac:dyDescent="0.25">
      <c r="J2266" t="s">
        <v>161</v>
      </c>
      <c r="K2266" t="s">
        <v>147</v>
      </c>
      <c r="L2266" t="s">
        <v>168</v>
      </c>
      <c r="M2266" t="s">
        <v>26</v>
      </c>
      <c r="N2266" s="341">
        <v>180.71929479196706</v>
      </c>
      <c r="O2266">
        <v>2265</v>
      </c>
    </row>
    <row r="2267" spans="10:15" x14ac:dyDescent="0.25">
      <c r="J2267" t="s">
        <v>161</v>
      </c>
      <c r="K2267" t="s">
        <v>147</v>
      </c>
      <c r="L2267" t="s">
        <v>168</v>
      </c>
      <c r="M2267" t="s">
        <v>27</v>
      </c>
      <c r="N2267" s="341">
        <v>113.12222099159595</v>
      </c>
      <c r="O2267">
        <v>2266</v>
      </c>
    </row>
    <row r="2268" spans="10:15" x14ac:dyDescent="0.25">
      <c r="J2268" t="s">
        <v>161</v>
      </c>
      <c r="K2268" t="s">
        <v>147</v>
      </c>
      <c r="L2268" t="s">
        <v>168</v>
      </c>
      <c r="M2268" t="s">
        <v>28</v>
      </c>
      <c r="N2268" s="341">
        <v>67.10786551829095</v>
      </c>
      <c r="O2268">
        <v>2267</v>
      </c>
    </row>
    <row r="2269" spans="10:15" x14ac:dyDescent="0.25">
      <c r="J2269" t="s">
        <v>161</v>
      </c>
      <c r="K2269" t="s">
        <v>147</v>
      </c>
      <c r="L2269" t="s">
        <v>168</v>
      </c>
      <c r="M2269" t="s">
        <v>29</v>
      </c>
      <c r="N2269" s="341">
        <v>59.266144526123597</v>
      </c>
      <c r="O2269">
        <v>2268</v>
      </c>
    </row>
    <row r="2270" spans="10:15" x14ac:dyDescent="0.25">
      <c r="J2270" t="s">
        <v>161</v>
      </c>
      <c r="K2270" t="s">
        <v>148</v>
      </c>
      <c r="L2270" t="s">
        <v>167</v>
      </c>
      <c r="M2270" t="s">
        <v>82</v>
      </c>
      <c r="N2270" s="341">
        <v>703.81875524112445</v>
      </c>
      <c r="O2270">
        <v>2269</v>
      </c>
    </row>
    <row r="2271" spans="10:15" x14ac:dyDescent="0.25">
      <c r="J2271" t="s">
        <v>161</v>
      </c>
      <c r="K2271" t="s">
        <v>148</v>
      </c>
      <c r="L2271" t="s">
        <v>167</v>
      </c>
      <c r="M2271" t="s">
        <v>83</v>
      </c>
      <c r="N2271" s="341">
        <v>971.3997010391297</v>
      </c>
      <c r="O2271">
        <v>2270</v>
      </c>
    </row>
    <row r="2272" spans="10:15" x14ac:dyDescent="0.25">
      <c r="J2272" t="s">
        <v>161</v>
      </c>
      <c r="K2272" t="s">
        <v>148</v>
      </c>
      <c r="L2272" t="s">
        <v>167</v>
      </c>
      <c r="M2272" t="s">
        <v>84</v>
      </c>
      <c r="N2272" s="341">
        <v>961.4839828171705</v>
      </c>
      <c r="O2272">
        <v>2271</v>
      </c>
    </row>
    <row r="2273" spans="10:15" x14ac:dyDescent="0.25">
      <c r="J2273" t="s">
        <v>161</v>
      </c>
      <c r="K2273" t="s">
        <v>148</v>
      </c>
      <c r="L2273" t="s">
        <v>167</v>
      </c>
      <c r="M2273" t="s">
        <v>85</v>
      </c>
      <c r="N2273" s="341">
        <v>882.05065239532746</v>
      </c>
      <c r="O2273">
        <v>2272</v>
      </c>
    </row>
    <row r="2274" spans="10:15" x14ac:dyDescent="0.25">
      <c r="J2274" t="s">
        <v>161</v>
      </c>
      <c r="K2274" t="s">
        <v>148</v>
      </c>
      <c r="L2274" t="s">
        <v>167</v>
      </c>
      <c r="M2274" t="s">
        <v>16</v>
      </c>
      <c r="N2274" s="341">
        <v>883.68235286223216</v>
      </c>
      <c r="O2274">
        <v>2273</v>
      </c>
    </row>
    <row r="2275" spans="10:15" x14ac:dyDescent="0.25">
      <c r="J2275" t="s">
        <v>161</v>
      </c>
      <c r="K2275" t="s">
        <v>148</v>
      </c>
      <c r="L2275" t="s">
        <v>167</v>
      </c>
      <c r="M2275" t="s">
        <v>17</v>
      </c>
      <c r="N2275" s="341">
        <v>1066.8810745145956</v>
      </c>
      <c r="O2275">
        <v>2274</v>
      </c>
    </row>
    <row r="2276" spans="10:15" x14ac:dyDescent="0.25">
      <c r="J2276" t="s">
        <v>161</v>
      </c>
      <c r="K2276" t="s">
        <v>148</v>
      </c>
      <c r="L2276" t="s">
        <v>167</v>
      </c>
      <c r="M2276" t="s">
        <v>18</v>
      </c>
      <c r="N2276" s="341">
        <v>1048.9144386042826</v>
      </c>
      <c r="O2276">
        <v>2275</v>
      </c>
    </row>
    <row r="2277" spans="10:15" x14ac:dyDescent="0.25">
      <c r="J2277" t="s">
        <v>161</v>
      </c>
      <c r="K2277" t="s">
        <v>148</v>
      </c>
      <c r="L2277" t="s">
        <v>167</v>
      </c>
      <c r="M2277" t="s">
        <v>19</v>
      </c>
      <c r="N2277" s="341">
        <v>961.26881352483144</v>
      </c>
      <c r="O2277">
        <v>2276</v>
      </c>
    </row>
    <row r="2278" spans="10:15" x14ac:dyDescent="0.25">
      <c r="J2278" t="s">
        <v>161</v>
      </c>
      <c r="K2278" t="s">
        <v>148</v>
      </c>
      <c r="L2278" t="s">
        <v>167</v>
      </c>
      <c r="M2278" t="s">
        <v>20</v>
      </c>
      <c r="N2278" s="341">
        <v>818.91639586816962</v>
      </c>
      <c r="O2278">
        <v>2277</v>
      </c>
    </row>
    <row r="2279" spans="10:15" x14ac:dyDescent="0.25">
      <c r="J2279" t="s">
        <v>161</v>
      </c>
      <c r="K2279" t="s">
        <v>148</v>
      </c>
      <c r="L2279" t="s">
        <v>167</v>
      </c>
      <c r="M2279" t="s">
        <v>21</v>
      </c>
      <c r="N2279" s="341">
        <v>673.19299263152902</v>
      </c>
      <c r="O2279">
        <v>2278</v>
      </c>
    </row>
    <row r="2280" spans="10:15" x14ac:dyDescent="0.25">
      <c r="J2280" t="s">
        <v>161</v>
      </c>
      <c r="K2280" t="s">
        <v>148</v>
      </c>
      <c r="L2280" t="s">
        <v>167</v>
      </c>
      <c r="M2280" t="s">
        <v>22</v>
      </c>
      <c r="N2280" s="341">
        <v>511.74430027977405</v>
      </c>
      <c r="O2280">
        <v>2279</v>
      </c>
    </row>
    <row r="2281" spans="10:15" x14ac:dyDescent="0.25">
      <c r="J2281" t="s">
        <v>161</v>
      </c>
      <c r="K2281" t="s">
        <v>148</v>
      </c>
      <c r="L2281" t="s">
        <v>167</v>
      </c>
      <c r="M2281" t="s">
        <v>23</v>
      </c>
      <c r="N2281" s="341">
        <v>423.63247506692159</v>
      </c>
      <c r="O2281">
        <v>2280</v>
      </c>
    </row>
    <row r="2282" spans="10:15" x14ac:dyDescent="0.25">
      <c r="J2282" t="s">
        <v>161</v>
      </c>
      <c r="K2282" t="s">
        <v>148</v>
      </c>
      <c r="L2282" t="s">
        <v>167</v>
      </c>
      <c r="M2282" t="s">
        <v>24</v>
      </c>
      <c r="N2282" s="341">
        <v>347.3908224814416</v>
      </c>
      <c r="O2282">
        <v>2281</v>
      </c>
    </row>
    <row r="2283" spans="10:15" x14ac:dyDescent="0.25">
      <c r="J2283" t="s">
        <v>161</v>
      </c>
      <c r="K2283" t="s">
        <v>148</v>
      </c>
      <c r="L2283" t="s">
        <v>167</v>
      </c>
      <c r="M2283" t="s">
        <v>25</v>
      </c>
      <c r="N2283" s="341">
        <v>278.21389499442796</v>
      </c>
      <c r="O2283">
        <v>2282</v>
      </c>
    </row>
    <row r="2284" spans="10:15" x14ac:dyDescent="0.25">
      <c r="J2284" t="s">
        <v>161</v>
      </c>
      <c r="K2284" t="s">
        <v>148</v>
      </c>
      <c r="L2284" t="s">
        <v>167</v>
      </c>
      <c r="M2284" t="s">
        <v>26</v>
      </c>
      <c r="N2284" s="341">
        <v>195.19440970026702</v>
      </c>
      <c r="O2284">
        <v>2283</v>
      </c>
    </row>
    <row r="2285" spans="10:15" x14ac:dyDescent="0.25">
      <c r="J2285" t="s">
        <v>161</v>
      </c>
      <c r="K2285" t="s">
        <v>148</v>
      </c>
      <c r="L2285" t="s">
        <v>167</v>
      </c>
      <c r="M2285" t="s">
        <v>27</v>
      </c>
      <c r="N2285" s="341">
        <v>120.22584209445989</v>
      </c>
      <c r="O2285">
        <v>2284</v>
      </c>
    </row>
    <row r="2286" spans="10:15" x14ac:dyDescent="0.25">
      <c r="J2286" t="s">
        <v>161</v>
      </c>
      <c r="K2286" t="s">
        <v>148</v>
      </c>
      <c r="L2286" t="s">
        <v>167</v>
      </c>
      <c r="M2286" t="s">
        <v>28</v>
      </c>
      <c r="N2286" s="341">
        <v>66.684549850752617</v>
      </c>
      <c r="O2286">
        <v>2285</v>
      </c>
    </row>
    <row r="2287" spans="10:15" x14ac:dyDescent="0.25">
      <c r="J2287" t="s">
        <v>161</v>
      </c>
      <c r="K2287" t="s">
        <v>148</v>
      </c>
      <c r="L2287" t="s">
        <v>167</v>
      </c>
      <c r="M2287" t="s">
        <v>29</v>
      </c>
      <c r="N2287" s="341">
        <v>48.933083232778678</v>
      </c>
      <c r="O2287">
        <v>2286</v>
      </c>
    </row>
    <row r="2288" spans="10:15" x14ac:dyDescent="0.25">
      <c r="J2288" t="s">
        <v>161</v>
      </c>
      <c r="K2288" t="s">
        <v>148</v>
      </c>
      <c r="L2288" t="s">
        <v>168</v>
      </c>
      <c r="M2288" t="s">
        <v>82</v>
      </c>
      <c r="N2288" s="341">
        <v>669.94752247208123</v>
      </c>
      <c r="O2288">
        <v>2287</v>
      </c>
    </row>
    <row r="2289" spans="10:15" x14ac:dyDescent="0.25">
      <c r="J2289" t="s">
        <v>161</v>
      </c>
      <c r="K2289" t="s">
        <v>148</v>
      </c>
      <c r="L2289" t="s">
        <v>168</v>
      </c>
      <c r="M2289" t="s">
        <v>83</v>
      </c>
      <c r="N2289" s="341">
        <v>1008.3729577727279</v>
      </c>
      <c r="O2289">
        <v>2288</v>
      </c>
    </row>
    <row r="2290" spans="10:15" x14ac:dyDescent="0.25">
      <c r="J2290" t="s">
        <v>161</v>
      </c>
      <c r="K2290" t="s">
        <v>148</v>
      </c>
      <c r="L2290" t="s">
        <v>168</v>
      </c>
      <c r="M2290" t="s">
        <v>84</v>
      </c>
      <c r="N2290" s="341">
        <v>1012.4073820040857</v>
      </c>
      <c r="O2290">
        <v>2289</v>
      </c>
    </row>
    <row r="2291" spans="10:15" x14ac:dyDescent="0.25">
      <c r="J2291" t="s">
        <v>161</v>
      </c>
      <c r="K2291" t="s">
        <v>148</v>
      </c>
      <c r="L2291" t="s">
        <v>168</v>
      </c>
      <c r="M2291" t="s">
        <v>85</v>
      </c>
      <c r="N2291" s="341">
        <v>934.40851353116977</v>
      </c>
      <c r="O2291">
        <v>2290</v>
      </c>
    </row>
    <row r="2292" spans="10:15" x14ac:dyDescent="0.25">
      <c r="J2292" t="s">
        <v>161</v>
      </c>
      <c r="K2292" t="s">
        <v>148</v>
      </c>
      <c r="L2292" t="s">
        <v>168</v>
      </c>
      <c r="M2292" t="s">
        <v>16</v>
      </c>
      <c r="N2292" s="341">
        <v>945.52559363535556</v>
      </c>
      <c r="O2292">
        <v>2291</v>
      </c>
    </row>
    <row r="2293" spans="10:15" x14ac:dyDescent="0.25">
      <c r="J2293" t="s">
        <v>161</v>
      </c>
      <c r="K2293" t="s">
        <v>148</v>
      </c>
      <c r="L2293" t="s">
        <v>168</v>
      </c>
      <c r="M2293" t="s">
        <v>17</v>
      </c>
      <c r="N2293" s="341">
        <v>1126.0705606822037</v>
      </c>
      <c r="O2293">
        <v>2292</v>
      </c>
    </row>
    <row r="2294" spans="10:15" x14ac:dyDescent="0.25">
      <c r="J2294" t="s">
        <v>161</v>
      </c>
      <c r="K2294" t="s">
        <v>148</v>
      </c>
      <c r="L2294" t="s">
        <v>168</v>
      </c>
      <c r="M2294" t="s">
        <v>18</v>
      </c>
      <c r="N2294" s="341">
        <v>1086.7304417328755</v>
      </c>
      <c r="O2294">
        <v>2293</v>
      </c>
    </row>
    <row r="2295" spans="10:15" x14ac:dyDescent="0.25">
      <c r="J2295" t="s">
        <v>161</v>
      </c>
      <c r="K2295" t="s">
        <v>148</v>
      </c>
      <c r="L2295" t="s">
        <v>168</v>
      </c>
      <c r="M2295" t="s">
        <v>19</v>
      </c>
      <c r="N2295" s="341">
        <v>995.53452332982954</v>
      </c>
      <c r="O2295">
        <v>2294</v>
      </c>
    </row>
    <row r="2296" spans="10:15" x14ac:dyDescent="0.25">
      <c r="J2296" t="s">
        <v>161</v>
      </c>
      <c r="K2296" t="s">
        <v>148</v>
      </c>
      <c r="L2296" t="s">
        <v>168</v>
      </c>
      <c r="M2296" t="s">
        <v>20</v>
      </c>
      <c r="N2296" s="341">
        <v>872.60113430676961</v>
      </c>
      <c r="O2296">
        <v>2295</v>
      </c>
    </row>
    <row r="2297" spans="10:15" x14ac:dyDescent="0.25">
      <c r="J2297" t="s">
        <v>161</v>
      </c>
      <c r="K2297" t="s">
        <v>148</v>
      </c>
      <c r="L2297" t="s">
        <v>168</v>
      </c>
      <c r="M2297" t="s">
        <v>21</v>
      </c>
      <c r="N2297" s="341">
        <v>738.22791124101536</v>
      </c>
      <c r="O2297">
        <v>2296</v>
      </c>
    </row>
    <row r="2298" spans="10:15" x14ac:dyDescent="0.25">
      <c r="J2298" t="s">
        <v>161</v>
      </c>
      <c r="K2298" t="s">
        <v>148</v>
      </c>
      <c r="L2298" t="s">
        <v>168</v>
      </c>
      <c r="M2298" t="s">
        <v>22</v>
      </c>
      <c r="N2298" s="341">
        <v>595.6782550663761</v>
      </c>
      <c r="O2298">
        <v>2297</v>
      </c>
    </row>
    <row r="2299" spans="10:15" x14ac:dyDescent="0.25">
      <c r="J2299" t="s">
        <v>161</v>
      </c>
      <c r="K2299" t="s">
        <v>148</v>
      </c>
      <c r="L2299" t="s">
        <v>168</v>
      </c>
      <c r="M2299" t="s">
        <v>23</v>
      </c>
      <c r="N2299" s="341">
        <v>515.25873205464563</v>
      </c>
      <c r="O2299">
        <v>2298</v>
      </c>
    </row>
    <row r="2300" spans="10:15" x14ac:dyDescent="0.25">
      <c r="J2300" t="s">
        <v>161</v>
      </c>
      <c r="K2300" t="s">
        <v>148</v>
      </c>
      <c r="L2300" t="s">
        <v>168</v>
      </c>
      <c r="M2300" t="s">
        <v>24</v>
      </c>
      <c r="N2300" s="341">
        <v>430.21306925762508</v>
      </c>
      <c r="O2300">
        <v>2299</v>
      </c>
    </row>
    <row r="2301" spans="10:15" x14ac:dyDescent="0.25">
      <c r="J2301" t="s">
        <v>161</v>
      </c>
      <c r="K2301" t="s">
        <v>148</v>
      </c>
      <c r="L2301" t="s">
        <v>168</v>
      </c>
      <c r="M2301" t="s">
        <v>25</v>
      </c>
      <c r="N2301" s="341">
        <v>342.35227488583485</v>
      </c>
      <c r="O2301">
        <v>2300</v>
      </c>
    </row>
    <row r="2302" spans="10:15" x14ac:dyDescent="0.25">
      <c r="J2302" t="s">
        <v>161</v>
      </c>
      <c r="K2302" t="s">
        <v>148</v>
      </c>
      <c r="L2302" t="s">
        <v>168</v>
      </c>
      <c r="M2302" t="s">
        <v>26</v>
      </c>
      <c r="N2302" s="341">
        <v>225.2105259815684</v>
      </c>
      <c r="O2302">
        <v>2301</v>
      </c>
    </row>
    <row r="2303" spans="10:15" x14ac:dyDescent="0.25">
      <c r="J2303" t="s">
        <v>161</v>
      </c>
      <c r="K2303" t="s">
        <v>148</v>
      </c>
      <c r="L2303" t="s">
        <v>168</v>
      </c>
      <c r="M2303" t="s">
        <v>27</v>
      </c>
      <c r="N2303" s="341">
        <v>140.97174803081933</v>
      </c>
      <c r="O2303">
        <v>2302</v>
      </c>
    </row>
    <row r="2304" spans="10:15" x14ac:dyDescent="0.25">
      <c r="J2304" t="s">
        <v>161</v>
      </c>
      <c r="K2304" t="s">
        <v>148</v>
      </c>
      <c r="L2304" t="s">
        <v>168</v>
      </c>
      <c r="M2304" t="s">
        <v>28</v>
      </c>
      <c r="N2304" s="341">
        <v>83.62913162245502</v>
      </c>
      <c r="O2304">
        <v>2303</v>
      </c>
    </row>
    <row r="2305" spans="10:15" x14ac:dyDescent="0.25">
      <c r="J2305" t="s">
        <v>161</v>
      </c>
      <c r="K2305" t="s">
        <v>148</v>
      </c>
      <c r="L2305" t="s">
        <v>168</v>
      </c>
      <c r="M2305" t="s">
        <v>29</v>
      </c>
      <c r="N2305" s="341">
        <v>73.856859595388556</v>
      </c>
      <c r="O2305">
        <v>2304</v>
      </c>
    </row>
  </sheetData>
  <autoFilter ref="J1:O230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FZ88"/>
  <sheetViews>
    <sheetView showGridLines="0" zoomScaleNormal="100" workbookViewId="0">
      <pane xSplit="4" ySplit="8" topLeftCell="E42" activePane="bottomRight" state="frozen"/>
      <selection pane="topRight" activeCell="F1" sqref="F1"/>
      <selection pane="bottomLeft" activeCell="A4" sqref="A4"/>
      <selection pane="bottomRight" activeCell="D6" sqref="D6"/>
    </sheetView>
  </sheetViews>
  <sheetFormatPr baseColWidth="10" defaultColWidth="17.28515625" defaultRowHeight="15" x14ac:dyDescent="0.25"/>
  <cols>
    <col min="1" max="1" width="11.140625" style="190" customWidth="1"/>
    <col min="2" max="2" width="12.85546875" style="190" customWidth="1"/>
    <col min="3" max="3" width="33.140625" style="191" customWidth="1"/>
    <col min="4" max="4" width="12.7109375" style="192" customWidth="1"/>
    <col min="5" max="40" width="10.7109375" style="190" customWidth="1"/>
    <col min="41" max="41" width="11.5703125" style="190" customWidth="1"/>
    <col min="42" max="42" width="16.28515625" style="190" customWidth="1"/>
    <col min="43" max="47" width="12.42578125" style="190" customWidth="1"/>
    <col min="48" max="48" width="5" style="190" customWidth="1"/>
    <col min="49" max="49" width="14.5703125" style="190" customWidth="1"/>
    <col min="50" max="52" width="13" style="190" bestFit="1" customWidth="1"/>
    <col min="53" max="53" width="15.42578125" style="190" bestFit="1" customWidth="1"/>
    <col min="54" max="54" width="13" style="190" bestFit="1" customWidth="1"/>
    <col min="55" max="55" width="12.140625" style="190" customWidth="1"/>
    <col min="56" max="56" width="12.28515625" style="75" customWidth="1"/>
    <col min="57" max="57" width="12.42578125" style="75" customWidth="1"/>
    <col min="58" max="73" width="11.28515625" style="75" customWidth="1"/>
    <col min="74" max="74" width="11.42578125" style="75" customWidth="1"/>
    <col min="75" max="75" width="12" style="75" customWidth="1"/>
    <col min="76" max="76" width="11.7109375" style="75" customWidth="1"/>
    <col min="77" max="78" width="12.85546875" style="75" customWidth="1"/>
    <col min="79" max="79" width="13.42578125" style="75" customWidth="1"/>
    <col min="80" max="80" width="12.5703125" style="75" customWidth="1"/>
    <col min="81" max="81" width="12.140625" style="75" customWidth="1"/>
    <col min="82" max="82" width="12.42578125" style="75" customWidth="1"/>
    <col min="83" max="84" width="11.85546875" style="75" customWidth="1"/>
    <col min="85" max="85" width="11.42578125" style="75" customWidth="1"/>
    <col min="86" max="87" width="11.28515625" style="75" customWidth="1"/>
    <col min="88" max="88" width="11.5703125" style="75" customWidth="1"/>
    <col min="89" max="91" width="11.28515625" style="75" customWidth="1"/>
    <col min="92" max="92" width="12.140625" style="75" customWidth="1"/>
    <col min="93" max="93" width="11.28515625" style="75" customWidth="1"/>
    <col min="94" max="94" width="15" style="75" customWidth="1"/>
    <col min="95" max="95" width="13.42578125" style="75" customWidth="1"/>
    <col min="96" max="115" width="11.5703125" style="77" customWidth="1"/>
    <col min="116" max="116" width="12.140625" style="77" customWidth="1"/>
    <col min="117" max="119" width="12.42578125" style="77" customWidth="1"/>
    <col min="120" max="120" width="11.5703125" style="77" customWidth="1"/>
    <col min="121" max="121" width="12.42578125" style="77" customWidth="1"/>
    <col min="122" max="132" width="11.5703125" style="77" customWidth="1"/>
    <col min="133" max="134" width="15" style="77" customWidth="1"/>
    <col min="135" max="135" width="12.140625" style="190" customWidth="1"/>
    <col min="136" max="181" width="14.85546875" style="190" customWidth="1"/>
    <col min="182" max="182" width="11.28515625" style="190" bestFit="1" customWidth="1"/>
    <col min="183" max="16384" width="17.28515625" style="190"/>
  </cols>
  <sheetData>
    <row r="1" spans="1:182" x14ac:dyDescent="0.25">
      <c r="CQ1" s="76"/>
      <c r="CR1" s="75"/>
    </row>
    <row r="2" spans="1:182" x14ac:dyDescent="0.25"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9"/>
    </row>
    <row r="3" spans="1:182" x14ac:dyDescent="0.25">
      <c r="BE3" s="78"/>
      <c r="BF3" s="80"/>
      <c r="BG3" s="80"/>
      <c r="CR3" s="79"/>
      <c r="EA3" s="75"/>
      <c r="EB3" s="75"/>
      <c r="EC3" s="75"/>
    </row>
    <row r="4" spans="1:182" ht="21" x14ac:dyDescent="0.25">
      <c r="A4" s="189" t="s">
        <v>0</v>
      </c>
      <c r="CZ4" s="82"/>
    </row>
    <row r="5" spans="1:182" ht="15.75" thickBot="1" x14ac:dyDescent="0.3">
      <c r="A5" s="191" t="s">
        <v>1</v>
      </c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</row>
    <row r="6" spans="1:182" ht="33.75" customHeight="1" thickBot="1" x14ac:dyDescent="0.3">
      <c r="A6" s="193" t="s">
        <v>2</v>
      </c>
      <c r="E6" s="194" t="s">
        <v>3</v>
      </c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6"/>
      <c r="Y6" s="197" t="s">
        <v>4</v>
      </c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8"/>
      <c r="AM6" s="563" t="s">
        <v>5</v>
      </c>
      <c r="AN6" s="564"/>
      <c r="AO6" s="565"/>
      <c r="AP6" s="566" t="s">
        <v>6</v>
      </c>
      <c r="AQ6" s="568" t="s">
        <v>7</v>
      </c>
      <c r="AR6" s="570" t="s">
        <v>8</v>
      </c>
      <c r="AS6" s="571"/>
      <c r="AT6" s="572"/>
      <c r="AU6" s="568" t="s">
        <v>9</v>
      </c>
      <c r="BD6" s="545" t="s">
        <v>75</v>
      </c>
      <c r="BE6" s="87" t="s">
        <v>76</v>
      </c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9"/>
      <c r="BY6" s="90" t="s">
        <v>4</v>
      </c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1"/>
      <c r="CM6" s="547" t="s">
        <v>5</v>
      </c>
      <c r="CN6" s="548"/>
      <c r="CO6" s="549"/>
      <c r="CP6" s="550" t="s">
        <v>6</v>
      </c>
      <c r="CQ6" s="552" t="s">
        <v>77</v>
      </c>
      <c r="CR6" s="92" t="s">
        <v>78</v>
      </c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4"/>
      <c r="DL6" s="95" t="s">
        <v>4</v>
      </c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6"/>
      <c r="DY6" s="97"/>
      <c r="DZ6" s="554" t="s">
        <v>5</v>
      </c>
      <c r="EA6" s="555"/>
      <c r="EB6" s="556"/>
      <c r="EC6" s="543" t="s">
        <v>6</v>
      </c>
      <c r="ED6" s="523" t="s">
        <v>9</v>
      </c>
      <c r="EF6" s="574" t="s">
        <v>79</v>
      </c>
      <c r="EG6" s="575"/>
      <c r="EH6" s="575"/>
      <c r="EI6" s="575"/>
      <c r="EJ6" s="576"/>
      <c r="EK6" s="557" t="s">
        <v>80</v>
      </c>
      <c r="EL6" s="557"/>
      <c r="EM6" s="557"/>
      <c r="EN6" s="557"/>
      <c r="EO6" s="557"/>
      <c r="EP6" s="558" t="s">
        <v>79</v>
      </c>
      <c r="EQ6" s="559"/>
      <c r="ER6" s="559"/>
      <c r="ES6" s="559"/>
      <c r="ET6" s="559"/>
      <c r="EU6" s="559"/>
      <c r="EV6" s="559"/>
      <c r="EW6" s="559"/>
      <c r="EX6" s="559"/>
      <c r="EY6" s="559"/>
      <c r="EZ6" s="559"/>
      <c r="FA6" s="559"/>
      <c r="FB6" s="559"/>
      <c r="FC6" s="559"/>
      <c r="FD6" s="559"/>
      <c r="FE6" s="559"/>
      <c r="FF6" s="559"/>
      <c r="FG6" s="560"/>
      <c r="FH6" s="561" t="s">
        <v>80</v>
      </c>
      <c r="FI6" s="561"/>
      <c r="FJ6" s="561"/>
      <c r="FK6" s="561"/>
      <c r="FL6" s="561"/>
      <c r="FM6" s="561"/>
      <c r="FN6" s="561"/>
      <c r="FO6" s="561"/>
      <c r="FP6" s="561"/>
      <c r="FQ6" s="561"/>
      <c r="FR6" s="561"/>
      <c r="FS6" s="561"/>
      <c r="FT6" s="561"/>
      <c r="FU6" s="561"/>
      <c r="FV6" s="561"/>
      <c r="FW6" s="561"/>
      <c r="FX6" s="561"/>
      <c r="FY6" s="562"/>
    </row>
    <row r="7" spans="1:182" ht="32.25" customHeight="1" thickBot="1" x14ac:dyDescent="0.3">
      <c r="A7" s="424" t="s">
        <v>153</v>
      </c>
      <c r="B7" s="424" t="s">
        <v>87</v>
      </c>
      <c r="C7" s="425" t="s">
        <v>178</v>
      </c>
      <c r="D7" s="426" t="s">
        <v>14</v>
      </c>
      <c r="E7" s="203" t="s">
        <v>15</v>
      </c>
      <c r="F7" s="204">
        <v>1</v>
      </c>
      <c r="G7" s="205">
        <v>2</v>
      </c>
      <c r="H7" s="205">
        <v>3</v>
      </c>
      <c r="I7" s="206">
        <v>4</v>
      </c>
      <c r="J7" s="205">
        <v>5</v>
      </c>
      <c r="K7" s="205">
        <v>6</v>
      </c>
      <c r="L7" s="204">
        <v>7</v>
      </c>
      <c r="M7" s="205">
        <v>8</v>
      </c>
      <c r="N7" s="206">
        <v>9</v>
      </c>
      <c r="O7" s="205">
        <v>10</v>
      </c>
      <c r="P7" s="204">
        <v>11</v>
      </c>
      <c r="Q7" s="205">
        <v>12</v>
      </c>
      <c r="R7" s="205">
        <v>13</v>
      </c>
      <c r="S7" s="206">
        <v>14</v>
      </c>
      <c r="T7" s="205">
        <v>15</v>
      </c>
      <c r="U7" s="204">
        <v>16</v>
      </c>
      <c r="V7" s="205">
        <v>17</v>
      </c>
      <c r="W7" s="205">
        <v>18</v>
      </c>
      <c r="X7" s="206">
        <v>19</v>
      </c>
      <c r="Y7" s="207" t="s">
        <v>16</v>
      </c>
      <c r="Z7" s="208" t="s">
        <v>17</v>
      </c>
      <c r="AA7" s="207" t="s">
        <v>18</v>
      </c>
      <c r="AB7" s="208" t="s">
        <v>19</v>
      </c>
      <c r="AC7" s="207" t="s">
        <v>20</v>
      </c>
      <c r="AD7" s="208" t="s">
        <v>21</v>
      </c>
      <c r="AE7" s="207" t="s">
        <v>22</v>
      </c>
      <c r="AF7" s="208" t="s">
        <v>23</v>
      </c>
      <c r="AG7" s="207" t="s">
        <v>24</v>
      </c>
      <c r="AH7" s="208" t="s">
        <v>25</v>
      </c>
      <c r="AI7" s="207" t="s">
        <v>26</v>
      </c>
      <c r="AJ7" s="208" t="s">
        <v>27</v>
      </c>
      <c r="AK7" s="207" t="s">
        <v>28</v>
      </c>
      <c r="AL7" s="209" t="s">
        <v>29</v>
      </c>
      <c r="AM7" s="210" t="s">
        <v>30</v>
      </c>
      <c r="AN7" s="211" t="s">
        <v>31</v>
      </c>
      <c r="AO7" s="212" t="s">
        <v>32</v>
      </c>
      <c r="AP7" s="567"/>
      <c r="AQ7" s="569"/>
      <c r="AR7" s="213" t="s">
        <v>33</v>
      </c>
      <c r="AS7" s="214" t="s">
        <v>34</v>
      </c>
      <c r="AT7" s="215" t="s">
        <v>35</v>
      </c>
      <c r="AU7" s="573"/>
      <c r="AW7" s="216" t="s">
        <v>36</v>
      </c>
      <c r="AX7" s="217" t="s">
        <v>37</v>
      </c>
      <c r="AY7" s="218" t="s">
        <v>38</v>
      </c>
      <c r="AZ7" s="218" t="s">
        <v>39</v>
      </c>
      <c r="BA7" s="218" t="s">
        <v>40</v>
      </c>
      <c r="BB7" s="219" t="s">
        <v>41</v>
      </c>
      <c r="BD7" s="546"/>
      <c r="BE7" s="104" t="s">
        <v>15</v>
      </c>
      <c r="BF7" s="105">
        <v>1</v>
      </c>
      <c r="BG7" s="106">
        <v>2</v>
      </c>
      <c r="BH7" s="106">
        <v>3</v>
      </c>
      <c r="BI7" s="107">
        <v>4</v>
      </c>
      <c r="BJ7" s="106">
        <v>5</v>
      </c>
      <c r="BK7" s="106">
        <v>6</v>
      </c>
      <c r="BL7" s="105">
        <v>7</v>
      </c>
      <c r="BM7" s="106">
        <v>8</v>
      </c>
      <c r="BN7" s="107">
        <v>9</v>
      </c>
      <c r="BO7" s="106">
        <v>10</v>
      </c>
      <c r="BP7" s="105">
        <v>11</v>
      </c>
      <c r="BQ7" s="106">
        <v>12</v>
      </c>
      <c r="BR7" s="106">
        <v>13</v>
      </c>
      <c r="BS7" s="107">
        <v>14</v>
      </c>
      <c r="BT7" s="106">
        <v>15</v>
      </c>
      <c r="BU7" s="105">
        <v>16</v>
      </c>
      <c r="BV7" s="106">
        <v>17</v>
      </c>
      <c r="BW7" s="106">
        <v>18</v>
      </c>
      <c r="BX7" s="107">
        <v>19</v>
      </c>
      <c r="BY7" s="108" t="s">
        <v>16</v>
      </c>
      <c r="BZ7" s="109" t="s">
        <v>17</v>
      </c>
      <c r="CA7" s="108" t="s">
        <v>18</v>
      </c>
      <c r="CB7" s="109" t="s">
        <v>19</v>
      </c>
      <c r="CC7" s="108" t="s">
        <v>20</v>
      </c>
      <c r="CD7" s="109" t="s">
        <v>21</v>
      </c>
      <c r="CE7" s="108" t="s">
        <v>22</v>
      </c>
      <c r="CF7" s="109" t="s">
        <v>23</v>
      </c>
      <c r="CG7" s="108" t="s">
        <v>24</v>
      </c>
      <c r="CH7" s="109" t="s">
        <v>25</v>
      </c>
      <c r="CI7" s="108" t="s">
        <v>26</v>
      </c>
      <c r="CJ7" s="109" t="s">
        <v>27</v>
      </c>
      <c r="CK7" s="110" t="s">
        <v>28</v>
      </c>
      <c r="CL7" s="110" t="s">
        <v>29</v>
      </c>
      <c r="CM7" s="111" t="s">
        <v>30</v>
      </c>
      <c r="CN7" s="112" t="s">
        <v>31</v>
      </c>
      <c r="CO7" s="113" t="s">
        <v>32</v>
      </c>
      <c r="CP7" s="551"/>
      <c r="CQ7" s="553"/>
      <c r="CR7" s="114" t="s">
        <v>15</v>
      </c>
      <c r="CS7" s="115">
        <v>1</v>
      </c>
      <c r="CT7" s="116">
        <v>2</v>
      </c>
      <c r="CU7" s="116">
        <v>3</v>
      </c>
      <c r="CV7" s="117">
        <v>4</v>
      </c>
      <c r="CW7" s="116">
        <v>5</v>
      </c>
      <c r="CX7" s="116">
        <v>6</v>
      </c>
      <c r="CY7" s="115">
        <v>7</v>
      </c>
      <c r="CZ7" s="116">
        <v>8</v>
      </c>
      <c r="DA7" s="117">
        <v>9</v>
      </c>
      <c r="DB7" s="116">
        <v>10</v>
      </c>
      <c r="DC7" s="115">
        <v>11</v>
      </c>
      <c r="DD7" s="116">
        <v>12</v>
      </c>
      <c r="DE7" s="116">
        <v>13</v>
      </c>
      <c r="DF7" s="117">
        <v>14</v>
      </c>
      <c r="DG7" s="116">
        <v>15</v>
      </c>
      <c r="DH7" s="115">
        <v>16</v>
      </c>
      <c r="DI7" s="116">
        <v>17</v>
      </c>
      <c r="DJ7" s="116">
        <v>18</v>
      </c>
      <c r="DK7" s="117">
        <v>19</v>
      </c>
      <c r="DL7" s="118" t="s">
        <v>16</v>
      </c>
      <c r="DM7" s="119" t="s">
        <v>17</v>
      </c>
      <c r="DN7" s="118" t="s">
        <v>18</v>
      </c>
      <c r="DO7" s="119" t="s">
        <v>19</v>
      </c>
      <c r="DP7" s="118" t="s">
        <v>20</v>
      </c>
      <c r="DQ7" s="119" t="s">
        <v>21</v>
      </c>
      <c r="DR7" s="118" t="s">
        <v>22</v>
      </c>
      <c r="DS7" s="119" t="s">
        <v>23</v>
      </c>
      <c r="DT7" s="118" t="s">
        <v>24</v>
      </c>
      <c r="DU7" s="119" t="s">
        <v>25</v>
      </c>
      <c r="DV7" s="118" t="s">
        <v>26</v>
      </c>
      <c r="DW7" s="119" t="s">
        <v>27</v>
      </c>
      <c r="DX7" s="118" t="s">
        <v>28</v>
      </c>
      <c r="DY7" s="120" t="s">
        <v>29</v>
      </c>
      <c r="DZ7" s="121" t="s">
        <v>30</v>
      </c>
      <c r="EA7" s="122" t="s">
        <v>31</v>
      </c>
      <c r="EB7" s="123" t="s">
        <v>32</v>
      </c>
      <c r="EC7" s="544"/>
      <c r="ED7" s="530"/>
      <c r="EF7" s="220" t="s">
        <v>37</v>
      </c>
      <c r="EG7" s="221" t="s">
        <v>38</v>
      </c>
      <c r="EH7" s="221" t="s">
        <v>39</v>
      </c>
      <c r="EI7" s="221" t="s">
        <v>40</v>
      </c>
      <c r="EJ7" s="222" t="s">
        <v>41</v>
      </c>
      <c r="EK7" s="223" t="s">
        <v>37</v>
      </c>
      <c r="EL7" s="224" t="s">
        <v>38</v>
      </c>
      <c r="EM7" s="224" t="s">
        <v>39</v>
      </c>
      <c r="EN7" s="224" t="s">
        <v>40</v>
      </c>
      <c r="EO7" s="225" t="s">
        <v>41</v>
      </c>
      <c r="EP7" s="220" t="s">
        <v>82</v>
      </c>
      <c r="EQ7" s="221" t="s">
        <v>83</v>
      </c>
      <c r="ER7" s="221" t="s">
        <v>84</v>
      </c>
      <c r="ES7" s="221" t="s">
        <v>85</v>
      </c>
      <c r="ET7" s="221" t="s">
        <v>16</v>
      </c>
      <c r="EU7" s="221" t="s">
        <v>17</v>
      </c>
      <c r="EV7" s="221" t="s">
        <v>18</v>
      </c>
      <c r="EW7" s="221" t="s">
        <v>19</v>
      </c>
      <c r="EX7" s="221" t="s">
        <v>20</v>
      </c>
      <c r="EY7" s="221" t="s">
        <v>21</v>
      </c>
      <c r="EZ7" s="221" t="s">
        <v>22</v>
      </c>
      <c r="FA7" s="221" t="s">
        <v>23</v>
      </c>
      <c r="FB7" s="221" t="s">
        <v>24</v>
      </c>
      <c r="FC7" s="221" t="s">
        <v>25</v>
      </c>
      <c r="FD7" s="221" t="s">
        <v>26</v>
      </c>
      <c r="FE7" s="221" t="s">
        <v>27</v>
      </c>
      <c r="FF7" s="221" t="s">
        <v>28</v>
      </c>
      <c r="FG7" s="222" t="s">
        <v>29</v>
      </c>
      <c r="FH7" s="223" t="s">
        <v>82</v>
      </c>
      <c r="FI7" s="224" t="s">
        <v>83</v>
      </c>
      <c r="FJ7" s="224" t="s">
        <v>84</v>
      </c>
      <c r="FK7" s="224" t="s">
        <v>85</v>
      </c>
      <c r="FL7" s="224" t="s">
        <v>16</v>
      </c>
      <c r="FM7" s="224" t="s">
        <v>17</v>
      </c>
      <c r="FN7" s="224" t="s">
        <v>18</v>
      </c>
      <c r="FO7" s="224" t="s">
        <v>19</v>
      </c>
      <c r="FP7" s="224" t="s">
        <v>20</v>
      </c>
      <c r="FQ7" s="224" t="s">
        <v>21</v>
      </c>
      <c r="FR7" s="224" t="s">
        <v>22</v>
      </c>
      <c r="FS7" s="224" t="s">
        <v>23</v>
      </c>
      <c r="FT7" s="224" t="s">
        <v>24</v>
      </c>
      <c r="FU7" s="224" t="s">
        <v>25</v>
      </c>
      <c r="FV7" s="224" t="s">
        <v>26</v>
      </c>
      <c r="FW7" s="224" t="s">
        <v>27</v>
      </c>
      <c r="FX7" s="224" t="s">
        <v>28</v>
      </c>
      <c r="FY7" s="226" t="s">
        <v>29</v>
      </c>
    </row>
    <row r="8" spans="1:182" s="239" customFormat="1" ht="27" customHeight="1" thickBot="1" x14ac:dyDescent="0.3">
      <c r="A8" s="227"/>
      <c r="B8" s="228"/>
      <c r="C8" s="229" t="s">
        <v>89</v>
      </c>
      <c r="D8" s="427">
        <v>2815944</v>
      </c>
      <c r="E8" s="231">
        <v>30340</v>
      </c>
      <c r="F8" s="232">
        <v>31451</v>
      </c>
      <c r="G8" s="232">
        <v>29375</v>
      </c>
      <c r="H8" s="232">
        <v>34992</v>
      </c>
      <c r="I8" s="232">
        <v>38227</v>
      </c>
      <c r="J8" s="232">
        <v>41293</v>
      </c>
      <c r="K8" s="232">
        <v>42068</v>
      </c>
      <c r="L8" s="232">
        <v>42699</v>
      </c>
      <c r="M8" s="232">
        <v>42174.000000000007</v>
      </c>
      <c r="N8" s="232">
        <v>41385</v>
      </c>
      <c r="O8" s="232">
        <v>40902</v>
      </c>
      <c r="P8" s="232">
        <v>40849</v>
      </c>
      <c r="Q8" s="232">
        <v>41523</v>
      </c>
      <c r="R8" s="232">
        <v>41374</v>
      </c>
      <c r="S8" s="232">
        <v>38271</v>
      </c>
      <c r="T8" s="232">
        <v>39014</v>
      </c>
      <c r="U8" s="232">
        <v>38675</v>
      </c>
      <c r="V8" s="232">
        <v>38639</v>
      </c>
      <c r="W8" s="232">
        <v>37301.000000000007</v>
      </c>
      <c r="X8" s="232">
        <v>36563</v>
      </c>
      <c r="Y8" s="232">
        <v>196650</v>
      </c>
      <c r="Z8" s="232">
        <v>232223</v>
      </c>
      <c r="AA8" s="232">
        <v>237824</v>
      </c>
      <c r="AB8" s="232">
        <v>223541.00000000003</v>
      </c>
      <c r="AC8" s="232">
        <v>212142.99999999997</v>
      </c>
      <c r="AD8" s="232">
        <v>191832.00000000003</v>
      </c>
      <c r="AE8" s="232">
        <v>162808</v>
      </c>
      <c r="AF8" s="232">
        <v>144747.99999999997</v>
      </c>
      <c r="AG8" s="232">
        <v>126347</v>
      </c>
      <c r="AH8" s="232">
        <v>107282</v>
      </c>
      <c r="AI8" s="232">
        <v>79849</v>
      </c>
      <c r="AJ8" s="232">
        <v>56317</v>
      </c>
      <c r="AK8" s="232">
        <v>37888</v>
      </c>
      <c r="AL8" s="233">
        <v>39377</v>
      </c>
      <c r="AM8" s="234">
        <v>1876.9999999999998</v>
      </c>
      <c r="AN8" s="235">
        <v>14391</v>
      </c>
      <c r="AO8" s="236">
        <v>15949</v>
      </c>
      <c r="AP8" s="237">
        <v>36711</v>
      </c>
      <c r="AQ8" s="237">
        <v>1460593</v>
      </c>
      <c r="AR8" s="230">
        <v>102046.99999999999</v>
      </c>
      <c r="AS8" s="237">
        <v>96011</v>
      </c>
      <c r="AT8" s="238">
        <v>664116.99999999988</v>
      </c>
      <c r="AU8" s="238">
        <v>57534</v>
      </c>
      <c r="AV8" s="428"/>
      <c r="AW8" s="240">
        <v>2815944</v>
      </c>
      <c r="AX8" s="241">
        <v>455755</v>
      </c>
      <c r="AY8" s="242">
        <v>237495.99999999997</v>
      </c>
      <c r="AZ8" s="242">
        <v>502737</v>
      </c>
      <c r="BA8" s="242">
        <v>1172896</v>
      </c>
      <c r="BB8" s="243">
        <v>447059.99999999994</v>
      </c>
      <c r="BC8" s="428"/>
      <c r="BD8" s="136">
        <f t="shared" ref="BD8:CI8" si="0">+BD9+BD21+BD28+BD35+BD44+BD58+BD68</f>
        <v>1355351</v>
      </c>
      <c r="BE8" s="137">
        <f t="shared" si="0"/>
        <v>15397</v>
      </c>
      <c r="BF8" s="138">
        <f t="shared" si="0"/>
        <v>16059</v>
      </c>
      <c r="BG8" s="138">
        <f t="shared" si="0"/>
        <v>14965.000000000002</v>
      </c>
      <c r="BH8" s="138">
        <f t="shared" si="0"/>
        <v>17950</v>
      </c>
      <c r="BI8" s="138">
        <f t="shared" si="0"/>
        <v>19642</v>
      </c>
      <c r="BJ8" s="138">
        <f t="shared" si="0"/>
        <v>21035</v>
      </c>
      <c r="BK8" s="138">
        <f t="shared" si="0"/>
        <v>20970</v>
      </c>
      <c r="BL8" s="138">
        <f t="shared" si="0"/>
        <v>21210</v>
      </c>
      <c r="BM8" s="138">
        <f t="shared" si="0"/>
        <v>20791</v>
      </c>
      <c r="BN8" s="138">
        <f t="shared" si="0"/>
        <v>20443</v>
      </c>
      <c r="BO8" s="138">
        <f t="shared" si="0"/>
        <v>20425</v>
      </c>
      <c r="BP8" s="138">
        <f t="shared" si="0"/>
        <v>20352</v>
      </c>
      <c r="BQ8" s="138">
        <f t="shared" si="0"/>
        <v>20507</v>
      </c>
      <c r="BR8" s="138">
        <f t="shared" si="0"/>
        <v>20438</v>
      </c>
      <c r="BS8" s="138">
        <f t="shared" si="0"/>
        <v>19150</v>
      </c>
      <c r="BT8" s="138">
        <f t="shared" si="0"/>
        <v>19451</v>
      </c>
      <c r="BU8" s="138">
        <f t="shared" si="0"/>
        <v>19263</v>
      </c>
      <c r="BV8" s="138">
        <f t="shared" si="0"/>
        <v>19018</v>
      </c>
      <c r="BW8" s="138">
        <f t="shared" si="0"/>
        <v>18537</v>
      </c>
      <c r="BX8" s="138">
        <f t="shared" si="0"/>
        <v>17912</v>
      </c>
      <c r="BY8" s="138">
        <f t="shared" si="0"/>
        <v>96352</v>
      </c>
      <c r="BZ8" s="138">
        <f t="shared" si="0"/>
        <v>113347</v>
      </c>
      <c r="CA8" s="138">
        <f t="shared" si="0"/>
        <v>116360.99999999999</v>
      </c>
      <c r="CB8" s="138">
        <f t="shared" si="0"/>
        <v>108743</v>
      </c>
      <c r="CC8" s="138">
        <f t="shared" si="0"/>
        <v>102731.00000000001</v>
      </c>
      <c r="CD8" s="138">
        <f t="shared" si="0"/>
        <v>92562</v>
      </c>
      <c r="CE8" s="138">
        <f t="shared" si="0"/>
        <v>77633</v>
      </c>
      <c r="CF8" s="138">
        <f t="shared" si="0"/>
        <v>67301</v>
      </c>
      <c r="CG8" s="138">
        <f t="shared" si="0"/>
        <v>57784</v>
      </c>
      <c r="CH8" s="138">
        <f t="shared" si="0"/>
        <v>48367</v>
      </c>
      <c r="CI8" s="138">
        <f t="shared" si="0"/>
        <v>35931.000000000007</v>
      </c>
      <c r="CJ8" s="138">
        <f t="shared" ref="CJ8:DO8" si="1">+CJ9+CJ21+CJ28+CJ35+CJ44+CJ58+CJ68</f>
        <v>24755</v>
      </c>
      <c r="CK8" s="138">
        <f t="shared" si="1"/>
        <v>15760</v>
      </c>
      <c r="CL8" s="138">
        <f t="shared" si="1"/>
        <v>14209</v>
      </c>
      <c r="CM8" s="139">
        <f t="shared" si="1"/>
        <v>935</v>
      </c>
      <c r="CN8" s="140">
        <f t="shared" si="1"/>
        <v>7300.0000000000009</v>
      </c>
      <c r="CO8" s="141">
        <f t="shared" si="1"/>
        <v>8097</v>
      </c>
      <c r="CP8" s="140">
        <f t="shared" si="1"/>
        <v>18658</v>
      </c>
      <c r="CQ8" s="142">
        <f t="shared" si="1"/>
        <v>1460593</v>
      </c>
      <c r="CR8" s="138">
        <f t="shared" si="1"/>
        <v>14943</v>
      </c>
      <c r="CS8" s="138">
        <f t="shared" si="1"/>
        <v>15392</v>
      </c>
      <c r="CT8" s="138">
        <f t="shared" si="1"/>
        <v>14410</v>
      </c>
      <c r="CU8" s="138">
        <f t="shared" si="1"/>
        <v>17042</v>
      </c>
      <c r="CV8" s="138">
        <f t="shared" si="1"/>
        <v>18585</v>
      </c>
      <c r="CW8" s="138">
        <f t="shared" si="1"/>
        <v>20258</v>
      </c>
      <c r="CX8" s="138">
        <f t="shared" si="1"/>
        <v>21098.000000000004</v>
      </c>
      <c r="CY8" s="138">
        <f t="shared" si="1"/>
        <v>21489</v>
      </c>
      <c r="CZ8" s="138">
        <f t="shared" si="1"/>
        <v>21383</v>
      </c>
      <c r="DA8" s="138">
        <f t="shared" si="1"/>
        <v>20942</v>
      </c>
      <c r="DB8" s="138">
        <f t="shared" si="1"/>
        <v>20477</v>
      </c>
      <c r="DC8" s="138">
        <f t="shared" si="1"/>
        <v>20497</v>
      </c>
      <c r="DD8" s="138">
        <f t="shared" si="1"/>
        <v>21016</v>
      </c>
      <c r="DE8" s="138">
        <f t="shared" si="1"/>
        <v>20936</v>
      </c>
      <c r="DF8" s="138">
        <f t="shared" si="1"/>
        <v>19121</v>
      </c>
      <c r="DG8" s="138">
        <f t="shared" si="1"/>
        <v>19563</v>
      </c>
      <c r="DH8" s="138">
        <f t="shared" si="1"/>
        <v>19412</v>
      </c>
      <c r="DI8" s="138">
        <f t="shared" si="1"/>
        <v>19621</v>
      </c>
      <c r="DJ8" s="138">
        <f t="shared" si="1"/>
        <v>18764</v>
      </c>
      <c r="DK8" s="138">
        <f t="shared" si="1"/>
        <v>18651</v>
      </c>
      <c r="DL8" s="138">
        <f t="shared" si="1"/>
        <v>100298</v>
      </c>
      <c r="DM8" s="138">
        <f t="shared" si="1"/>
        <v>118876</v>
      </c>
      <c r="DN8" s="138">
        <f t="shared" si="1"/>
        <v>121463.00000000001</v>
      </c>
      <c r="DO8" s="138">
        <f t="shared" si="1"/>
        <v>114798</v>
      </c>
      <c r="DP8" s="138">
        <f t="shared" ref="DP8:ED8" si="2">+DP9+DP21+DP28+DP35+DP44+DP58+DP68</f>
        <v>109411.99999999999</v>
      </c>
      <c r="DQ8" s="138">
        <f t="shared" si="2"/>
        <v>99270</v>
      </c>
      <c r="DR8" s="138">
        <f t="shared" si="2"/>
        <v>85175</v>
      </c>
      <c r="DS8" s="138">
        <f t="shared" si="2"/>
        <v>77447</v>
      </c>
      <c r="DT8" s="138">
        <f t="shared" si="2"/>
        <v>68563</v>
      </c>
      <c r="DU8" s="138">
        <f t="shared" si="2"/>
        <v>58915</v>
      </c>
      <c r="DV8" s="138">
        <f t="shared" si="2"/>
        <v>43918</v>
      </c>
      <c r="DW8" s="138">
        <f t="shared" si="2"/>
        <v>31562</v>
      </c>
      <c r="DX8" s="138">
        <f t="shared" si="2"/>
        <v>22128</v>
      </c>
      <c r="DY8" s="138">
        <f t="shared" si="2"/>
        <v>25168.000000000004</v>
      </c>
      <c r="DZ8" s="139">
        <f t="shared" si="2"/>
        <v>942.00000000000011</v>
      </c>
      <c r="EA8" s="35">
        <f t="shared" si="2"/>
        <v>7091.0000000000009</v>
      </c>
      <c r="EB8" s="141">
        <f t="shared" si="2"/>
        <v>7852</v>
      </c>
      <c r="EC8" s="143">
        <f t="shared" si="2"/>
        <v>18052.999999999996</v>
      </c>
      <c r="ED8" s="143">
        <f t="shared" si="2"/>
        <v>57534</v>
      </c>
      <c r="EE8" s="428"/>
      <c r="EF8" s="244">
        <v>229239</v>
      </c>
      <c r="EG8" s="245">
        <v>117827</v>
      </c>
      <c r="EH8" s="245">
        <v>246148</v>
      </c>
      <c r="EI8" s="245">
        <v>565331</v>
      </c>
      <c r="EJ8" s="246">
        <v>196806</v>
      </c>
      <c r="EK8" s="247">
        <v>226516</v>
      </c>
      <c r="EL8" s="248">
        <v>119669.00000000001</v>
      </c>
      <c r="EM8" s="248">
        <v>256589</v>
      </c>
      <c r="EN8" s="248">
        <v>607565</v>
      </c>
      <c r="EO8" s="249">
        <v>250254.00000000006</v>
      </c>
      <c r="EP8" s="244">
        <v>84013.000000000015</v>
      </c>
      <c r="EQ8" s="245">
        <v>104449</v>
      </c>
      <c r="ER8" s="245">
        <v>100872</v>
      </c>
      <c r="ES8" s="245">
        <v>94181</v>
      </c>
      <c r="ET8" s="245">
        <v>96352</v>
      </c>
      <c r="EU8" s="245">
        <v>113347</v>
      </c>
      <c r="EV8" s="245">
        <v>116360.99999999999</v>
      </c>
      <c r="EW8" s="245">
        <v>108743</v>
      </c>
      <c r="EX8" s="245">
        <v>102731.00000000001</v>
      </c>
      <c r="EY8" s="245">
        <v>92562</v>
      </c>
      <c r="EZ8" s="245">
        <v>77633</v>
      </c>
      <c r="FA8" s="245">
        <v>67301</v>
      </c>
      <c r="FB8" s="245">
        <v>57784</v>
      </c>
      <c r="FC8" s="245">
        <v>48367.000000000007</v>
      </c>
      <c r="FD8" s="245">
        <v>35931.000000000007</v>
      </c>
      <c r="FE8" s="245">
        <v>24755</v>
      </c>
      <c r="FF8" s="245">
        <v>15760</v>
      </c>
      <c r="FG8" s="246">
        <v>14209</v>
      </c>
      <c r="FH8" s="247">
        <v>80372</v>
      </c>
      <c r="FI8" s="248">
        <v>105170</v>
      </c>
      <c r="FJ8" s="248">
        <v>102046.99999999999</v>
      </c>
      <c r="FK8" s="248">
        <v>96011</v>
      </c>
      <c r="FL8" s="248">
        <v>100298</v>
      </c>
      <c r="FM8" s="248">
        <v>118876</v>
      </c>
      <c r="FN8" s="248">
        <v>121463.00000000001</v>
      </c>
      <c r="FO8" s="248">
        <v>114798</v>
      </c>
      <c r="FP8" s="248">
        <v>109411.99999999999</v>
      </c>
      <c r="FQ8" s="248">
        <v>99270</v>
      </c>
      <c r="FR8" s="248">
        <v>85175</v>
      </c>
      <c r="FS8" s="248">
        <v>77447</v>
      </c>
      <c r="FT8" s="248">
        <v>68563</v>
      </c>
      <c r="FU8" s="248">
        <v>58915</v>
      </c>
      <c r="FV8" s="248">
        <v>43918</v>
      </c>
      <c r="FW8" s="248">
        <v>31562</v>
      </c>
      <c r="FX8" s="248">
        <v>22128</v>
      </c>
      <c r="FY8" s="250">
        <v>25168.000000000004</v>
      </c>
      <c r="FZ8" s="488"/>
    </row>
    <row r="9" spans="1:182" ht="27" customHeight="1" thickBot="1" x14ac:dyDescent="0.3">
      <c r="A9" s="251"/>
      <c r="B9" s="252"/>
      <c r="C9" s="253" t="s">
        <v>154</v>
      </c>
      <c r="D9" s="429">
        <v>285486.968903061</v>
      </c>
      <c r="E9" s="255">
        <v>4047.8492624418154</v>
      </c>
      <c r="F9" s="256">
        <v>4265.5572254222652</v>
      </c>
      <c r="G9" s="256">
        <v>3763.9200953817003</v>
      </c>
      <c r="H9" s="256">
        <v>4487.3005590703578</v>
      </c>
      <c r="I9" s="256">
        <v>4762.1057913868208</v>
      </c>
      <c r="J9" s="256">
        <v>5510.150004721374</v>
      </c>
      <c r="K9" s="256">
        <v>3745.1942638582277</v>
      </c>
      <c r="L9" s="256">
        <v>3856.6455604867692</v>
      </c>
      <c r="M9" s="256">
        <v>3736.3093101326654</v>
      </c>
      <c r="N9" s="256">
        <v>3854.4331990740147</v>
      </c>
      <c r="O9" s="256">
        <v>3679.0969029176108</v>
      </c>
      <c r="P9" s="256">
        <v>3648.8314397010922</v>
      </c>
      <c r="Q9" s="256">
        <v>3668.6278751529476</v>
      </c>
      <c r="R9" s="256">
        <v>3831.2119491920485</v>
      </c>
      <c r="S9" s="256">
        <v>3548.5217173477208</v>
      </c>
      <c r="T9" s="256">
        <v>3507.5039862115996</v>
      </c>
      <c r="U9" s="256">
        <v>3619.0172731131152</v>
      </c>
      <c r="V9" s="256">
        <v>3675.2738936627225</v>
      </c>
      <c r="W9" s="256">
        <v>3456.176532722106</v>
      </c>
      <c r="X9" s="256">
        <v>3474.1411620544645</v>
      </c>
      <c r="Y9" s="256">
        <v>18697.953359143514</v>
      </c>
      <c r="Z9" s="256">
        <v>21945.749428176965</v>
      </c>
      <c r="AA9" s="256">
        <v>21989.607533285689</v>
      </c>
      <c r="AB9" s="256">
        <v>20361.766838696978</v>
      </c>
      <c r="AC9" s="256">
        <v>19995.749107560856</v>
      </c>
      <c r="AD9" s="256">
        <v>19032.12980026102</v>
      </c>
      <c r="AE9" s="256">
        <v>17698.811464252238</v>
      </c>
      <c r="AF9" s="256">
        <v>16692.386833031331</v>
      </c>
      <c r="AG9" s="256">
        <v>14472.050720084131</v>
      </c>
      <c r="AH9" s="256">
        <v>11906.83863348518</v>
      </c>
      <c r="AI9" s="256">
        <v>8987.4320082141967</v>
      </c>
      <c r="AJ9" s="256">
        <v>6307.6802441199006</v>
      </c>
      <c r="AK9" s="256">
        <v>4457.6185744630311</v>
      </c>
      <c r="AL9" s="257">
        <v>4803.3263542342784</v>
      </c>
      <c r="AM9" s="258">
        <v>246.38050949095631</v>
      </c>
      <c r="AN9" s="259">
        <v>1913.4777330246714</v>
      </c>
      <c r="AO9" s="260">
        <v>2134.3715294171438</v>
      </c>
      <c r="AP9" s="261">
        <v>4793.9022726409758</v>
      </c>
      <c r="AQ9" s="261">
        <v>147354.74911320661</v>
      </c>
      <c r="AR9" s="262">
        <v>9393.2644555659044</v>
      </c>
      <c r="AS9" s="261">
        <v>9046.3440853703978</v>
      </c>
      <c r="AT9" s="263">
        <v>62580.061947293565</v>
      </c>
      <c r="AU9" s="263">
        <v>9514.0346836331337</v>
      </c>
      <c r="AV9" s="264"/>
      <c r="AW9" s="265">
        <v>285486.96890306071</v>
      </c>
      <c r="AX9" s="266">
        <v>49357.393614594715</v>
      </c>
      <c r="AY9" s="267">
        <v>21850.156694680154</v>
      </c>
      <c r="AZ9" s="267">
        <v>47574.020482097039</v>
      </c>
      <c r="BA9" s="267">
        <v>115770.45157708813</v>
      </c>
      <c r="BB9" s="268">
        <v>50934.946534600727</v>
      </c>
      <c r="BC9" s="264"/>
      <c r="BD9" s="490">
        <v>138132.21978985411</v>
      </c>
      <c r="BE9" s="268">
        <v>2073.8405571818066</v>
      </c>
      <c r="BF9" s="268">
        <v>2146.787455378043</v>
      </c>
      <c r="BG9" s="268">
        <v>1921.1149088675361</v>
      </c>
      <c r="BH9" s="268">
        <v>2309.3892147509646</v>
      </c>
      <c r="BI9" s="268">
        <v>2462.2652800073151</v>
      </c>
      <c r="BJ9" s="268">
        <v>2779.7519931057996</v>
      </c>
      <c r="BK9" s="268">
        <v>1840.1679190666987</v>
      </c>
      <c r="BL9" s="268">
        <v>1912.7165766358567</v>
      </c>
      <c r="BM9" s="268">
        <v>1798.274122674226</v>
      </c>
      <c r="BN9" s="268">
        <v>1883.875882047148</v>
      </c>
      <c r="BO9" s="268">
        <v>1791.1236599298452</v>
      </c>
      <c r="BP9" s="268">
        <v>1790.7431504388892</v>
      </c>
      <c r="BQ9" s="268">
        <v>1776.7696784396205</v>
      </c>
      <c r="BR9" s="268">
        <v>1885.5926876945082</v>
      </c>
      <c r="BS9" s="268">
        <v>1738.7962522426528</v>
      </c>
      <c r="BT9" s="268">
        <v>1731.3006506749578</v>
      </c>
      <c r="BU9" s="268">
        <v>1802.8670393802377</v>
      </c>
      <c r="BV9" s="268">
        <v>1767.7077339689463</v>
      </c>
      <c r="BW9" s="268">
        <v>1675.4333822832168</v>
      </c>
      <c r="BX9" s="268">
        <v>1708.4599560862493</v>
      </c>
      <c r="BY9" s="268">
        <v>9002.1403834153516</v>
      </c>
      <c r="BZ9" s="268">
        <v>10688.13135753924</v>
      </c>
      <c r="CA9" s="268">
        <v>10762.626775897734</v>
      </c>
      <c r="CB9" s="268">
        <v>9896.1046921316047</v>
      </c>
      <c r="CC9" s="268">
        <v>9752.3259420135728</v>
      </c>
      <c r="CD9" s="268">
        <v>9341.5649688339618</v>
      </c>
      <c r="CE9" s="268">
        <v>8602.5739031054709</v>
      </c>
      <c r="CF9" s="268">
        <v>8075.3970497672617</v>
      </c>
      <c r="CG9" s="268">
        <v>6961.3794560380411</v>
      </c>
      <c r="CH9" s="268">
        <v>5579.5388988562345</v>
      </c>
      <c r="CI9" s="268">
        <v>4240.0435263000436</v>
      </c>
      <c r="CJ9" s="268">
        <v>2820.3446349980072</v>
      </c>
      <c r="CK9" s="268">
        <v>1837.8669019733359</v>
      </c>
      <c r="CL9" s="494">
        <v>1775.2031981297396</v>
      </c>
      <c r="CM9" s="490">
        <v>135.66370384359629</v>
      </c>
      <c r="CN9" s="268">
        <v>975.09726933601576</v>
      </c>
      <c r="CO9" s="268">
        <v>1098.743287845791</v>
      </c>
      <c r="CP9" s="500">
        <v>2446.9024558501801</v>
      </c>
      <c r="CQ9" s="504">
        <v>147354.74911320661</v>
      </c>
      <c r="CR9" s="268">
        <v>1974.0087052600084</v>
      </c>
      <c r="CS9" s="268">
        <v>2118.7697700442222</v>
      </c>
      <c r="CT9" s="268">
        <v>1842.8051865141647</v>
      </c>
      <c r="CU9" s="268">
        <v>2177.9113443193919</v>
      </c>
      <c r="CV9" s="268">
        <v>2299.8405113795061</v>
      </c>
      <c r="CW9" s="268">
        <v>2730.3980116155749</v>
      </c>
      <c r="CX9" s="268">
        <v>1905.026344791529</v>
      </c>
      <c r="CY9" s="268">
        <v>1943.9289838509117</v>
      </c>
      <c r="CZ9" s="268">
        <v>1938.0351874584394</v>
      </c>
      <c r="DA9" s="268">
        <v>1970.5573170268663</v>
      </c>
      <c r="DB9" s="268">
        <v>1887.9732429877652</v>
      </c>
      <c r="DC9" s="268">
        <v>1858.0882892622037</v>
      </c>
      <c r="DD9" s="268">
        <v>1891.8581967133271</v>
      </c>
      <c r="DE9" s="268">
        <v>1945.6192614975405</v>
      </c>
      <c r="DF9" s="268">
        <v>1809.7254651050682</v>
      </c>
      <c r="DG9" s="268">
        <v>1776.2033355366414</v>
      </c>
      <c r="DH9" s="268">
        <v>1816.1502337328777</v>
      </c>
      <c r="DI9" s="268">
        <v>1907.5661596937764</v>
      </c>
      <c r="DJ9" s="268">
        <v>1780.7431504388892</v>
      </c>
      <c r="DK9" s="268">
        <v>1765.6812059682147</v>
      </c>
      <c r="DL9" s="268">
        <v>9695.8129757281604</v>
      </c>
      <c r="DM9" s="268">
        <v>11257.618070637724</v>
      </c>
      <c r="DN9" s="268">
        <v>11226.980757387957</v>
      </c>
      <c r="DO9" s="268">
        <v>10465.662146565373</v>
      </c>
      <c r="DP9" s="268">
        <v>10243.423165547287</v>
      </c>
      <c r="DQ9" s="268">
        <v>9690.5648314270584</v>
      </c>
      <c r="DR9" s="268">
        <v>9096.2375611467669</v>
      </c>
      <c r="DS9" s="268">
        <v>8616.989783264069</v>
      </c>
      <c r="DT9" s="268">
        <v>7510.6712640460873</v>
      </c>
      <c r="DU9" s="268">
        <v>6327.2997346289449</v>
      </c>
      <c r="DV9" s="268">
        <v>4747.3884819141549</v>
      </c>
      <c r="DW9" s="268">
        <v>3487.3356091218934</v>
      </c>
      <c r="DX9" s="268">
        <v>2619.751672489695</v>
      </c>
      <c r="DY9" s="494">
        <v>3028.1231561045388</v>
      </c>
      <c r="DZ9" s="490">
        <v>110.71680564736006</v>
      </c>
      <c r="EA9" s="268">
        <v>938.38046368865571</v>
      </c>
      <c r="EB9" s="268">
        <v>1035.6282415713529</v>
      </c>
      <c r="EC9" s="490">
        <v>2346.9998167907975</v>
      </c>
      <c r="ED9" s="490">
        <v>9514.0346836331337</v>
      </c>
      <c r="EE9" s="264"/>
      <c r="EF9" s="269">
        <v>24710.050720084131</v>
      </c>
      <c r="EG9" s="270">
        <v>10703.034042400919</v>
      </c>
      <c r="EH9" s="270">
        <v>23074.165079324062</v>
      </c>
      <c r="EI9" s="270">
        <v>56430.593331749602</v>
      </c>
      <c r="EJ9" s="271">
        <v>23214.376616295398</v>
      </c>
      <c r="EK9" s="270">
        <v>24647.342894510581</v>
      </c>
      <c r="EL9" s="270">
        <v>11147.122652279231</v>
      </c>
      <c r="EM9" s="270">
        <v>24499.855402772992</v>
      </c>
      <c r="EN9" s="270">
        <v>59339.858245338517</v>
      </c>
      <c r="EO9" s="270">
        <v>27720.569918305322</v>
      </c>
      <c r="EP9" s="269">
        <v>10913.397416185668</v>
      </c>
      <c r="EQ9" s="270">
        <v>10214.786493529728</v>
      </c>
      <c r="ER9" s="270">
        <v>8983.0254287455155</v>
      </c>
      <c r="ES9" s="270">
        <v>8685.7687623936054</v>
      </c>
      <c r="ET9" s="270">
        <v>9002.1403834153516</v>
      </c>
      <c r="EU9" s="270">
        <v>10688.13135753924</v>
      </c>
      <c r="EV9" s="270">
        <v>10762.626775897734</v>
      </c>
      <c r="EW9" s="270">
        <v>9896.1046921316047</v>
      </c>
      <c r="EX9" s="270">
        <v>9752.3259420135728</v>
      </c>
      <c r="EY9" s="270">
        <v>9341.5649688339618</v>
      </c>
      <c r="EZ9" s="270">
        <v>8602.5739031054709</v>
      </c>
      <c r="FA9" s="270">
        <v>8075.3970497672635</v>
      </c>
      <c r="FB9" s="270">
        <v>6961.3794560380411</v>
      </c>
      <c r="FC9" s="270">
        <v>5579.5388988562345</v>
      </c>
      <c r="FD9" s="270">
        <v>4240.0435263000436</v>
      </c>
      <c r="FE9" s="270">
        <v>2820.3446349980072</v>
      </c>
      <c r="FF9" s="270">
        <v>1837.8669019733359</v>
      </c>
      <c r="FG9" s="271">
        <v>1775.2031981297396</v>
      </c>
      <c r="FH9" s="270">
        <v>10413.335517517291</v>
      </c>
      <c r="FI9" s="270">
        <v>10487.945844743319</v>
      </c>
      <c r="FJ9" s="270">
        <v>9393.2644555659044</v>
      </c>
      <c r="FK9" s="270">
        <v>9046.3440853703978</v>
      </c>
      <c r="FL9" s="270">
        <v>9695.8129757281586</v>
      </c>
      <c r="FM9" s="270">
        <v>11257.618070637724</v>
      </c>
      <c r="FN9" s="270">
        <v>11226.980757387957</v>
      </c>
      <c r="FO9" s="270">
        <v>10465.662146565375</v>
      </c>
      <c r="FP9" s="270">
        <v>10243.423165547287</v>
      </c>
      <c r="FQ9" s="270">
        <v>9690.5648314270584</v>
      </c>
      <c r="FR9" s="270">
        <v>9096.2375611467669</v>
      </c>
      <c r="FS9" s="270">
        <v>8616.9897832640727</v>
      </c>
      <c r="FT9" s="270">
        <v>7510.6712640460873</v>
      </c>
      <c r="FU9" s="270">
        <v>6327.2997346289449</v>
      </c>
      <c r="FV9" s="270">
        <v>4747.3884819141549</v>
      </c>
      <c r="FW9" s="270">
        <v>3487.3356091218934</v>
      </c>
      <c r="FX9" s="270">
        <v>2619.751672489695</v>
      </c>
      <c r="FY9" s="271">
        <v>3028.1231561045388</v>
      </c>
      <c r="FZ9" s="488"/>
    </row>
    <row r="10" spans="1:182" ht="23.1" customHeight="1" thickTop="1" x14ac:dyDescent="0.25">
      <c r="A10" s="272" t="s">
        <v>154</v>
      </c>
      <c r="B10" s="273">
        <v>6171</v>
      </c>
      <c r="C10" s="274" t="s">
        <v>90</v>
      </c>
      <c r="D10" s="430">
        <v>70401.728781426093</v>
      </c>
      <c r="E10" s="431">
        <v>1029.3249432720331</v>
      </c>
      <c r="F10" s="432">
        <v>1086.3199707509898</v>
      </c>
      <c r="G10" s="432">
        <v>958.93477108604031</v>
      </c>
      <c r="H10" s="432">
        <v>1141.2137990602155</v>
      </c>
      <c r="I10" s="432">
        <v>1204.5124240483651</v>
      </c>
      <c r="J10" s="432">
        <v>1397.0347979749795</v>
      </c>
      <c r="K10" s="432">
        <v>934.77098063413257</v>
      </c>
      <c r="L10" s="432">
        <v>960.5106704633389</v>
      </c>
      <c r="M10" s="432">
        <v>932.66978146440147</v>
      </c>
      <c r="N10" s="432">
        <v>963.13716942550275</v>
      </c>
      <c r="O10" s="432">
        <v>915.59753821033621</v>
      </c>
      <c r="P10" s="432">
        <v>910.34454028600851</v>
      </c>
      <c r="Q10" s="432">
        <v>912.70838935195582</v>
      </c>
      <c r="R10" s="432">
        <v>955.78297233144383</v>
      </c>
      <c r="S10" s="432">
        <v>885.39280014545125</v>
      </c>
      <c r="T10" s="432">
        <v>870.94705585354984</v>
      </c>
      <c r="U10" s="432">
        <v>901.67709371086744</v>
      </c>
      <c r="V10" s="432">
        <v>914.5469386254706</v>
      </c>
      <c r="W10" s="432">
        <v>855.1880620805664</v>
      </c>
      <c r="X10" s="432">
        <v>863.06755896705829</v>
      </c>
      <c r="Y10" s="432">
        <v>4636.5586179079355</v>
      </c>
      <c r="Z10" s="432">
        <v>5444.732348565768</v>
      </c>
      <c r="AA10" s="432">
        <v>5421.6191576987248</v>
      </c>
      <c r="AB10" s="432">
        <v>4995.6010260357416</v>
      </c>
      <c r="AC10" s="432">
        <v>4895.7940654735121</v>
      </c>
      <c r="AD10" s="432">
        <v>4661.2477081522766</v>
      </c>
      <c r="AE10" s="432">
        <v>4339.5015852871984</v>
      </c>
      <c r="AF10" s="432">
        <v>4092.0853830513588</v>
      </c>
      <c r="AG10" s="432">
        <v>3528.4387057709855</v>
      </c>
      <c r="AH10" s="432">
        <v>2889.4115082765084</v>
      </c>
      <c r="AI10" s="432">
        <v>2174.7411406717106</v>
      </c>
      <c r="AJ10" s="432">
        <v>1522.3187984701974</v>
      </c>
      <c r="AK10" s="432">
        <v>1068.1971279120587</v>
      </c>
      <c r="AL10" s="433">
        <v>1137.7993504094022</v>
      </c>
      <c r="AM10" s="434">
        <v>62.248025403284473</v>
      </c>
      <c r="AN10" s="435">
        <v>486.16495789653817</v>
      </c>
      <c r="AO10" s="436">
        <v>543.1599853754949</v>
      </c>
      <c r="AP10" s="437">
        <v>1215.2810697932371</v>
      </c>
      <c r="AQ10" s="437">
        <v>36317.389099528918</v>
      </c>
      <c r="AR10" s="438">
        <v>2348.8780218631773</v>
      </c>
      <c r="AS10" s="437">
        <v>2255.8999586025752</v>
      </c>
      <c r="AT10" s="439">
        <v>15421.751306241566</v>
      </c>
      <c r="AU10" s="439">
        <v>2416.9043449832225</v>
      </c>
      <c r="AW10" s="275">
        <v>70401.728781426093</v>
      </c>
      <c r="AX10" s="276">
        <v>12434.371386676345</v>
      </c>
      <c r="AY10" s="277">
        <v>5441.0552500187387</v>
      </c>
      <c r="AZ10" s="277">
        <v>11799.546587521329</v>
      </c>
      <c r="BA10" s="277">
        <v>28405.848925698814</v>
      </c>
      <c r="BB10" s="278">
        <v>12320.906631510865</v>
      </c>
      <c r="BC10" s="487"/>
      <c r="BD10" s="516">
        <v>34084.339681897167</v>
      </c>
      <c r="BE10" s="155">
        <v>527.40099160251145</v>
      </c>
      <c r="BF10" s="155">
        <v>546.04913423387518</v>
      </c>
      <c r="BG10" s="155">
        <v>489.05410675491851</v>
      </c>
      <c r="BH10" s="155">
        <v>587.54781783606484</v>
      </c>
      <c r="BI10" s="155">
        <v>623.0055538252775</v>
      </c>
      <c r="BJ10" s="155">
        <v>704.95232144479121</v>
      </c>
      <c r="BK10" s="155">
        <v>457.79876910516811</v>
      </c>
      <c r="BL10" s="155">
        <v>475.13366225544985</v>
      </c>
      <c r="BM10" s="155">
        <v>447.81807304894528</v>
      </c>
      <c r="BN10" s="155">
        <v>469.09271464247286</v>
      </c>
      <c r="BO10" s="155">
        <v>443.61567470948302</v>
      </c>
      <c r="BP10" s="155">
        <v>445.97952377543049</v>
      </c>
      <c r="BQ10" s="155">
        <v>439.93857616245356</v>
      </c>
      <c r="BR10" s="155">
        <v>468.56741485004005</v>
      </c>
      <c r="BS10" s="155">
        <v>432.84702896461101</v>
      </c>
      <c r="BT10" s="155">
        <v>427.85668093649957</v>
      </c>
      <c r="BU10" s="155">
        <v>448.6060227375944</v>
      </c>
      <c r="BV10" s="155">
        <v>437.8373769927224</v>
      </c>
      <c r="BW10" s="155">
        <v>411.83503726729981</v>
      </c>
      <c r="BX10" s="155">
        <v>423.39163270082099</v>
      </c>
      <c r="BY10" s="155">
        <v>2225.6952205376901</v>
      </c>
      <c r="BZ10" s="155">
        <v>2648.2989035498622</v>
      </c>
      <c r="CA10" s="155">
        <v>2649.8748029271605</v>
      </c>
      <c r="CB10" s="155">
        <v>2426.8850410394452</v>
      </c>
      <c r="CC10" s="155">
        <v>2390.3767054653672</v>
      </c>
      <c r="CD10" s="155">
        <v>2292.67094407287</v>
      </c>
      <c r="CE10" s="155">
        <v>2108.2907169289638</v>
      </c>
      <c r="CF10" s="155">
        <v>1985.6332153959097</v>
      </c>
      <c r="CG10" s="155">
        <v>1705.1231262368051</v>
      </c>
      <c r="CH10" s="155">
        <v>1359.4758628160355</v>
      </c>
      <c r="CI10" s="155">
        <v>1030.9008426493315</v>
      </c>
      <c r="CJ10" s="155">
        <v>683.67767985126363</v>
      </c>
      <c r="CK10" s="155">
        <v>442.03977533218466</v>
      </c>
      <c r="CL10" s="155">
        <v>427.06873124785045</v>
      </c>
      <c r="CM10" s="156">
        <v>34.144486508130726</v>
      </c>
      <c r="CN10" s="157">
        <v>247.41620223583953</v>
      </c>
      <c r="CO10" s="158">
        <v>279.98478936667192</v>
      </c>
      <c r="CP10" s="76">
        <v>619.85375507068079</v>
      </c>
      <c r="CQ10" s="159">
        <v>36317.389099528918</v>
      </c>
      <c r="CR10" s="155">
        <v>501.92395166952161</v>
      </c>
      <c r="CS10" s="155">
        <v>540.27083651711462</v>
      </c>
      <c r="CT10" s="155">
        <v>469.88066433112203</v>
      </c>
      <c r="CU10" s="155">
        <v>553.66598122415053</v>
      </c>
      <c r="CV10" s="155">
        <v>581.50687022308784</v>
      </c>
      <c r="CW10" s="155">
        <v>692.08247653018816</v>
      </c>
      <c r="CX10" s="155">
        <v>476.97221152896458</v>
      </c>
      <c r="CY10" s="155">
        <v>485.37700820788905</v>
      </c>
      <c r="CZ10" s="155">
        <v>484.85170841545624</v>
      </c>
      <c r="DA10" s="155">
        <v>494.04445478302995</v>
      </c>
      <c r="DB10" s="155">
        <v>471.98186350085314</v>
      </c>
      <c r="DC10" s="155">
        <v>464.36501651057785</v>
      </c>
      <c r="DD10" s="155">
        <v>472.76981318950232</v>
      </c>
      <c r="DE10" s="155">
        <v>487.21555748140378</v>
      </c>
      <c r="DF10" s="155">
        <v>452.54577118084029</v>
      </c>
      <c r="DG10" s="155">
        <v>443.09037491705021</v>
      </c>
      <c r="DH10" s="155">
        <v>453.07107097327304</v>
      </c>
      <c r="DI10" s="155">
        <v>476.70956163274815</v>
      </c>
      <c r="DJ10" s="155">
        <v>443.35302481326664</v>
      </c>
      <c r="DK10" s="155">
        <v>439.67592626623718</v>
      </c>
      <c r="DL10" s="155">
        <v>2410.8633973702454</v>
      </c>
      <c r="DM10" s="155">
        <v>2796.4334450159063</v>
      </c>
      <c r="DN10" s="155">
        <v>2771.7443547715657</v>
      </c>
      <c r="DO10" s="155">
        <v>2568.7159849962959</v>
      </c>
      <c r="DP10" s="155">
        <v>2505.4173600081458</v>
      </c>
      <c r="DQ10" s="155">
        <v>2368.5767640794065</v>
      </c>
      <c r="DR10" s="155">
        <v>2231.2108683582346</v>
      </c>
      <c r="DS10" s="155">
        <v>2106.4521676554491</v>
      </c>
      <c r="DT10" s="155">
        <v>1823.3155795341806</v>
      </c>
      <c r="DU10" s="155">
        <v>1529.9356454604729</v>
      </c>
      <c r="DV10" s="155">
        <v>1143.8402980223793</v>
      </c>
      <c r="DW10" s="155">
        <v>838.64111861893389</v>
      </c>
      <c r="DX10" s="155">
        <v>626.15735257987421</v>
      </c>
      <c r="DY10" s="155">
        <v>710.73061916155177</v>
      </c>
      <c r="DZ10" s="160">
        <v>28.103538895153751</v>
      </c>
      <c r="EA10" s="157">
        <v>238.74875566069866</v>
      </c>
      <c r="EB10" s="161">
        <v>263.17519600882298</v>
      </c>
      <c r="EC10" s="162">
        <v>595.4273147225565</v>
      </c>
      <c r="ED10" s="162">
        <v>2416.9043449832225</v>
      </c>
      <c r="EE10" s="487"/>
      <c r="EF10" s="279">
        <v>6217.4483432343886</v>
      </c>
      <c r="EG10" s="280">
        <v>2655.6531006439204</v>
      </c>
      <c r="EH10" s="280">
        <v>5709.2207940556746</v>
      </c>
      <c r="EI10" s="280">
        <v>13853.731425829716</v>
      </c>
      <c r="EJ10" s="281">
        <v>5648.2860181334709</v>
      </c>
      <c r="EK10" s="280">
        <v>6216.9230434419551</v>
      </c>
      <c r="EL10" s="280">
        <v>2785.4021493748178</v>
      </c>
      <c r="EM10" s="280">
        <v>6090.3257934656558</v>
      </c>
      <c r="EN10" s="280">
        <v>14552.117499869099</v>
      </c>
      <c r="EO10" s="280">
        <v>6672.6206133773921</v>
      </c>
      <c r="EP10" s="279">
        <v>2773.0576042526477</v>
      </c>
      <c r="EQ10" s="280">
        <v>2554.7955404968266</v>
      </c>
      <c r="ER10" s="280">
        <v>2230.9482184620183</v>
      </c>
      <c r="ES10" s="280">
        <v>2149.5267506349369</v>
      </c>
      <c r="ET10" s="280">
        <v>2225.6952205376901</v>
      </c>
      <c r="EU10" s="280">
        <v>2648.2989035498617</v>
      </c>
      <c r="EV10" s="280">
        <v>2649.8748029271605</v>
      </c>
      <c r="EW10" s="280">
        <v>2426.8850410394452</v>
      </c>
      <c r="EX10" s="280">
        <v>2390.3767054653672</v>
      </c>
      <c r="EY10" s="280">
        <v>2292.67094407287</v>
      </c>
      <c r="EZ10" s="280">
        <v>2108.2907169289638</v>
      </c>
      <c r="FA10" s="280">
        <v>1985.6332153959099</v>
      </c>
      <c r="FB10" s="280">
        <v>1705.1231262368051</v>
      </c>
      <c r="FC10" s="280">
        <v>1359.4758628160355</v>
      </c>
      <c r="FD10" s="280">
        <v>1030.9008426493315</v>
      </c>
      <c r="FE10" s="280">
        <v>683.67767985126363</v>
      </c>
      <c r="FF10" s="280">
        <v>442.03977533218466</v>
      </c>
      <c r="FG10" s="281">
        <v>427.06873124785045</v>
      </c>
      <c r="FH10" s="280">
        <v>2647.2483039649965</v>
      </c>
      <c r="FI10" s="280">
        <v>2633.327859465528</v>
      </c>
      <c r="FJ10" s="280">
        <v>2348.8780218631773</v>
      </c>
      <c r="FK10" s="280">
        <v>2255.8999586025752</v>
      </c>
      <c r="FL10" s="280">
        <v>2410.8633973702449</v>
      </c>
      <c r="FM10" s="280">
        <v>2796.4334450159063</v>
      </c>
      <c r="FN10" s="280">
        <v>2771.7443547715657</v>
      </c>
      <c r="FO10" s="280">
        <v>2568.7159849962964</v>
      </c>
      <c r="FP10" s="280">
        <v>2505.4173600081458</v>
      </c>
      <c r="FQ10" s="280">
        <v>2368.576764079407</v>
      </c>
      <c r="FR10" s="280">
        <v>2231.2108683582346</v>
      </c>
      <c r="FS10" s="280">
        <v>2106.4521676554496</v>
      </c>
      <c r="FT10" s="280">
        <v>1823.3155795341806</v>
      </c>
      <c r="FU10" s="280">
        <v>1529.9356454604729</v>
      </c>
      <c r="FV10" s="280">
        <v>1143.8402980223793</v>
      </c>
      <c r="FW10" s="280">
        <v>838.64111861893366</v>
      </c>
      <c r="FX10" s="280">
        <v>626.15735257987421</v>
      </c>
      <c r="FY10" s="281">
        <v>710.73061916155177</v>
      </c>
      <c r="FZ10" s="488"/>
    </row>
    <row r="11" spans="1:182" ht="23.1" customHeight="1" x14ac:dyDescent="0.25">
      <c r="A11" s="282" t="s">
        <v>154</v>
      </c>
      <c r="B11" s="283">
        <v>6172</v>
      </c>
      <c r="C11" s="284" t="s">
        <v>91</v>
      </c>
      <c r="D11" s="440">
        <v>15604.58993326674</v>
      </c>
      <c r="E11" s="441">
        <v>228.15055717894208</v>
      </c>
      <c r="F11" s="442">
        <v>240.7835428660639</v>
      </c>
      <c r="G11" s="442">
        <v>212.54852877272705</v>
      </c>
      <c r="H11" s="442">
        <v>252.9507963619555</v>
      </c>
      <c r="I11" s="442">
        <v>266.98097862276808</v>
      </c>
      <c r="J11" s="442">
        <v>309.65369064424425</v>
      </c>
      <c r="K11" s="442">
        <v>207.19260857357867</v>
      </c>
      <c r="L11" s="442">
        <v>212.89782791614982</v>
      </c>
      <c r="M11" s="442">
        <v>206.72687638234839</v>
      </c>
      <c r="N11" s="442">
        <v>213.47999315518771</v>
      </c>
      <c r="O11" s="442">
        <v>202.94280232860223</v>
      </c>
      <c r="P11" s="442">
        <v>201.7784718505265</v>
      </c>
      <c r="Q11" s="442">
        <v>202.30242056566055</v>
      </c>
      <c r="R11" s="442">
        <v>211.84993048588166</v>
      </c>
      <c r="S11" s="442">
        <v>196.24790207966669</v>
      </c>
      <c r="T11" s="442">
        <v>193.04599326495838</v>
      </c>
      <c r="U11" s="442">
        <v>199.85732656170148</v>
      </c>
      <c r="V11" s="442">
        <v>202.70993623298708</v>
      </c>
      <c r="W11" s="442">
        <v>189.55300183073115</v>
      </c>
      <c r="X11" s="442">
        <v>191.29949754784479</v>
      </c>
      <c r="Y11" s="442">
        <v>1027.6962964735555</v>
      </c>
      <c r="Z11" s="442">
        <v>1206.828540525509</v>
      </c>
      <c r="AA11" s="442">
        <v>1201.7054864219754</v>
      </c>
      <c r="AB11" s="442">
        <v>1107.2782846500327</v>
      </c>
      <c r="AC11" s="442">
        <v>1085.1560055665934</v>
      </c>
      <c r="AD11" s="442">
        <v>1033.1686497205117</v>
      </c>
      <c r="AE11" s="442">
        <v>961.85340793837224</v>
      </c>
      <c r="AF11" s="442">
        <v>907.0134424210047</v>
      </c>
      <c r="AG11" s="442">
        <v>782.08078212347743</v>
      </c>
      <c r="AH11" s="442">
        <v>640.43997946556306</v>
      </c>
      <c r="AI11" s="442">
        <v>482.0328179233581</v>
      </c>
      <c r="AJ11" s="442">
        <v>337.42297254635065</v>
      </c>
      <c r="AK11" s="442">
        <v>236.76660271670255</v>
      </c>
      <c r="AL11" s="443">
        <v>252.19398155120621</v>
      </c>
      <c r="AM11" s="444">
        <v>13.79731616519757</v>
      </c>
      <c r="AN11" s="445">
        <v>107.75878574591012</v>
      </c>
      <c r="AO11" s="446">
        <v>120.39177143303195</v>
      </c>
      <c r="AP11" s="447">
        <v>269.3678561028234</v>
      </c>
      <c r="AQ11" s="447">
        <v>8049.773409748369</v>
      </c>
      <c r="AR11" s="448">
        <v>520.63037327156906</v>
      </c>
      <c r="AS11" s="447">
        <v>500.02172380962833</v>
      </c>
      <c r="AT11" s="449">
        <v>3418.2414175347699</v>
      </c>
      <c r="AU11" s="449">
        <v>535.70845296264997</v>
      </c>
      <c r="AW11" s="285">
        <v>15604.58993326674</v>
      </c>
      <c r="AX11" s="286">
        <v>2756.0866746530942</v>
      </c>
      <c r="AY11" s="287">
        <v>1206.0135091908558</v>
      </c>
      <c r="AZ11" s="287">
        <v>2615.3773363776404</v>
      </c>
      <c r="BA11" s="287">
        <v>6296.1752767184907</v>
      </c>
      <c r="BB11" s="288">
        <v>2730.9371363266587</v>
      </c>
      <c r="BC11" s="487"/>
      <c r="BD11" s="516">
        <v>7554.8165235183706</v>
      </c>
      <c r="BE11" s="155">
        <v>116.89877999880471</v>
      </c>
      <c r="BF11" s="155">
        <v>121.03215319597361</v>
      </c>
      <c r="BG11" s="155">
        <v>108.39916750885179</v>
      </c>
      <c r="BH11" s="155">
        <v>130.23036397277198</v>
      </c>
      <c r="BI11" s="155">
        <v>138.08959469978328</v>
      </c>
      <c r="BJ11" s="155">
        <v>156.25315015776488</v>
      </c>
      <c r="BK11" s="155">
        <v>101.47140116430111</v>
      </c>
      <c r="BL11" s="155">
        <v>105.31369174195106</v>
      </c>
      <c r="BM11" s="155">
        <v>99.259173255957194</v>
      </c>
      <c r="BN11" s="155">
        <v>103.97471169216396</v>
      </c>
      <c r="BO11" s="155">
        <v>98.327708873496604</v>
      </c>
      <c r="BP11" s="155">
        <v>98.851657588630687</v>
      </c>
      <c r="BQ11" s="155">
        <v>97.512677538843576</v>
      </c>
      <c r="BR11" s="155">
        <v>103.85827864435639</v>
      </c>
      <c r="BS11" s="155">
        <v>95.940831393441329</v>
      </c>
      <c r="BT11" s="155">
        <v>94.834717439269369</v>
      </c>
      <c r="BU11" s="155">
        <v>99.43382282766855</v>
      </c>
      <c r="BV11" s="155">
        <v>97.046945347613274</v>
      </c>
      <c r="BW11" s="155">
        <v>91.283509481138353</v>
      </c>
      <c r="BX11" s="155">
        <v>93.845036532904984</v>
      </c>
      <c r="BY11" s="155">
        <v>493.32682356069284</v>
      </c>
      <c r="BZ11" s="155">
        <v>586.99721052188647</v>
      </c>
      <c r="CA11" s="155">
        <v>587.34650966530921</v>
      </c>
      <c r="CB11" s="155">
        <v>537.92068087099381</v>
      </c>
      <c r="CC11" s="155">
        <v>529.82858404836736</v>
      </c>
      <c r="CD11" s="155">
        <v>508.17203715615858</v>
      </c>
      <c r="CE11" s="155">
        <v>467.30403737569992</v>
      </c>
      <c r="CF11" s="155">
        <v>440.11692071263133</v>
      </c>
      <c r="CG11" s="155">
        <v>377.94167318338657</v>
      </c>
      <c r="CH11" s="155">
        <v>301.32872772600263</v>
      </c>
      <c r="CI11" s="155">
        <v>228.49985632236479</v>
      </c>
      <c r="CJ11" s="155">
        <v>151.53761172155811</v>
      </c>
      <c r="CK11" s="155">
        <v>97.978409730073878</v>
      </c>
      <c r="CL11" s="155">
        <v>94.660067867557999</v>
      </c>
      <c r="CM11" s="156">
        <v>7.5681481074923376</v>
      </c>
      <c r="CN11" s="157">
        <v>54.839965517367553</v>
      </c>
      <c r="CO11" s="158">
        <v>62.058814481437167</v>
      </c>
      <c r="CP11" s="76">
        <v>137.39099641293782</v>
      </c>
      <c r="CQ11" s="159">
        <v>8049.773409748369</v>
      </c>
      <c r="CR11" s="155">
        <v>111.25177718013737</v>
      </c>
      <c r="CS11" s="155">
        <v>119.75138967009029</v>
      </c>
      <c r="CT11" s="155">
        <v>104.14936126387532</v>
      </c>
      <c r="CU11" s="155">
        <v>122.72043238918344</v>
      </c>
      <c r="CV11" s="155">
        <v>128.89138392298489</v>
      </c>
      <c r="CW11" s="155">
        <v>153.40054048647931</v>
      </c>
      <c r="CX11" s="155">
        <v>105.72120740927757</v>
      </c>
      <c r="CY11" s="155">
        <v>107.58413617419876</v>
      </c>
      <c r="CZ11" s="155">
        <v>107.46770312639119</v>
      </c>
      <c r="DA11" s="155">
        <v>109.50528146302375</v>
      </c>
      <c r="DB11" s="155">
        <v>104.61509345510562</v>
      </c>
      <c r="DC11" s="155">
        <v>102.92681426189579</v>
      </c>
      <c r="DD11" s="155">
        <v>104.78974302681698</v>
      </c>
      <c r="DE11" s="155">
        <v>107.99165184152528</v>
      </c>
      <c r="DF11" s="155">
        <v>100.30707068622536</v>
      </c>
      <c r="DG11" s="155">
        <v>98.211275825689029</v>
      </c>
      <c r="DH11" s="155">
        <v>100.42350373403293</v>
      </c>
      <c r="DI11" s="155">
        <v>105.66299088537379</v>
      </c>
      <c r="DJ11" s="155">
        <v>98.269492349592809</v>
      </c>
      <c r="DK11" s="155">
        <v>97.454461014939795</v>
      </c>
      <c r="DL11" s="155">
        <v>534.36947291286276</v>
      </c>
      <c r="DM11" s="155">
        <v>619.83133000362238</v>
      </c>
      <c r="DN11" s="155">
        <v>614.35897675666649</v>
      </c>
      <c r="DO11" s="155">
        <v>569.35760377903887</v>
      </c>
      <c r="DP11" s="155">
        <v>555.32742151822617</v>
      </c>
      <c r="DQ11" s="155">
        <v>524.99661256435309</v>
      </c>
      <c r="DR11" s="155">
        <v>494.54937056267238</v>
      </c>
      <c r="DS11" s="155">
        <v>466.89652170837343</v>
      </c>
      <c r="DT11" s="155">
        <v>404.13910894009081</v>
      </c>
      <c r="DU11" s="155">
        <v>339.11125173956049</v>
      </c>
      <c r="DV11" s="155">
        <v>253.5329616009933</v>
      </c>
      <c r="DW11" s="155">
        <v>185.88536082479257</v>
      </c>
      <c r="DX11" s="155">
        <v>138.7881929866287</v>
      </c>
      <c r="DY11" s="155">
        <v>157.53391368364819</v>
      </c>
      <c r="DZ11" s="160">
        <v>6.2291680577052313</v>
      </c>
      <c r="EA11" s="157">
        <v>52.918820228542572</v>
      </c>
      <c r="EB11" s="161">
        <v>58.332956951594788</v>
      </c>
      <c r="EC11" s="162">
        <v>131.9768596898856</v>
      </c>
      <c r="ED11" s="162">
        <v>535.70845296264997</v>
      </c>
      <c r="EE11" s="487"/>
      <c r="EF11" s="289">
        <v>1378.101553850451</v>
      </c>
      <c r="EG11" s="290">
        <v>588.62727319119233</v>
      </c>
      <c r="EH11" s="290">
        <v>1265.4525800966228</v>
      </c>
      <c r="EI11" s="290">
        <v>3070.6887698291603</v>
      </c>
      <c r="EJ11" s="291">
        <v>1251.9463465509439</v>
      </c>
      <c r="EK11" s="290">
        <v>1377.9851208026432</v>
      </c>
      <c r="EL11" s="290">
        <v>617.38623599966343</v>
      </c>
      <c r="EM11" s="290">
        <v>1349.9247562810178</v>
      </c>
      <c r="EN11" s="290">
        <v>3225.4865068893305</v>
      </c>
      <c r="EO11" s="290">
        <v>1478.9907897757141</v>
      </c>
      <c r="EP11" s="289">
        <v>614.65005937618537</v>
      </c>
      <c r="EQ11" s="290">
        <v>566.27212801213807</v>
      </c>
      <c r="ER11" s="290">
        <v>494.49115403876857</v>
      </c>
      <c r="ES11" s="290">
        <v>476.44403162859447</v>
      </c>
      <c r="ET11" s="290">
        <v>493.32682356069284</v>
      </c>
      <c r="EU11" s="290">
        <v>586.99721052188636</v>
      </c>
      <c r="EV11" s="290">
        <v>587.34650966530921</v>
      </c>
      <c r="EW11" s="290">
        <v>537.92068087099381</v>
      </c>
      <c r="EX11" s="290">
        <v>529.82858404836736</v>
      </c>
      <c r="EY11" s="290">
        <v>508.17203715615858</v>
      </c>
      <c r="EZ11" s="290">
        <v>467.30403737569992</v>
      </c>
      <c r="FA11" s="290">
        <v>440.11692071263138</v>
      </c>
      <c r="FB11" s="290">
        <v>377.94167318338657</v>
      </c>
      <c r="FC11" s="290">
        <v>301.32872772600263</v>
      </c>
      <c r="FD11" s="290">
        <v>228.49985632236482</v>
      </c>
      <c r="FE11" s="290">
        <v>151.53761172155811</v>
      </c>
      <c r="FF11" s="290">
        <v>97.978409730073878</v>
      </c>
      <c r="FG11" s="291">
        <v>94.660067867557999</v>
      </c>
      <c r="FH11" s="290">
        <v>586.76434442627135</v>
      </c>
      <c r="FI11" s="290">
        <v>583.67886865937055</v>
      </c>
      <c r="FJ11" s="290">
        <v>520.63037327156906</v>
      </c>
      <c r="FK11" s="290">
        <v>500.02172380962833</v>
      </c>
      <c r="FL11" s="290">
        <v>534.36947291286265</v>
      </c>
      <c r="FM11" s="290">
        <v>619.83133000362238</v>
      </c>
      <c r="FN11" s="290">
        <v>614.35897675666649</v>
      </c>
      <c r="FO11" s="290">
        <v>569.35760377903898</v>
      </c>
      <c r="FP11" s="290">
        <v>555.32742151822617</v>
      </c>
      <c r="FQ11" s="290">
        <v>524.9966125643532</v>
      </c>
      <c r="FR11" s="290">
        <v>494.54937056267238</v>
      </c>
      <c r="FS11" s="290">
        <v>466.89652170837354</v>
      </c>
      <c r="FT11" s="290">
        <v>404.13910894009081</v>
      </c>
      <c r="FU11" s="290">
        <v>339.11125173956049</v>
      </c>
      <c r="FV11" s="290">
        <v>253.5329616009933</v>
      </c>
      <c r="FW11" s="290">
        <v>185.88536082479254</v>
      </c>
      <c r="FX11" s="290">
        <v>138.7881929866287</v>
      </c>
      <c r="FY11" s="291">
        <v>157.53391368364819</v>
      </c>
      <c r="FZ11" s="488"/>
    </row>
    <row r="12" spans="1:182" ht="23.1" customHeight="1" x14ac:dyDescent="0.25">
      <c r="A12" s="282" t="s">
        <v>154</v>
      </c>
      <c r="B12" s="283">
        <v>6186</v>
      </c>
      <c r="C12" s="284" t="s">
        <v>92</v>
      </c>
      <c r="D12" s="440">
        <v>39563.125228177501</v>
      </c>
      <c r="E12" s="441">
        <v>578.44192658379825</v>
      </c>
      <c r="F12" s="442">
        <v>610.47098962760651</v>
      </c>
      <c r="G12" s="442">
        <v>538.88529572785069</v>
      </c>
      <c r="H12" s="442">
        <v>641.31925772049101</v>
      </c>
      <c r="I12" s="442">
        <v>676.89070561707024</v>
      </c>
      <c r="J12" s="442">
        <v>785.08104299546403</v>
      </c>
      <c r="K12" s="442">
        <v>525.30615379222706</v>
      </c>
      <c r="L12" s="442">
        <v>539.77089194104371</v>
      </c>
      <c r="M12" s="442">
        <v>524.1253588413033</v>
      </c>
      <c r="N12" s="442">
        <v>541.24688562969845</v>
      </c>
      <c r="O12" s="442">
        <v>514.53139986504743</v>
      </c>
      <c r="P12" s="442">
        <v>511.57941248773795</v>
      </c>
      <c r="Q12" s="442">
        <v>512.90780680752721</v>
      </c>
      <c r="R12" s="442">
        <v>537.11410330146521</v>
      </c>
      <c r="S12" s="442">
        <v>497.55747244551776</v>
      </c>
      <c r="T12" s="442">
        <v>489.43950715791658</v>
      </c>
      <c r="U12" s="442">
        <v>506.70863331517722</v>
      </c>
      <c r="V12" s="442">
        <v>513.94100238958549</v>
      </c>
      <c r="W12" s="442">
        <v>480.58354502598809</v>
      </c>
      <c r="X12" s="442">
        <v>485.01152609195242</v>
      </c>
      <c r="Y12" s="442">
        <v>2605.5716585822383</v>
      </c>
      <c r="Z12" s="442">
        <v>3059.7349165813062</v>
      </c>
      <c r="AA12" s="442">
        <v>3046.7461721211439</v>
      </c>
      <c r="AB12" s="442">
        <v>2807.3399958213431</v>
      </c>
      <c r="AC12" s="442">
        <v>2751.2522356524619</v>
      </c>
      <c r="AD12" s="442">
        <v>2619.4459992555926</v>
      </c>
      <c r="AE12" s="442">
        <v>2438.6367723953854</v>
      </c>
      <c r="AF12" s="442">
        <v>2299.5981669241073</v>
      </c>
      <c r="AG12" s="442">
        <v>1982.8499213387972</v>
      </c>
      <c r="AH12" s="442">
        <v>1623.7406568890954</v>
      </c>
      <c r="AI12" s="442">
        <v>1222.1227742061367</v>
      </c>
      <c r="AJ12" s="442">
        <v>855.48594194429575</v>
      </c>
      <c r="AK12" s="442">
        <v>600.2866331758886</v>
      </c>
      <c r="AL12" s="443">
        <v>639.4004659252397</v>
      </c>
      <c r="AM12" s="444">
        <v>34.981050421117679</v>
      </c>
      <c r="AN12" s="445">
        <v>273.20643176999505</v>
      </c>
      <c r="AO12" s="446">
        <v>305.23549481380326</v>
      </c>
      <c r="AP12" s="447">
        <v>682.9422797405548</v>
      </c>
      <c r="AQ12" s="447">
        <v>20409.007531135885</v>
      </c>
      <c r="AR12" s="448">
        <v>1319.9811557639468</v>
      </c>
      <c r="AS12" s="447">
        <v>1267.7309791855687</v>
      </c>
      <c r="AT12" s="449">
        <v>8666.4445423052566</v>
      </c>
      <c r="AU12" s="449">
        <v>1358.209392300105</v>
      </c>
      <c r="AW12" s="285">
        <v>39563.125228177501</v>
      </c>
      <c r="AX12" s="286">
        <v>6987.6493208293386</v>
      </c>
      <c r="AY12" s="287">
        <v>3057.6685254171894</v>
      </c>
      <c r="AZ12" s="287">
        <v>6630.9016462814843</v>
      </c>
      <c r="BA12" s="287">
        <v>15963.019342170035</v>
      </c>
      <c r="BB12" s="288">
        <v>6923.8863934794545</v>
      </c>
      <c r="BC12" s="487"/>
      <c r="BD12" s="516">
        <v>19154.117697041616</v>
      </c>
      <c r="BE12" s="155">
        <v>296.37953268187471</v>
      </c>
      <c r="BF12" s="155">
        <v>306.85908787132348</v>
      </c>
      <c r="BG12" s="155">
        <v>274.83002482751527</v>
      </c>
      <c r="BH12" s="155">
        <v>330.17978815206857</v>
      </c>
      <c r="BI12" s="155">
        <v>350.10570294890778</v>
      </c>
      <c r="BJ12" s="155">
        <v>396.15670603493612</v>
      </c>
      <c r="BK12" s="155">
        <v>257.26569993252372</v>
      </c>
      <c r="BL12" s="155">
        <v>267.00725827764506</v>
      </c>
      <c r="BM12" s="155">
        <v>251.65692391563564</v>
      </c>
      <c r="BN12" s="155">
        <v>263.61247279373913</v>
      </c>
      <c r="BO12" s="155">
        <v>249.29533401378802</v>
      </c>
      <c r="BP12" s="155">
        <v>250.6237283335773</v>
      </c>
      <c r="BQ12" s="155">
        <v>247.22894284967137</v>
      </c>
      <c r="BR12" s="155">
        <v>263.31727405600822</v>
      </c>
      <c r="BS12" s="155">
        <v>243.24375989030355</v>
      </c>
      <c r="BT12" s="155">
        <v>240.4393718818595</v>
      </c>
      <c r="BU12" s="155">
        <v>252.09972202223207</v>
      </c>
      <c r="BV12" s="155">
        <v>246.04814789874757</v>
      </c>
      <c r="BW12" s="155">
        <v>231.43581038106549</v>
      </c>
      <c r="BX12" s="155">
        <v>237.93018261114642</v>
      </c>
      <c r="BY12" s="155">
        <v>1250.757051766039</v>
      </c>
      <c r="BZ12" s="155">
        <v>1488.2444362705889</v>
      </c>
      <c r="CA12" s="155">
        <v>1489.1300324837819</v>
      </c>
      <c r="CB12" s="155">
        <v>1363.8181683169933</v>
      </c>
      <c r="CC12" s="155">
        <v>1343.3018560446922</v>
      </c>
      <c r="CD12" s="155">
        <v>1288.3948908267353</v>
      </c>
      <c r="CE12" s="155">
        <v>1184.7801338831714</v>
      </c>
      <c r="CF12" s="155">
        <v>1115.8512286229943</v>
      </c>
      <c r="CG12" s="155">
        <v>958.21510267466658</v>
      </c>
      <c r="CH12" s="155">
        <v>763.97433324770088</v>
      </c>
      <c r="CI12" s="155">
        <v>579.32752279699116</v>
      </c>
      <c r="CJ12" s="155">
        <v>384.20115715683261</v>
      </c>
      <c r="CK12" s="155">
        <v>248.4097378005952</v>
      </c>
      <c r="CL12" s="155">
        <v>239.99657377526307</v>
      </c>
      <c r="CM12" s="156">
        <v>19.187917952511807</v>
      </c>
      <c r="CN12" s="157">
        <v>139.03860547127786</v>
      </c>
      <c r="CO12" s="158">
        <v>157.34092721059682</v>
      </c>
      <c r="CP12" s="76">
        <v>348.33451052252207</v>
      </c>
      <c r="CQ12" s="159">
        <v>20409.007531135885</v>
      </c>
      <c r="CR12" s="155">
        <v>282.0623939019236</v>
      </c>
      <c r="CS12" s="155">
        <v>303.61190175628298</v>
      </c>
      <c r="CT12" s="155">
        <v>264.05527090033559</v>
      </c>
      <c r="CU12" s="155">
        <v>311.13946956842227</v>
      </c>
      <c r="CV12" s="155">
        <v>326.78500266816263</v>
      </c>
      <c r="CW12" s="155">
        <v>388.9243369605278</v>
      </c>
      <c r="CX12" s="155">
        <v>268.0404538597034</v>
      </c>
      <c r="CY12" s="155">
        <v>272.76363366339865</v>
      </c>
      <c r="CZ12" s="155">
        <v>272.46843492566768</v>
      </c>
      <c r="DA12" s="155">
        <v>277.63441283595932</v>
      </c>
      <c r="DB12" s="155">
        <v>265.23606585125941</v>
      </c>
      <c r="DC12" s="155">
        <v>260.95568415416062</v>
      </c>
      <c r="DD12" s="155">
        <v>265.67886395785581</v>
      </c>
      <c r="DE12" s="155">
        <v>273.79682924545693</v>
      </c>
      <c r="DF12" s="155">
        <v>254.31371255521421</v>
      </c>
      <c r="DG12" s="155">
        <v>249.00013527605708</v>
      </c>
      <c r="DH12" s="155">
        <v>254.60891129294515</v>
      </c>
      <c r="DI12" s="155">
        <v>267.89285449083792</v>
      </c>
      <c r="DJ12" s="155">
        <v>249.14773464492256</v>
      </c>
      <c r="DK12" s="155">
        <v>247.08134348080591</v>
      </c>
      <c r="DL12" s="155">
        <v>1354.8146068161991</v>
      </c>
      <c r="DM12" s="155">
        <v>1571.4904803107172</v>
      </c>
      <c r="DN12" s="155">
        <v>1557.6161396373625</v>
      </c>
      <c r="DO12" s="155">
        <v>1443.5218275043499</v>
      </c>
      <c r="DP12" s="155">
        <v>1407.9503796077704</v>
      </c>
      <c r="DQ12" s="155">
        <v>1331.0511084288576</v>
      </c>
      <c r="DR12" s="155">
        <v>1253.856638512214</v>
      </c>
      <c r="DS12" s="155">
        <v>1183.746938301113</v>
      </c>
      <c r="DT12" s="155">
        <v>1024.6348186641305</v>
      </c>
      <c r="DU12" s="155">
        <v>859.76632364139448</v>
      </c>
      <c r="DV12" s="155">
        <v>642.79525140914564</v>
      </c>
      <c r="DW12" s="155">
        <v>471.28478478746314</v>
      </c>
      <c r="DX12" s="155">
        <v>351.87689537529349</v>
      </c>
      <c r="DY12" s="155">
        <v>399.40389214997657</v>
      </c>
      <c r="DZ12" s="160">
        <v>15.793132468605872</v>
      </c>
      <c r="EA12" s="157">
        <v>134.16782629871719</v>
      </c>
      <c r="EB12" s="161">
        <v>147.89456760320641</v>
      </c>
      <c r="EC12" s="162">
        <v>334.60776921803284</v>
      </c>
      <c r="ED12" s="162">
        <v>1358.209392300105</v>
      </c>
      <c r="EE12" s="487"/>
      <c r="EF12" s="289">
        <v>3493.9722597835348</v>
      </c>
      <c r="EG12" s="290">
        <v>1492.3772185988221</v>
      </c>
      <c r="EH12" s="290">
        <v>3208.3674810288403</v>
      </c>
      <c r="EI12" s="290">
        <v>7785.2763101783685</v>
      </c>
      <c r="EJ12" s="291">
        <v>3174.1244274520495</v>
      </c>
      <c r="EK12" s="290">
        <v>3493.6770610458038</v>
      </c>
      <c r="EL12" s="290">
        <v>1565.291306818367</v>
      </c>
      <c r="EM12" s="290">
        <v>3422.5341652526449</v>
      </c>
      <c r="EN12" s="290">
        <v>8177.7430319916675</v>
      </c>
      <c r="EO12" s="290">
        <v>3749.761966027404</v>
      </c>
      <c r="EP12" s="289">
        <v>1558.3541364816897</v>
      </c>
      <c r="EQ12" s="290">
        <v>1435.6990609544794</v>
      </c>
      <c r="ER12" s="290">
        <v>1253.7090391433485</v>
      </c>
      <c r="ES12" s="290">
        <v>1207.953234795051</v>
      </c>
      <c r="ET12" s="290">
        <v>1250.757051766039</v>
      </c>
      <c r="EU12" s="290">
        <v>1488.2444362705887</v>
      </c>
      <c r="EV12" s="290">
        <v>1489.1300324837819</v>
      </c>
      <c r="EW12" s="290">
        <v>1363.8181683169933</v>
      </c>
      <c r="EX12" s="290">
        <v>1343.3018560446922</v>
      </c>
      <c r="EY12" s="290">
        <v>1288.3948908267353</v>
      </c>
      <c r="EZ12" s="290">
        <v>1184.7801338831714</v>
      </c>
      <c r="FA12" s="290">
        <v>1115.8512286229945</v>
      </c>
      <c r="FB12" s="290">
        <v>958.21510267466658</v>
      </c>
      <c r="FC12" s="290">
        <v>763.97433324770088</v>
      </c>
      <c r="FD12" s="290">
        <v>579.32752279699116</v>
      </c>
      <c r="FE12" s="290">
        <v>384.20115715683261</v>
      </c>
      <c r="FF12" s="290">
        <v>248.4097378005952</v>
      </c>
      <c r="FG12" s="291">
        <v>239.99657377526307</v>
      </c>
      <c r="FH12" s="290">
        <v>1487.654038795127</v>
      </c>
      <c r="FI12" s="290">
        <v>1479.831272245257</v>
      </c>
      <c r="FJ12" s="290">
        <v>1319.9811557639468</v>
      </c>
      <c r="FK12" s="290">
        <v>1267.7309791855687</v>
      </c>
      <c r="FL12" s="290">
        <v>1354.8146068161989</v>
      </c>
      <c r="FM12" s="290">
        <v>1571.4904803107172</v>
      </c>
      <c r="FN12" s="290">
        <v>1557.6161396373625</v>
      </c>
      <c r="FO12" s="290">
        <v>1443.5218275043501</v>
      </c>
      <c r="FP12" s="290">
        <v>1407.9503796077704</v>
      </c>
      <c r="FQ12" s="290">
        <v>1331.0511084288578</v>
      </c>
      <c r="FR12" s="290">
        <v>1253.856638512214</v>
      </c>
      <c r="FS12" s="290">
        <v>1183.7469383011135</v>
      </c>
      <c r="FT12" s="290">
        <v>1024.6348186641305</v>
      </c>
      <c r="FU12" s="290">
        <v>859.76632364139448</v>
      </c>
      <c r="FV12" s="290">
        <v>642.79525140914564</v>
      </c>
      <c r="FW12" s="290">
        <v>471.28478478746302</v>
      </c>
      <c r="FX12" s="290">
        <v>351.87689537529349</v>
      </c>
      <c r="FY12" s="291">
        <v>399.40389214997657</v>
      </c>
      <c r="FZ12" s="488"/>
    </row>
    <row r="13" spans="1:182" ht="23.1" customHeight="1" x14ac:dyDescent="0.25">
      <c r="A13" s="282" t="s">
        <v>154</v>
      </c>
      <c r="B13" s="283">
        <v>6187</v>
      </c>
      <c r="C13" s="284" t="s">
        <v>93</v>
      </c>
      <c r="D13" s="440">
        <v>23506.358756444108</v>
      </c>
      <c r="E13" s="441">
        <v>343.68021655588058</v>
      </c>
      <c r="F13" s="442">
        <v>362.71022599518295</v>
      </c>
      <c r="G13" s="442">
        <v>320.17771641886191</v>
      </c>
      <c r="H13" s="442">
        <v>381.03866826621623</v>
      </c>
      <c r="I13" s="442">
        <v>402.17337921032612</v>
      </c>
      <c r="J13" s="442">
        <v>466.45447100299288</v>
      </c>
      <c r="K13" s="442">
        <v>312.10969398376596</v>
      </c>
      <c r="L13" s="442">
        <v>320.70389179506384</v>
      </c>
      <c r="M13" s="442">
        <v>311.40812681549681</v>
      </c>
      <c r="N13" s="442">
        <v>321.58085075540038</v>
      </c>
      <c r="O13" s="442">
        <v>305.70789357330943</v>
      </c>
      <c r="P13" s="442">
        <v>303.95397565263647</v>
      </c>
      <c r="Q13" s="442">
        <v>304.74323871693929</v>
      </c>
      <c r="R13" s="442">
        <v>319.12536566645815</v>
      </c>
      <c r="S13" s="442">
        <v>295.62286552943954</v>
      </c>
      <c r="T13" s="442">
        <v>290.79959124758869</v>
      </c>
      <c r="U13" s="442">
        <v>301.06001108352592</v>
      </c>
      <c r="V13" s="442">
        <v>305.35710998917483</v>
      </c>
      <c r="W13" s="442">
        <v>285.53783748556958</v>
      </c>
      <c r="X13" s="442">
        <v>288.1687143665792</v>
      </c>
      <c r="Y13" s="442">
        <v>1548.0956526820514</v>
      </c>
      <c r="Z13" s="442">
        <v>1817.9359247775974</v>
      </c>
      <c r="AA13" s="442">
        <v>1810.2186859266358</v>
      </c>
      <c r="AB13" s="442">
        <v>1667.9759425600532</v>
      </c>
      <c r="AC13" s="442">
        <v>1634.6515020672653</v>
      </c>
      <c r="AD13" s="442">
        <v>1556.3390669092148</v>
      </c>
      <c r="AE13" s="442">
        <v>1448.9115942679916</v>
      </c>
      <c r="AF13" s="442">
        <v>1366.3020602042918</v>
      </c>
      <c r="AG13" s="442">
        <v>1178.1066673160756</v>
      </c>
      <c r="AH13" s="442">
        <v>964.74255226620119</v>
      </c>
      <c r="AI13" s="442">
        <v>726.12201915863523</v>
      </c>
      <c r="AJ13" s="442">
        <v>508.2854134110446</v>
      </c>
      <c r="AK13" s="442">
        <v>356.65920916886097</v>
      </c>
      <c r="AL13" s="443">
        <v>379.8986216177787</v>
      </c>
      <c r="AM13" s="444">
        <v>20.783927359975426</v>
      </c>
      <c r="AN13" s="445">
        <v>162.32510355828907</v>
      </c>
      <c r="AO13" s="446">
        <v>181.35511299759148</v>
      </c>
      <c r="AP13" s="447">
        <v>405.76891094770582</v>
      </c>
      <c r="AQ13" s="447">
        <v>12125.974632261106</v>
      </c>
      <c r="AR13" s="448">
        <v>784.26439822894622</v>
      </c>
      <c r="AS13" s="447">
        <v>753.22005103303354</v>
      </c>
      <c r="AT13" s="449">
        <v>5149.1522315118864</v>
      </c>
      <c r="AU13" s="449">
        <v>806.97763530166196</v>
      </c>
      <c r="AW13" s="285">
        <v>23506.358756444108</v>
      </c>
      <c r="AX13" s="286">
        <v>4151.6991100251335</v>
      </c>
      <c r="AY13" s="287">
        <v>1816.7081822331263</v>
      </c>
      <c r="AZ13" s="287">
        <v>3939.7381293117978</v>
      </c>
      <c r="BA13" s="287">
        <v>9484.3988519354534</v>
      </c>
      <c r="BB13" s="288">
        <v>4113.8144829385965</v>
      </c>
      <c r="BC13" s="487"/>
      <c r="BD13" s="516">
        <v>11380.384124183001</v>
      </c>
      <c r="BE13" s="155">
        <v>176.09335923557239</v>
      </c>
      <c r="BF13" s="155">
        <v>182.31976785396165</v>
      </c>
      <c r="BG13" s="155">
        <v>163.28975841465927</v>
      </c>
      <c r="BH13" s="155">
        <v>196.17571942727861</v>
      </c>
      <c r="BI13" s="155">
        <v>208.01466539182158</v>
      </c>
      <c r="BJ13" s="155">
        <v>235.37578495432086</v>
      </c>
      <c r="BK13" s="155">
        <v>152.85394678665472</v>
      </c>
      <c r="BL13" s="155">
        <v>158.64187592487573</v>
      </c>
      <c r="BM13" s="155">
        <v>149.52150273737595</v>
      </c>
      <c r="BN13" s="155">
        <v>156.62487031610175</v>
      </c>
      <c r="BO13" s="155">
        <v>148.11836840083754</v>
      </c>
      <c r="BP13" s="155">
        <v>148.90763146514041</v>
      </c>
      <c r="BQ13" s="155">
        <v>146.89062585636643</v>
      </c>
      <c r="BR13" s="155">
        <v>156.44947852403445</v>
      </c>
      <c r="BS13" s="155">
        <v>144.52283666345781</v>
      </c>
      <c r="BT13" s="155">
        <v>142.85661463881843</v>
      </c>
      <c r="BU13" s="155">
        <v>149.78459042547692</v>
      </c>
      <c r="BV13" s="155">
        <v>146.18905868809719</v>
      </c>
      <c r="BW13" s="155">
        <v>137.50716498076571</v>
      </c>
      <c r="BX13" s="155">
        <v>141.36578440624638</v>
      </c>
      <c r="BY13" s="155">
        <v>743.13502298916353</v>
      </c>
      <c r="BZ13" s="155">
        <v>884.237719707309</v>
      </c>
      <c r="CA13" s="155">
        <v>884.76389508351087</v>
      </c>
      <c r="CB13" s="155">
        <v>810.31007935094067</v>
      </c>
      <c r="CC13" s="155">
        <v>798.12034980226315</v>
      </c>
      <c r="CD13" s="155">
        <v>765.49747647774473</v>
      </c>
      <c r="CE13" s="155">
        <v>703.93495746212136</v>
      </c>
      <c r="CF13" s="155">
        <v>662.980974014406</v>
      </c>
      <c r="CG13" s="155">
        <v>569.32175705046609</v>
      </c>
      <c r="CH13" s="155">
        <v>453.91395787018064</v>
      </c>
      <c r="CI13" s="155">
        <v>344.20639193208251</v>
      </c>
      <c r="CJ13" s="155">
        <v>228.2724173755951</v>
      </c>
      <c r="CK13" s="155">
        <v>147.59219302463563</v>
      </c>
      <c r="CL13" s="155">
        <v>142.59352695071749</v>
      </c>
      <c r="CM13" s="156">
        <v>11.400466484374707</v>
      </c>
      <c r="CN13" s="157">
        <v>82.609534063699797</v>
      </c>
      <c r="CO13" s="158">
        <v>93.483825171872596</v>
      </c>
      <c r="CP13" s="76">
        <v>206.96231463941774</v>
      </c>
      <c r="CQ13" s="159">
        <v>12125.974632261106</v>
      </c>
      <c r="CR13" s="155">
        <v>167.58685732030818</v>
      </c>
      <c r="CS13" s="155">
        <v>180.39045814122133</v>
      </c>
      <c r="CT13" s="155">
        <v>156.88795800420269</v>
      </c>
      <c r="CU13" s="155">
        <v>184.86294883893754</v>
      </c>
      <c r="CV13" s="155">
        <v>194.15871381850462</v>
      </c>
      <c r="CW13" s="155">
        <v>231.07868604867195</v>
      </c>
      <c r="CX13" s="155">
        <v>159.25574719711128</v>
      </c>
      <c r="CY13" s="155">
        <v>162.06201587018813</v>
      </c>
      <c r="CZ13" s="155">
        <v>161.88662407812083</v>
      </c>
      <c r="DA13" s="155">
        <v>164.95598043929866</v>
      </c>
      <c r="DB13" s="155">
        <v>157.58952517247189</v>
      </c>
      <c r="DC13" s="155">
        <v>155.046344187496</v>
      </c>
      <c r="DD13" s="155">
        <v>157.85261286057286</v>
      </c>
      <c r="DE13" s="155">
        <v>162.6758871424237</v>
      </c>
      <c r="DF13" s="155">
        <v>151.1000288659817</v>
      </c>
      <c r="DG13" s="155">
        <v>147.94297660877024</v>
      </c>
      <c r="DH13" s="155">
        <v>151.275420658049</v>
      </c>
      <c r="DI13" s="155">
        <v>159.16805130107764</v>
      </c>
      <c r="DJ13" s="155">
        <v>148.03067250480387</v>
      </c>
      <c r="DK13" s="155">
        <v>146.80292996033276</v>
      </c>
      <c r="DL13" s="155">
        <v>804.96062969288801</v>
      </c>
      <c r="DM13" s="155">
        <v>933.69820507028851</v>
      </c>
      <c r="DN13" s="155">
        <v>925.45479084312524</v>
      </c>
      <c r="DO13" s="155">
        <v>857.66586320911256</v>
      </c>
      <c r="DP13" s="155">
        <v>836.53115226500256</v>
      </c>
      <c r="DQ13" s="155">
        <v>790.84159043147008</v>
      </c>
      <c r="DR13" s="155">
        <v>744.97663680587027</v>
      </c>
      <c r="DS13" s="155">
        <v>703.3210861898857</v>
      </c>
      <c r="DT13" s="155">
        <v>608.78491026560937</v>
      </c>
      <c r="DU13" s="155">
        <v>510.82859439602049</v>
      </c>
      <c r="DV13" s="155">
        <v>381.91562722655266</v>
      </c>
      <c r="DW13" s="155">
        <v>280.01299603544953</v>
      </c>
      <c r="DX13" s="155">
        <v>209.06701614422539</v>
      </c>
      <c r="DY13" s="155">
        <v>237.30509466706121</v>
      </c>
      <c r="DZ13" s="160">
        <v>9.3834608756007203</v>
      </c>
      <c r="EA13" s="157">
        <v>79.715569494589289</v>
      </c>
      <c r="EB13" s="161">
        <v>87.871287825718895</v>
      </c>
      <c r="EC13" s="162">
        <v>198.80659630828816</v>
      </c>
      <c r="ED13" s="162">
        <v>806.97763530166196</v>
      </c>
      <c r="EE13" s="487"/>
      <c r="EF13" s="289">
        <v>2075.9372509086006</v>
      </c>
      <c r="EG13" s="290">
        <v>886.69320479625105</v>
      </c>
      <c r="EH13" s="290">
        <v>1906.245692083485</v>
      </c>
      <c r="EI13" s="290">
        <v>4625.607732190987</v>
      </c>
      <c r="EJ13" s="291">
        <v>1885.9002442036774</v>
      </c>
      <c r="EK13" s="290">
        <v>2075.7618591165333</v>
      </c>
      <c r="EL13" s="290">
        <v>930.01497743687514</v>
      </c>
      <c r="EM13" s="290">
        <v>2033.4924372283131</v>
      </c>
      <c r="EN13" s="290">
        <v>4858.7911197444664</v>
      </c>
      <c r="EO13" s="290">
        <v>2227.9142387349189</v>
      </c>
      <c r="EP13" s="289">
        <v>925.89327032329345</v>
      </c>
      <c r="EQ13" s="290">
        <v>853.01798071932888</v>
      </c>
      <c r="ER13" s="290">
        <v>744.88894090983661</v>
      </c>
      <c r="ES13" s="290">
        <v>717.70321313940451</v>
      </c>
      <c r="ET13" s="290">
        <v>743.13502298916353</v>
      </c>
      <c r="EU13" s="290">
        <v>884.23771970730888</v>
      </c>
      <c r="EV13" s="290">
        <v>884.76389508351087</v>
      </c>
      <c r="EW13" s="290">
        <v>810.31007935094067</v>
      </c>
      <c r="EX13" s="290">
        <v>798.12034980226315</v>
      </c>
      <c r="EY13" s="290">
        <v>765.49747647774473</v>
      </c>
      <c r="EZ13" s="290">
        <v>703.93495746212136</v>
      </c>
      <c r="FA13" s="290">
        <v>662.98097401440612</v>
      </c>
      <c r="FB13" s="290">
        <v>569.32175705046609</v>
      </c>
      <c r="FC13" s="290">
        <v>453.91395787018064</v>
      </c>
      <c r="FD13" s="290">
        <v>344.20639193208251</v>
      </c>
      <c r="FE13" s="290">
        <v>228.2724173755951</v>
      </c>
      <c r="FF13" s="290">
        <v>147.59219302463563</v>
      </c>
      <c r="FG13" s="291">
        <v>142.59352695071749</v>
      </c>
      <c r="FH13" s="290">
        <v>883.88693612317434</v>
      </c>
      <c r="FI13" s="290">
        <v>879.23905363339088</v>
      </c>
      <c r="FJ13" s="290">
        <v>784.26439822894622</v>
      </c>
      <c r="FK13" s="290">
        <v>753.22005103303354</v>
      </c>
      <c r="FL13" s="290">
        <v>804.96062969288778</v>
      </c>
      <c r="FM13" s="290">
        <v>933.69820507028851</v>
      </c>
      <c r="FN13" s="290">
        <v>925.45479084312524</v>
      </c>
      <c r="FO13" s="290">
        <v>857.66586320911267</v>
      </c>
      <c r="FP13" s="290">
        <v>836.53115226500256</v>
      </c>
      <c r="FQ13" s="290">
        <v>790.84159043147019</v>
      </c>
      <c r="FR13" s="290">
        <v>744.97663680587027</v>
      </c>
      <c r="FS13" s="290">
        <v>703.32108618988593</v>
      </c>
      <c r="FT13" s="290">
        <v>608.78491026560937</v>
      </c>
      <c r="FU13" s="290">
        <v>510.82859439602049</v>
      </c>
      <c r="FV13" s="290">
        <v>381.91562722655266</v>
      </c>
      <c r="FW13" s="290">
        <v>280.01299603544948</v>
      </c>
      <c r="FX13" s="290">
        <v>209.06701614422539</v>
      </c>
      <c r="FY13" s="291">
        <v>237.30509466706121</v>
      </c>
      <c r="FZ13" s="488"/>
    </row>
    <row r="14" spans="1:182" ht="23.1" customHeight="1" x14ac:dyDescent="0.25">
      <c r="A14" s="282" t="s">
        <v>154</v>
      </c>
      <c r="B14" s="283">
        <v>6188</v>
      </c>
      <c r="C14" s="284" t="s">
        <v>94</v>
      </c>
      <c r="D14" s="440">
        <v>10720.950912297663</v>
      </c>
      <c r="E14" s="441">
        <v>156.7481705439948</v>
      </c>
      <c r="F14" s="442">
        <v>165.4275155320139</v>
      </c>
      <c r="G14" s="442">
        <v>146.02897949888361</v>
      </c>
      <c r="H14" s="442">
        <v>173.78688466794017</v>
      </c>
      <c r="I14" s="442">
        <v>183.42615721223783</v>
      </c>
      <c r="J14" s="442">
        <v>212.74394466024711</v>
      </c>
      <c r="K14" s="442">
        <v>142.34925719981561</v>
      </c>
      <c r="L14" s="442">
        <v>146.26896138795331</v>
      </c>
      <c r="M14" s="442">
        <v>142.02928134772276</v>
      </c>
      <c r="N14" s="442">
        <v>146.66893120306938</v>
      </c>
      <c r="O14" s="442">
        <v>139.4294775494682</v>
      </c>
      <c r="P14" s="442">
        <v>138.62953791923604</v>
      </c>
      <c r="Q14" s="442">
        <v>138.98951075284049</v>
      </c>
      <c r="R14" s="442">
        <v>145.54901572074434</v>
      </c>
      <c r="S14" s="442">
        <v>134.82982467563318</v>
      </c>
      <c r="T14" s="442">
        <v>132.62999069249472</v>
      </c>
      <c r="U14" s="442">
        <v>137.30963752935293</v>
      </c>
      <c r="V14" s="442">
        <v>139.26948962342175</v>
      </c>
      <c r="W14" s="442">
        <v>130.23017180179818</v>
      </c>
      <c r="X14" s="442">
        <v>131.43008124714646</v>
      </c>
      <c r="Y14" s="442">
        <v>706.06671462442978</v>
      </c>
      <c r="Z14" s="442">
        <v>829.13742673564991</v>
      </c>
      <c r="AA14" s="442">
        <v>825.61769236262819</v>
      </c>
      <c r="AB14" s="442">
        <v>760.742588350799</v>
      </c>
      <c r="AC14" s="442">
        <v>745.54373537638742</v>
      </c>
      <c r="AD14" s="442">
        <v>709.82643088652094</v>
      </c>
      <c r="AE14" s="442">
        <v>660.83012853480022</v>
      </c>
      <c r="AF14" s="442">
        <v>623.15297195086475</v>
      </c>
      <c r="AG14" s="442">
        <v>537.31944962695229</v>
      </c>
      <c r="AH14" s="442">
        <v>440.00679360920816</v>
      </c>
      <c r="AI14" s="442">
        <v>331.17500691612065</v>
      </c>
      <c r="AJ14" s="442">
        <v>231.82250484128448</v>
      </c>
      <c r="AK14" s="442">
        <v>162.66772380771289</v>
      </c>
      <c r="AL14" s="443">
        <v>173.26692390828921</v>
      </c>
      <c r="AM14" s="444">
        <v>9.4792846182512793</v>
      </c>
      <c r="AN14" s="445">
        <v>74.034412777987839</v>
      </c>
      <c r="AO14" s="446">
        <v>82.71375776600695</v>
      </c>
      <c r="AP14" s="447">
        <v>185.06603345421377</v>
      </c>
      <c r="AQ14" s="447">
        <v>5530.5026245546806</v>
      </c>
      <c r="AR14" s="448">
        <v>357.6930056583173</v>
      </c>
      <c r="AS14" s="447">
        <v>343.53407420320781</v>
      </c>
      <c r="AT14" s="449">
        <v>2348.4627664356208</v>
      </c>
      <c r="AU14" s="449">
        <v>368.05222386982399</v>
      </c>
      <c r="AW14" s="285">
        <v>10720.950912297663</v>
      </c>
      <c r="AX14" s="286">
        <v>1893.5370987225826</v>
      </c>
      <c r="AY14" s="287">
        <v>828.57746899448739</v>
      </c>
      <c r="AZ14" s="287">
        <v>1796.8643944090243</v>
      </c>
      <c r="BA14" s="287">
        <v>4325.7135474620009</v>
      </c>
      <c r="BB14" s="288">
        <v>1876.2584027095679</v>
      </c>
      <c r="BC14" s="487"/>
      <c r="BD14" s="516">
        <v>5190.4482877429828</v>
      </c>
      <c r="BE14" s="155">
        <v>80.313938875310427</v>
      </c>
      <c r="BF14" s="155">
        <v>83.15372456263465</v>
      </c>
      <c r="BG14" s="155">
        <v>74.47437957461554</v>
      </c>
      <c r="BH14" s="155">
        <v>89.473247641468831</v>
      </c>
      <c r="BI14" s="155">
        <v>94.872840145536017</v>
      </c>
      <c r="BJ14" s="155">
        <v>107.35189837715795</v>
      </c>
      <c r="BK14" s="155">
        <v>69.714738774734101</v>
      </c>
      <c r="BL14" s="155">
        <v>72.354539554500278</v>
      </c>
      <c r="BM14" s="155">
        <v>68.194853477292966</v>
      </c>
      <c r="BN14" s="155">
        <v>71.43460897973327</v>
      </c>
      <c r="BO14" s="155">
        <v>67.554901773107218</v>
      </c>
      <c r="BP14" s="155">
        <v>67.914874606711706</v>
      </c>
      <c r="BQ14" s="155">
        <v>66.994944031944698</v>
      </c>
      <c r="BR14" s="155">
        <v>71.354615016710056</v>
      </c>
      <c r="BS14" s="155">
        <v>65.915025531131263</v>
      </c>
      <c r="BT14" s="155">
        <v>65.155082882410696</v>
      </c>
      <c r="BU14" s="155">
        <v>68.314844421827786</v>
      </c>
      <c r="BV14" s="155">
        <v>66.674968179851831</v>
      </c>
      <c r="BW14" s="155">
        <v>62.71526701020256</v>
      </c>
      <c r="BX14" s="155">
        <v>64.475134196713356</v>
      </c>
      <c r="BY14" s="155">
        <v>338.93442132937275</v>
      </c>
      <c r="BZ14" s="155">
        <v>403.2895645815513</v>
      </c>
      <c r="CA14" s="155">
        <v>403.52954647062097</v>
      </c>
      <c r="CB14" s="155">
        <v>369.57210916726513</v>
      </c>
      <c r="CC14" s="155">
        <v>364.01252873715146</v>
      </c>
      <c r="CD14" s="155">
        <v>349.13365161483301</v>
      </c>
      <c r="CE14" s="155">
        <v>321.05577059368363</v>
      </c>
      <c r="CF14" s="155">
        <v>302.37718022776238</v>
      </c>
      <c r="CG14" s="155">
        <v>259.66040397336417</v>
      </c>
      <c r="CH14" s="155">
        <v>207.02437630408704</v>
      </c>
      <c r="CI14" s="155">
        <v>156.98815243306444</v>
      </c>
      <c r="CJ14" s="155">
        <v>104.11214287471765</v>
      </c>
      <c r="CK14" s="155">
        <v>67.314919884037579</v>
      </c>
      <c r="CL14" s="155">
        <v>65.035091937875876</v>
      </c>
      <c r="CM14" s="156">
        <v>5.1996075965091411</v>
      </c>
      <c r="CN14" s="157">
        <v>37.677156583935471</v>
      </c>
      <c r="CO14" s="158">
        <v>42.636782291374956</v>
      </c>
      <c r="CP14" s="76">
        <v>94.39287636739671</v>
      </c>
      <c r="CQ14" s="159">
        <v>5530.5026245546806</v>
      </c>
      <c r="CR14" s="155">
        <v>76.434231668684376</v>
      </c>
      <c r="CS14" s="155">
        <v>82.273790969379249</v>
      </c>
      <c r="CT14" s="155">
        <v>71.554599924268103</v>
      </c>
      <c r="CU14" s="155">
        <v>84.313637026471298</v>
      </c>
      <c r="CV14" s="155">
        <v>88.553317066701837</v>
      </c>
      <c r="CW14" s="155">
        <v>105.39204628308913</v>
      </c>
      <c r="CX14" s="155">
        <v>72.634518425081538</v>
      </c>
      <c r="CY14" s="155">
        <v>73.914421833453019</v>
      </c>
      <c r="CZ14" s="155">
        <v>73.834427870429806</v>
      </c>
      <c r="DA14" s="155">
        <v>75.234322223336108</v>
      </c>
      <c r="DB14" s="155">
        <v>71.87457577636097</v>
      </c>
      <c r="DC14" s="155">
        <v>70.714663312524323</v>
      </c>
      <c r="DD14" s="155">
        <v>71.994566720895804</v>
      </c>
      <c r="DE14" s="155">
        <v>74.19440070403428</v>
      </c>
      <c r="DF14" s="155">
        <v>68.914799144501927</v>
      </c>
      <c r="DG14" s="155">
        <v>67.474907810084005</v>
      </c>
      <c r="DH14" s="155">
        <v>68.99479310752514</v>
      </c>
      <c r="DI14" s="155">
        <v>72.594521443569931</v>
      </c>
      <c r="DJ14" s="155">
        <v>67.514904791595612</v>
      </c>
      <c r="DK14" s="155">
        <v>66.954947050433091</v>
      </c>
      <c r="DL14" s="155">
        <v>367.13229329505697</v>
      </c>
      <c r="DM14" s="155">
        <v>425.84786215409866</v>
      </c>
      <c r="DN14" s="155">
        <v>422.08814589200745</v>
      </c>
      <c r="DO14" s="155">
        <v>391.17047918353381</v>
      </c>
      <c r="DP14" s="155">
        <v>381.53120663923613</v>
      </c>
      <c r="DQ14" s="155">
        <v>360.69277927168793</v>
      </c>
      <c r="DR14" s="155">
        <v>339.77435794111653</v>
      </c>
      <c r="DS14" s="155">
        <v>320.77579172310237</v>
      </c>
      <c r="DT14" s="155">
        <v>277.65904565358812</v>
      </c>
      <c r="DU14" s="155">
        <v>232.98241730512112</v>
      </c>
      <c r="DV14" s="155">
        <v>174.18685448305624</v>
      </c>
      <c r="DW14" s="155">
        <v>127.71036196656682</v>
      </c>
      <c r="DX14" s="155">
        <v>95.352803923675324</v>
      </c>
      <c r="DY14" s="155">
        <v>108.23183197041335</v>
      </c>
      <c r="DZ14" s="160">
        <v>4.2796770217421392</v>
      </c>
      <c r="EA14" s="157">
        <v>36.357256194052376</v>
      </c>
      <c r="EB14" s="161">
        <v>40.076975474631993</v>
      </c>
      <c r="EC14" s="162">
        <v>90.673157086817099</v>
      </c>
      <c r="ED14" s="162">
        <v>368.05222386982399</v>
      </c>
      <c r="EE14" s="487"/>
      <c r="EF14" s="289">
        <v>946.80854634280297</v>
      </c>
      <c r="EG14" s="290">
        <v>404.40948006387629</v>
      </c>
      <c r="EH14" s="290">
        <v>869.41438711784008</v>
      </c>
      <c r="EI14" s="290">
        <v>2109.6807868113165</v>
      </c>
      <c r="EJ14" s="291">
        <v>860.13508740714678</v>
      </c>
      <c r="EK14" s="290">
        <v>946.72855237977979</v>
      </c>
      <c r="EL14" s="290">
        <v>424.1679889306111</v>
      </c>
      <c r="EM14" s="290">
        <v>927.45000729118431</v>
      </c>
      <c r="EN14" s="290">
        <v>2216.0327606506844</v>
      </c>
      <c r="EO14" s="290">
        <v>1016.123315302421</v>
      </c>
      <c r="EP14" s="289">
        <v>422.28813079956547</v>
      </c>
      <c r="EQ14" s="290">
        <v>389.05063916341851</v>
      </c>
      <c r="ER14" s="290">
        <v>339.73436095960494</v>
      </c>
      <c r="ES14" s="290">
        <v>327.33529669100619</v>
      </c>
      <c r="ET14" s="290">
        <v>338.93442132937275</v>
      </c>
      <c r="EU14" s="290">
        <v>403.28956458155125</v>
      </c>
      <c r="EV14" s="290">
        <v>403.52954647062097</v>
      </c>
      <c r="EW14" s="290">
        <v>369.57210916726513</v>
      </c>
      <c r="EX14" s="290">
        <v>364.01252873715146</v>
      </c>
      <c r="EY14" s="290">
        <v>349.13365161483301</v>
      </c>
      <c r="EZ14" s="290">
        <v>321.05577059368363</v>
      </c>
      <c r="FA14" s="290">
        <v>302.37718022776238</v>
      </c>
      <c r="FB14" s="290">
        <v>259.66040397336417</v>
      </c>
      <c r="FC14" s="290">
        <v>207.02437630408704</v>
      </c>
      <c r="FD14" s="290">
        <v>156.98815243306447</v>
      </c>
      <c r="FE14" s="290">
        <v>104.11214287471765</v>
      </c>
      <c r="FF14" s="290">
        <v>67.314919884037579</v>
      </c>
      <c r="FG14" s="291">
        <v>65.035091937875876</v>
      </c>
      <c r="FH14" s="290">
        <v>403.12957665550488</v>
      </c>
      <c r="FI14" s="290">
        <v>401.00973663538957</v>
      </c>
      <c r="FJ14" s="290">
        <v>357.6930056583173</v>
      </c>
      <c r="FK14" s="290">
        <v>343.53407420320781</v>
      </c>
      <c r="FL14" s="290">
        <v>367.13229329505691</v>
      </c>
      <c r="FM14" s="290">
        <v>425.84786215409866</v>
      </c>
      <c r="FN14" s="290">
        <v>422.08814589200745</v>
      </c>
      <c r="FO14" s="290">
        <v>391.17047918353393</v>
      </c>
      <c r="FP14" s="290">
        <v>381.53120663923613</v>
      </c>
      <c r="FQ14" s="290">
        <v>360.69277927168804</v>
      </c>
      <c r="FR14" s="290">
        <v>339.77435794111653</v>
      </c>
      <c r="FS14" s="290">
        <v>320.77579172310249</v>
      </c>
      <c r="FT14" s="290">
        <v>277.65904565358812</v>
      </c>
      <c r="FU14" s="290">
        <v>232.98241730512112</v>
      </c>
      <c r="FV14" s="290">
        <v>174.18685448305624</v>
      </c>
      <c r="FW14" s="290">
        <v>127.71036196656681</v>
      </c>
      <c r="FX14" s="290">
        <v>95.352803923675324</v>
      </c>
      <c r="FY14" s="291">
        <v>108.23183197041335</v>
      </c>
      <c r="FZ14" s="488"/>
    </row>
    <row r="15" spans="1:182" ht="23.1" customHeight="1" x14ac:dyDescent="0.25">
      <c r="A15" s="282" t="s">
        <v>154</v>
      </c>
      <c r="B15" s="283">
        <v>6189</v>
      </c>
      <c r="C15" s="284" t="s">
        <v>95</v>
      </c>
      <c r="D15" s="440">
        <v>10675.473573689258</v>
      </c>
      <c r="E15" s="441">
        <v>156.08325847729552</v>
      </c>
      <c r="F15" s="442">
        <v>164.72578644095287</v>
      </c>
      <c r="G15" s="442">
        <v>145.40953730558965</v>
      </c>
      <c r="H15" s="442">
        <v>173.04969586217126</v>
      </c>
      <c r="I15" s="442">
        <v>182.6480794531455</v>
      </c>
      <c r="J15" s="442">
        <v>211.84150340411713</v>
      </c>
      <c r="K15" s="442">
        <v>141.74542406754139</v>
      </c>
      <c r="L15" s="442">
        <v>145.64850121241892</v>
      </c>
      <c r="M15" s="442">
        <v>141.42680552510242</v>
      </c>
      <c r="N15" s="442">
        <v>146.04677439046765</v>
      </c>
      <c r="O15" s="442">
        <v>138.83802986778571</v>
      </c>
      <c r="P15" s="442">
        <v>138.04148351168828</v>
      </c>
      <c r="Q15" s="442">
        <v>138.3999293719321</v>
      </c>
      <c r="R15" s="442">
        <v>144.93160949193123</v>
      </c>
      <c r="S15" s="442">
        <v>134.25788832022536</v>
      </c>
      <c r="T15" s="442">
        <v>132.06738584095737</v>
      </c>
      <c r="U15" s="442">
        <v>136.72718202412747</v>
      </c>
      <c r="V15" s="442">
        <v>138.67872059656622</v>
      </c>
      <c r="W15" s="442">
        <v>129.67774677266502</v>
      </c>
      <c r="X15" s="442">
        <v>130.87256630681122</v>
      </c>
      <c r="Y15" s="442">
        <v>703.07164120941513</v>
      </c>
      <c r="Z15" s="442">
        <v>825.62029809500802</v>
      </c>
      <c r="AA15" s="442">
        <v>822.11549412817908</v>
      </c>
      <c r="AB15" s="442">
        <v>757.51558464867594</v>
      </c>
      <c r="AC15" s="442">
        <v>742.38120388282425</v>
      </c>
      <c r="AD15" s="442">
        <v>706.81540908307318</v>
      </c>
      <c r="AE15" s="442">
        <v>658.02694477210434</v>
      </c>
      <c r="AF15" s="442">
        <v>620.50961139991432</v>
      </c>
      <c r="AG15" s="442">
        <v>535.04018739065782</v>
      </c>
      <c r="AH15" s="442">
        <v>438.14032317140294</v>
      </c>
      <c r="AI15" s="442">
        <v>329.77019142434472</v>
      </c>
      <c r="AJ15" s="442">
        <v>230.8391339970413</v>
      </c>
      <c r="AK15" s="442">
        <v>161.97770151241664</v>
      </c>
      <c r="AL15" s="443">
        <v>172.5319407307079</v>
      </c>
      <c r="AM15" s="444">
        <v>9.4390743197547948</v>
      </c>
      <c r="AN15" s="445">
        <v>73.720365256819079</v>
      </c>
      <c r="AO15" s="446">
        <v>82.362893220476437</v>
      </c>
      <c r="AP15" s="447">
        <v>184.28099948314525</v>
      </c>
      <c r="AQ15" s="447">
        <v>5507.0427148331419</v>
      </c>
      <c r="AR15" s="448">
        <v>356.17570312897521</v>
      </c>
      <c r="AS15" s="447">
        <v>342.07683262605036</v>
      </c>
      <c r="AT15" s="449">
        <v>2338.5007922308969</v>
      </c>
      <c r="AU15" s="449">
        <v>366.49097844043723</v>
      </c>
      <c r="AW15" s="285">
        <v>10675.473573689258</v>
      </c>
      <c r="AX15" s="286">
        <v>1885.5048795182763</v>
      </c>
      <c r="AY15" s="287">
        <v>825.06271564573979</v>
      </c>
      <c r="AZ15" s="287">
        <v>1789.2422523838993</v>
      </c>
      <c r="BA15" s="287">
        <v>4307.3642479147711</v>
      </c>
      <c r="BB15" s="288">
        <v>1868.2994782265716</v>
      </c>
      <c r="BC15" s="487"/>
      <c r="BD15" s="516">
        <v>5168.4308588561162</v>
      </c>
      <c r="BE15" s="155">
        <v>79.973254152184083</v>
      </c>
      <c r="BF15" s="155">
        <v>82.800993716330041</v>
      </c>
      <c r="BG15" s="155">
        <v>74.158465752672697</v>
      </c>
      <c r="BH15" s="155">
        <v>89.093709929499894</v>
      </c>
      <c r="BI15" s="155">
        <v>94.470397833157691</v>
      </c>
      <c r="BJ15" s="155">
        <v>106.89652098827793</v>
      </c>
      <c r="BK15" s="155">
        <v>69.419014933892853</v>
      </c>
      <c r="BL15" s="155">
        <v>72.047617909014448</v>
      </c>
      <c r="BM15" s="155">
        <v>67.905576857307707</v>
      </c>
      <c r="BN15" s="155">
        <v>71.131589599502377</v>
      </c>
      <c r="BO15" s="155">
        <v>67.268339772429741</v>
      </c>
      <c r="BP15" s="155">
        <v>67.626785632673588</v>
      </c>
      <c r="BQ15" s="155">
        <v>66.710757323161531</v>
      </c>
      <c r="BR15" s="155">
        <v>71.051934963892634</v>
      </c>
      <c r="BS15" s="155">
        <v>65.63541974242996</v>
      </c>
      <c r="BT15" s="155">
        <v>64.878700704137387</v>
      </c>
      <c r="BU15" s="155">
        <v>68.025058810722314</v>
      </c>
      <c r="BV15" s="155">
        <v>66.392138780722547</v>
      </c>
      <c r="BW15" s="155">
        <v>62.449234318040162</v>
      </c>
      <c r="BX15" s="155">
        <v>64.201636301454556</v>
      </c>
      <c r="BY15" s="155">
        <v>337.49669107849002</v>
      </c>
      <c r="BZ15" s="155">
        <v>401.57884542652994</v>
      </c>
      <c r="CA15" s="155">
        <v>401.81780933335915</v>
      </c>
      <c r="CB15" s="155">
        <v>368.00441651702238</v>
      </c>
      <c r="CC15" s="155">
        <v>362.46841934214507</v>
      </c>
      <c r="CD15" s="155">
        <v>347.65265711873252</v>
      </c>
      <c r="CE15" s="155">
        <v>319.69388001971197</v>
      </c>
      <c r="CF15" s="155">
        <v>301.09452260483647</v>
      </c>
      <c r="CG15" s="155">
        <v>258.55894718923258</v>
      </c>
      <c r="CH15" s="155">
        <v>206.14619695802034</v>
      </c>
      <c r="CI15" s="155">
        <v>156.32222238412476</v>
      </c>
      <c r="CJ15" s="155">
        <v>103.67050824608326</v>
      </c>
      <c r="CK15" s="155">
        <v>67.0293758656005</v>
      </c>
      <c r="CL15" s="155">
        <v>64.759218750722766</v>
      </c>
      <c r="CM15" s="156">
        <v>5.1775513146334315</v>
      </c>
      <c r="CN15" s="157">
        <v>37.517333372189945</v>
      </c>
      <c r="CO15" s="158">
        <v>42.455920779994138</v>
      </c>
      <c r="CP15" s="76">
        <v>93.992470019499223</v>
      </c>
      <c r="CQ15" s="159">
        <v>5507.0427148331419</v>
      </c>
      <c r="CR15" s="155">
        <v>76.110004325111447</v>
      </c>
      <c r="CS15" s="155">
        <v>81.924792724622833</v>
      </c>
      <c r="CT15" s="155">
        <v>71.251071552916997</v>
      </c>
      <c r="CU15" s="155">
        <v>83.955985932671339</v>
      </c>
      <c r="CV15" s="155">
        <v>88.177681619987823</v>
      </c>
      <c r="CW15" s="155">
        <v>104.94498241583918</v>
      </c>
      <c r="CX15" s="155">
        <v>72.326409133648554</v>
      </c>
      <c r="CY15" s="155">
        <v>73.600883303404473</v>
      </c>
      <c r="CZ15" s="155">
        <v>73.52122866779473</v>
      </c>
      <c r="DA15" s="155">
        <v>74.91518479096527</v>
      </c>
      <c r="DB15" s="155">
        <v>71.56969009535598</v>
      </c>
      <c r="DC15" s="155">
        <v>70.414697879014668</v>
      </c>
      <c r="DD15" s="155">
        <v>71.689172048770587</v>
      </c>
      <c r="DE15" s="155">
        <v>73.879674528038578</v>
      </c>
      <c r="DF15" s="155">
        <v>68.622468577795402</v>
      </c>
      <c r="DG15" s="155">
        <v>67.188685136819998</v>
      </c>
      <c r="DH15" s="155">
        <v>68.702123213405144</v>
      </c>
      <c r="DI15" s="155">
        <v>72.286581815843675</v>
      </c>
      <c r="DJ15" s="155">
        <v>67.228512454624862</v>
      </c>
      <c r="DK15" s="155">
        <v>66.670930005356652</v>
      </c>
      <c r="DL15" s="155">
        <v>365.57495013092517</v>
      </c>
      <c r="DM15" s="155">
        <v>424.04145266847803</v>
      </c>
      <c r="DN15" s="155">
        <v>420.29768479482004</v>
      </c>
      <c r="DO15" s="155">
        <v>389.51116813165356</v>
      </c>
      <c r="DP15" s="155">
        <v>379.9127845406793</v>
      </c>
      <c r="DQ15" s="155">
        <v>359.16275196434066</v>
      </c>
      <c r="DR15" s="155">
        <v>338.33306475239232</v>
      </c>
      <c r="DS15" s="155">
        <v>319.41508879507785</v>
      </c>
      <c r="DT15" s="155">
        <v>276.48124020142524</v>
      </c>
      <c r="DU15" s="155">
        <v>231.9941262133826</v>
      </c>
      <c r="DV15" s="155">
        <v>173.44796904021996</v>
      </c>
      <c r="DW15" s="155">
        <v>127.16862575095806</v>
      </c>
      <c r="DX15" s="155">
        <v>94.948325646816158</v>
      </c>
      <c r="DY15" s="155">
        <v>107.77272197998512</v>
      </c>
      <c r="DZ15" s="160">
        <v>4.2615230051213633</v>
      </c>
      <c r="EA15" s="157">
        <v>36.203031884629148</v>
      </c>
      <c r="EB15" s="161">
        <v>39.906972440482299</v>
      </c>
      <c r="EC15" s="162">
        <v>90.288529463646071</v>
      </c>
      <c r="ED15" s="162">
        <v>366.49097844043723</v>
      </c>
      <c r="EE15" s="487"/>
      <c r="EF15" s="289">
        <v>942.79226707694306</v>
      </c>
      <c r="EG15" s="290">
        <v>402.6940103250663</v>
      </c>
      <c r="EH15" s="290">
        <v>865.72640712451482</v>
      </c>
      <c r="EI15" s="290">
        <v>2100.7317049358076</v>
      </c>
      <c r="EJ15" s="291">
        <v>856.4864693937842</v>
      </c>
      <c r="EK15" s="290">
        <v>942.71261244133325</v>
      </c>
      <c r="EL15" s="290">
        <v>422.36870532067343</v>
      </c>
      <c r="EM15" s="290">
        <v>923.51584525938472</v>
      </c>
      <c r="EN15" s="290">
        <v>2206.6325429789636</v>
      </c>
      <c r="EO15" s="290">
        <v>1011.8130088327872</v>
      </c>
      <c r="EP15" s="289">
        <v>420.49682138384441</v>
      </c>
      <c r="EQ15" s="290">
        <v>387.40032028799521</v>
      </c>
      <c r="ER15" s="290">
        <v>338.29323743458747</v>
      </c>
      <c r="ES15" s="290">
        <v>325.94676891507692</v>
      </c>
      <c r="ET15" s="290">
        <v>337.49669107849002</v>
      </c>
      <c r="EU15" s="290">
        <v>401.57884542652988</v>
      </c>
      <c r="EV15" s="290">
        <v>401.81780933335915</v>
      </c>
      <c r="EW15" s="290">
        <v>368.00441651702238</v>
      </c>
      <c r="EX15" s="290">
        <v>362.46841934214507</v>
      </c>
      <c r="EY15" s="290">
        <v>347.65265711873252</v>
      </c>
      <c r="EZ15" s="290">
        <v>319.69388001971197</v>
      </c>
      <c r="FA15" s="290">
        <v>301.09452260483653</v>
      </c>
      <c r="FB15" s="290">
        <v>258.55894718923258</v>
      </c>
      <c r="FC15" s="290">
        <v>206.14619695802034</v>
      </c>
      <c r="FD15" s="290">
        <v>156.32222238412479</v>
      </c>
      <c r="FE15" s="290">
        <v>103.67050824608326</v>
      </c>
      <c r="FF15" s="290">
        <v>67.0293758656005</v>
      </c>
      <c r="FG15" s="291">
        <v>64.759218750722766</v>
      </c>
      <c r="FH15" s="290">
        <v>401.41953615531042</v>
      </c>
      <c r="FI15" s="290">
        <v>399.30868831165219</v>
      </c>
      <c r="FJ15" s="290">
        <v>356.17570312897521</v>
      </c>
      <c r="FK15" s="290">
        <v>342.07683262605036</v>
      </c>
      <c r="FL15" s="290">
        <v>365.57495013092506</v>
      </c>
      <c r="FM15" s="290">
        <v>424.04145266847803</v>
      </c>
      <c r="FN15" s="290">
        <v>420.29768479482004</v>
      </c>
      <c r="FO15" s="290">
        <v>389.51116813165362</v>
      </c>
      <c r="FP15" s="290">
        <v>379.9127845406793</v>
      </c>
      <c r="FQ15" s="290">
        <v>359.16275196434071</v>
      </c>
      <c r="FR15" s="290">
        <v>338.33306475239232</v>
      </c>
      <c r="FS15" s="290">
        <v>319.41508879507796</v>
      </c>
      <c r="FT15" s="290">
        <v>276.48124020142524</v>
      </c>
      <c r="FU15" s="290">
        <v>231.9941262133826</v>
      </c>
      <c r="FV15" s="290">
        <v>173.44796904021996</v>
      </c>
      <c r="FW15" s="290">
        <v>127.16862575095804</v>
      </c>
      <c r="FX15" s="290">
        <v>94.948325646816158</v>
      </c>
      <c r="FY15" s="291">
        <v>107.77272197998512</v>
      </c>
      <c r="FZ15" s="488"/>
    </row>
    <row r="16" spans="1:182" ht="23.1" customHeight="1" x14ac:dyDescent="0.25">
      <c r="A16" s="282" t="s">
        <v>154</v>
      </c>
      <c r="B16" s="283">
        <v>6190</v>
      </c>
      <c r="C16" s="284" t="s">
        <v>96</v>
      </c>
      <c r="D16" s="440">
        <v>9869.2289170717995</v>
      </c>
      <c r="E16" s="441">
        <v>144.29536988704982</v>
      </c>
      <c r="F16" s="442">
        <v>152.28518751029296</v>
      </c>
      <c r="G16" s="442">
        <v>134.42776102516427</v>
      </c>
      <c r="H16" s="442">
        <v>159.98044964512161</v>
      </c>
      <c r="I16" s="442">
        <v>168.85393373360816</v>
      </c>
      <c r="J16" s="442">
        <v>195.84258035958615</v>
      </c>
      <c r="K16" s="442">
        <v>131.04037290839761</v>
      </c>
      <c r="L16" s="442">
        <v>134.64867764147519</v>
      </c>
      <c r="M16" s="442">
        <v>130.74581741998315</v>
      </c>
      <c r="N16" s="442">
        <v>135.01687200199331</v>
      </c>
      <c r="O16" s="442">
        <v>128.35255407661538</v>
      </c>
      <c r="P16" s="442">
        <v>127.61616535557917</v>
      </c>
      <c r="Q16" s="442">
        <v>127.94754028004546</v>
      </c>
      <c r="R16" s="442">
        <v>133.98592779254255</v>
      </c>
      <c r="S16" s="442">
        <v>124.11831893065704</v>
      </c>
      <c r="T16" s="442">
        <v>122.09324994780741</v>
      </c>
      <c r="U16" s="442">
        <v>126.40112396586937</v>
      </c>
      <c r="V16" s="442">
        <v>128.20527633240815</v>
      </c>
      <c r="W16" s="442">
        <v>119.8840837846987</v>
      </c>
      <c r="X16" s="442">
        <v>120.98866686625307</v>
      </c>
      <c r="Y16" s="442">
        <v>649.97350462263091</v>
      </c>
      <c r="Z16" s="442">
        <v>763.26690935405531</v>
      </c>
      <c r="AA16" s="442">
        <v>760.02679898149574</v>
      </c>
      <c r="AB16" s="442">
        <v>700.30567370545748</v>
      </c>
      <c r="AC16" s="442">
        <v>686.31428800576884</v>
      </c>
      <c r="AD16" s="442">
        <v>653.43453161150126</v>
      </c>
      <c r="AE16" s="442">
        <v>608.33072244803191</v>
      </c>
      <c r="AF16" s="442">
        <v>573.6468136872254</v>
      </c>
      <c r="AG16" s="442">
        <v>494.6323039200376</v>
      </c>
      <c r="AH16" s="442">
        <v>405.05061600597986</v>
      </c>
      <c r="AI16" s="442">
        <v>304.86493050900037</v>
      </c>
      <c r="AJ16" s="442">
        <v>213.40545135630029</v>
      </c>
      <c r="AK16" s="442">
        <v>149.74464642271792</v>
      </c>
      <c r="AL16" s="443">
        <v>159.50179697644805</v>
      </c>
      <c r="AM16" s="444">
        <v>8.72620634427936</v>
      </c>
      <c r="AN16" s="445">
        <v>68.152776131903337</v>
      </c>
      <c r="AO16" s="446">
        <v>76.142593755146478</v>
      </c>
      <c r="AP16" s="447">
        <v>170.36353061173244</v>
      </c>
      <c r="AQ16" s="447">
        <v>5091.1338811921514</v>
      </c>
      <c r="AR16" s="448">
        <v>329.27621661135151</v>
      </c>
      <c r="AS16" s="447">
        <v>316.24213624901017</v>
      </c>
      <c r="AT16" s="449">
        <v>2161.8900072181723</v>
      </c>
      <c r="AU16" s="449">
        <v>338.81245054877076</v>
      </c>
      <c r="AW16" s="285">
        <v>9869.2289170717995</v>
      </c>
      <c r="AX16" s="286">
        <v>1743.1057415648668</v>
      </c>
      <c r="AY16" s="287">
        <v>762.75143724933002</v>
      </c>
      <c r="AZ16" s="287">
        <v>1654.1131646276381</v>
      </c>
      <c r="BA16" s="287">
        <v>3982.0588284394807</v>
      </c>
      <c r="BB16" s="288">
        <v>1727.1997451904845</v>
      </c>
      <c r="BC16" s="487"/>
      <c r="BD16" s="516">
        <v>4778.095035879649</v>
      </c>
      <c r="BE16" s="155">
        <v>73.933427592037773</v>
      </c>
      <c r="BF16" s="155">
        <v>76.547607551716411</v>
      </c>
      <c r="BG16" s="155">
        <v>68.557789928473284</v>
      </c>
      <c r="BH16" s="155">
        <v>82.365078447902647</v>
      </c>
      <c r="BI16" s="155">
        <v>87.335702314897219</v>
      </c>
      <c r="BJ16" s="155">
        <v>98.823366363062448</v>
      </c>
      <c r="BK16" s="155">
        <v>64.176277038307688</v>
      </c>
      <c r="BL16" s="155">
        <v>66.606359817727267</v>
      </c>
      <c r="BM16" s="155">
        <v>62.777138468338848</v>
      </c>
      <c r="BN16" s="155">
        <v>65.759512788535588</v>
      </c>
      <c r="BO16" s="155">
        <v>62.188027491509864</v>
      </c>
      <c r="BP16" s="155">
        <v>62.519402415976167</v>
      </c>
      <c r="BQ16" s="155">
        <v>61.672555386784502</v>
      </c>
      <c r="BR16" s="155">
        <v>65.685873916431973</v>
      </c>
      <c r="BS16" s="155">
        <v>60.678430613385586</v>
      </c>
      <c r="BT16" s="155">
        <v>59.978861328401166</v>
      </c>
      <c r="BU16" s="155">
        <v>62.887596776494284</v>
      </c>
      <c r="BV16" s="155">
        <v>61.377999898370007</v>
      </c>
      <c r="BW16" s="155">
        <v>57.732875729240654</v>
      </c>
      <c r="BX16" s="155">
        <v>59.352930915520368</v>
      </c>
      <c r="BY16" s="155">
        <v>312.00790110305184</v>
      </c>
      <c r="BZ16" s="155">
        <v>371.2503737104168</v>
      </c>
      <c r="CA16" s="155">
        <v>371.47129032672768</v>
      </c>
      <c r="CB16" s="155">
        <v>340.2115891187396</v>
      </c>
      <c r="CC16" s="155">
        <v>335.09368750753777</v>
      </c>
      <c r="CD16" s="155">
        <v>321.39685729626382</v>
      </c>
      <c r="CE16" s="155">
        <v>295.54961318789208</v>
      </c>
      <c r="CF16" s="155">
        <v>278.35493655169603</v>
      </c>
      <c r="CG16" s="155">
        <v>239.03177884836117</v>
      </c>
      <c r="CH16" s="155">
        <v>190.57740100417706</v>
      </c>
      <c r="CI16" s="155">
        <v>144.5162865033607</v>
      </c>
      <c r="CJ16" s="155">
        <v>95.840992042865707</v>
      </c>
      <c r="CK16" s="155">
        <v>61.967110875198991</v>
      </c>
      <c r="CL16" s="155">
        <v>59.868403020245729</v>
      </c>
      <c r="CM16" s="156">
        <v>4.7865266867355132</v>
      </c>
      <c r="CN16" s="157">
        <v>34.683908760806567</v>
      </c>
      <c r="CO16" s="158">
        <v>39.249518831231214</v>
      </c>
      <c r="CP16" s="76">
        <v>86.893869082275472</v>
      </c>
      <c r="CQ16" s="159">
        <v>5091.1338811921514</v>
      </c>
      <c r="CR16" s="155">
        <v>70.361942295012042</v>
      </c>
      <c r="CS16" s="155">
        <v>75.737579958576546</v>
      </c>
      <c r="CT16" s="155">
        <v>65.869971096691032</v>
      </c>
      <c r="CU16" s="155">
        <v>77.615371197218948</v>
      </c>
      <c r="CV16" s="155">
        <v>81.518231418710982</v>
      </c>
      <c r="CW16" s="155">
        <v>97.019213996523675</v>
      </c>
      <c r="CX16" s="155">
        <v>66.86409587008994</v>
      </c>
      <c r="CY16" s="155">
        <v>68.042317823747922</v>
      </c>
      <c r="CZ16" s="155">
        <v>67.968678951644293</v>
      </c>
      <c r="DA16" s="155">
        <v>69.257359213457704</v>
      </c>
      <c r="DB16" s="155">
        <v>66.16452658510552</v>
      </c>
      <c r="DC16" s="155">
        <v>65.096762939602982</v>
      </c>
      <c r="DD16" s="155">
        <v>66.27498489326095</v>
      </c>
      <c r="DE16" s="155">
        <v>68.300053876110596</v>
      </c>
      <c r="DF16" s="155">
        <v>63.43988831727146</v>
      </c>
      <c r="DG16" s="155">
        <v>62.114388619406242</v>
      </c>
      <c r="DH16" s="155">
        <v>63.513527189375083</v>
      </c>
      <c r="DI16" s="155">
        <v>66.827276434038126</v>
      </c>
      <c r="DJ16" s="155">
        <v>62.151208055458049</v>
      </c>
      <c r="DK16" s="155">
        <v>61.635735950732688</v>
      </c>
      <c r="DL16" s="155">
        <v>337.96560351957908</v>
      </c>
      <c r="DM16" s="155">
        <v>392.01653564363858</v>
      </c>
      <c r="DN16" s="155">
        <v>388.55550865476829</v>
      </c>
      <c r="DO16" s="155">
        <v>360.09408458671788</v>
      </c>
      <c r="DP16" s="155">
        <v>351.22060049823125</v>
      </c>
      <c r="DQ16" s="155">
        <v>332.03767431523738</v>
      </c>
      <c r="DR16" s="155">
        <v>312.78110926013989</v>
      </c>
      <c r="DS16" s="155">
        <v>295.29187713552938</v>
      </c>
      <c r="DT16" s="155">
        <v>255.60052507167643</v>
      </c>
      <c r="DU16" s="155">
        <v>214.47321500180283</v>
      </c>
      <c r="DV16" s="155">
        <v>160.3486440056397</v>
      </c>
      <c r="DW16" s="155">
        <v>117.56445931343457</v>
      </c>
      <c r="DX16" s="155">
        <v>87.777535547518951</v>
      </c>
      <c r="DY16" s="155">
        <v>99.633393956202298</v>
      </c>
      <c r="DZ16" s="160">
        <v>3.9396796575438455</v>
      </c>
      <c r="EA16" s="157">
        <v>33.468867371096785</v>
      </c>
      <c r="EB16" s="161">
        <v>36.893074923915265</v>
      </c>
      <c r="EC16" s="162">
        <v>83.469661529456999</v>
      </c>
      <c r="ED16" s="162">
        <v>338.81245054877076</v>
      </c>
      <c r="EE16" s="487"/>
      <c r="EF16" s="289">
        <v>871.5896902184852</v>
      </c>
      <c r="EG16" s="290">
        <v>372.28131791986743</v>
      </c>
      <c r="EH16" s="290">
        <v>800.34408145822977</v>
      </c>
      <c r="EI16" s="290">
        <v>1942.0779739888569</v>
      </c>
      <c r="EJ16" s="291">
        <v>791.80197229420935</v>
      </c>
      <c r="EK16" s="290">
        <v>871.51605134638157</v>
      </c>
      <c r="EL16" s="290">
        <v>390.47011932946248</v>
      </c>
      <c r="EM16" s="290">
        <v>853.76908316940842</v>
      </c>
      <c r="EN16" s="290">
        <v>2039.9808544506241</v>
      </c>
      <c r="EO16" s="290">
        <v>935.39777289627477</v>
      </c>
      <c r="EP16" s="289">
        <v>388.73960583502731</v>
      </c>
      <c r="EQ16" s="290">
        <v>358.14265447597177</v>
      </c>
      <c r="ER16" s="290">
        <v>312.74428982408807</v>
      </c>
      <c r="ES16" s="290">
        <v>301.33026464802646</v>
      </c>
      <c r="ET16" s="290">
        <v>312.00790110305184</v>
      </c>
      <c r="EU16" s="290">
        <v>371.25037371041674</v>
      </c>
      <c r="EV16" s="290">
        <v>371.47129032672768</v>
      </c>
      <c r="EW16" s="290">
        <v>340.2115891187396</v>
      </c>
      <c r="EX16" s="290">
        <v>335.09368750753777</v>
      </c>
      <c r="EY16" s="290">
        <v>321.39685729626382</v>
      </c>
      <c r="EZ16" s="290">
        <v>295.54961318789208</v>
      </c>
      <c r="FA16" s="290">
        <v>278.35493655169603</v>
      </c>
      <c r="FB16" s="290">
        <v>239.03177884836117</v>
      </c>
      <c r="FC16" s="290">
        <v>190.57740100417706</v>
      </c>
      <c r="FD16" s="290">
        <v>144.5162865033607</v>
      </c>
      <c r="FE16" s="290">
        <v>95.840992042865707</v>
      </c>
      <c r="FF16" s="290">
        <v>61.967110875198991</v>
      </c>
      <c r="FG16" s="291">
        <v>59.868403020245729</v>
      </c>
      <c r="FH16" s="290">
        <v>371.10309596620954</v>
      </c>
      <c r="FI16" s="290">
        <v>369.15166585546353</v>
      </c>
      <c r="FJ16" s="290">
        <v>329.27621661135151</v>
      </c>
      <c r="FK16" s="290">
        <v>316.24213624901017</v>
      </c>
      <c r="FL16" s="290">
        <v>337.96560351957902</v>
      </c>
      <c r="FM16" s="290">
        <v>392.01653564363858</v>
      </c>
      <c r="FN16" s="290">
        <v>388.55550865476829</v>
      </c>
      <c r="FO16" s="290">
        <v>360.09408458671794</v>
      </c>
      <c r="FP16" s="290">
        <v>351.22060049823125</v>
      </c>
      <c r="FQ16" s="290">
        <v>332.03767431523744</v>
      </c>
      <c r="FR16" s="290">
        <v>312.78110926013989</v>
      </c>
      <c r="FS16" s="290">
        <v>295.29187713552943</v>
      </c>
      <c r="FT16" s="290">
        <v>255.60052507167643</v>
      </c>
      <c r="FU16" s="290">
        <v>214.47321500180283</v>
      </c>
      <c r="FV16" s="290">
        <v>160.3486440056397</v>
      </c>
      <c r="FW16" s="290">
        <v>117.56445931343455</v>
      </c>
      <c r="FX16" s="290">
        <v>87.777535547518951</v>
      </c>
      <c r="FY16" s="291">
        <v>99.633393956202298</v>
      </c>
      <c r="FZ16" s="488"/>
    </row>
    <row r="17" spans="1:182" ht="23.1" customHeight="1" x14ac:dyDescent="0.25">
      <c r="A17" s="282" t="s">
        <v>154</v>
      </c>
      <c r="B17" s="283">
        <v>6191</v>
      </c>
      <c r="C17" s="284" t="s">
        <v>97</v>
      </c>
      <c r="D17" s="440">
        <v>25334.887174562791</v>
      </c>
      <c r="E17" s="441">
        <v>370.41464400289345</v>
      </c>
      <c r="F17" s="442">
        <v>390.9249725940208</v>
      </c>
      <c r="G17" s="442">
        <v>345.0839156046348</v>
      </c>
      <c r="H17" s="442">
        <v>410.67916003893146</v>
      </c>
      <c r="I17" s="442">
        <v>433.45791206870865</v>
      </c>
      <c r="J17" s="442">
        <v>502.73934459081164</v>
      </c>
      <c r="K17" s="442">
        <v>336.38829242314307</v>
      </c>
      <c r="L17" s="442">
        <v>345.6510214642974</v>
      </c>
      <c r="M17" s="442">
        <v>335.63215127692644</v>
      </c>
      <c r="N17" s="442">
        <v>346.59619789706824</v>
      </c>
      <c r="O17" s="442">
        <v>329.48850446391594</v>
      </c>
      <c r="P17" s="442">
        <v>327.59815159837433</v>
      </c>
      <c r="Q17" s="442">
        <v>328.44881038786804</v>
      </c>
      <c r="R17" s="442">
        <v>343.94970388530987</v>
      </c>
      <c r="S17" s="442">
        <v>318.61897548705127</v>
      </c>
      <c r="T17" s="442">
        <v>313.42050510681162</v>
      </c>
      <c r="U17" s="442">
        <v>324.47906937023049</v>
      </c>
      <c r="V17" s="442">
        <v>329.1104338908076</v>
      </c>
      <c r="W17" s="442">
        <v>307.74944651018654</v>
      </c>
      <c r="X17" s="442">
        <v>310.58497580849917</v>
      </c>
      <c r="Y17" s="442">
        <v>1668.5199567703696</v>
      </c>
      <c r="Z17" s="442">
        <v>1959.3507451339581</v>
      </c>
      <c r="AA17" s="442">
        <v>1951.0331925255743</v>
      </c>
      <c r="AB17" s="442">
        <v>1797.7255751301439</v>
      </c>
      <c r="AC17" s="442">
        <v>1761.8088706848514</v>
      </c>
      <c r="AD17" s="442">
        <v>1677.4046152384155</v>
      </c>
      <c r="AE17" s="442">
        <v>1561.6205022239872</v>
      </c>
      <c r="AF17" s="442">
        <v>1472.5848822569737</v>
      </c>
      <c r="AG17" s="442">
        <v>1269.7500197843508</v>
      </c>
      <c r="AH17" s="442">
        <v>1039.7885936912046</v>
      </c>
      <c r="AI17" s="442">
        <v>782.60608633425818</v>
      </c>
      <c r="AJ17" s="442">
        <v>547.82426043398073</v>
      </c>
      <c r="AK17" s="442">
        <v>384.40325520790191</v>
      </c>
      <c r="AL17" s="443">
        <v>409.45043067632929</v>
      </c>
      <c r="AM17" s="444">
        <v>22.400681456668984</v>
      </c>
      <c r="AN17" s="445">
        <v>174.95215770588305</v>
      </c>
      <c r="AO17" s="446">
        <v>195.4624862970104</v>
      </c>
      <c r="AP17" s="447">
        <v>437.33313544306907</v>
      </c>
      <c r="AQ17" s="447">
        <v>13069.23808885228</v>
      </c>
      <c r="AR17" s="448">
        <v>845.27128382696515</v>
      </c>
      <c r="AS17" s="447">
        <v>811.81203810687725</v>
      </c>
      <c r="AT17" s="449">
        <v>5549.6979426572834</v>
      </c>
      <c r="AU17" s="449">
        <v>869.75135343572992</v>
      </c>
      <c r="AW17" s="285">
        <v>25334.887174562791</v>
      </c>
      <c r="AX17" s="286">
        <v>4474.6542680237262</v>
      </c>
      <c r="AY17" s="287">
        <v>1958.0274981280788</v>
      </c>
      <c r="AZ17" s="287">
        <v>4246.2051242230136</v>
      </c>
      <c r="BA17" s="287">
        <v>10222.177638059948</v>
      </c>
      <c r="BB17" s="288">
        <v>4433.8226461280265</v>
      </c>
      <c r="BC17" s="487"/>
      <c r="BD17" s="516">
        <v>12265.649085710511</v>
      </c>
      <c r="BE17" s="155">
        <v>189.79142770038533</v>
      </c>
      <c r="BF17" s="155">
        <v>196.50218037305831</v>
      </c>
      <c r="BG17" s="155">
        <v>175.99185178193102</v>
      </c>
      <c r="BH17" s="155">
        <v>211.43596801083763</v>
      </c>
      <c r="BI17" s="155">
        <v>224.19584985324403</v>
      </c>
      <c r="BJ17" s="155">
        <v>253.68535455569432</v>
      </c>
      <c r="BK17" s="155">
        <v>164.74425223195797</v>
      </c>
      <c r="BL17" s="155">
        <v>170.98241668824554</v>
      </c>
      <c r="BM17" s="155">
        <v>161.15258178742877</v>
      </c>
      <c r="BN17" s="155">
        <v>168.80851089287262</v>
      </c>
      <c r="BO17" s="155">
        <v>159.64029949499542</v>
      </c>
      <c r="BP17" s="155">
        <v>160.49095828448918</v>
      </c>
      <c r="BQ17" s="155">
        <v>158.31705248911624</v>
      </c>
      <c r="BR17" s="155">
        <v>168.61947560631845</v>
      </c>
      <c r="BS17" s="155">
        <v>155.76507612063497</v>
      </c>
      <c r="BT17" s="155">
        <v>153.96924089837037</v>
      </c>
      <c r="BU17" s="155">
        <v>161.43613471726002</v>
      </c>
      <c r="BV17" s="155">
        <v>157.56091134289957</v>
      </c>
      <c r="BW17" s="155">
        <v>148.20366465846823</v>
      </c>
      <c r="BX17" s="155">
        <v>152.36244096265995</v>
      </c>
      <c r="BY17" s="155">
        <v>800.94250913001258</v>
      </c>
      <c r="BZ17" s="155">
        <v>953.02139716284125</v>
      </c>
      <c r="CA17" s="155">
        <v>953.5885030225038</v>
      </c>
      <c r="CB17" s="155">
        <v>873.34302388025912</v>
      </c>
      <c r="CC17" s="155">
        <v>860.20507146474449</v>
      </c>
      <c r="CD17" s="155">
        <v>825.04450816566907</v>
      </c>
      <c r="CE17" s="155">
        <v>758.69312258515583</v>
      </c>
      <c r="CF17" s="155">
        <v>714.55338317475753</v>
      </c>
      <c r="CG17" s="155">
        <v>613.60854015483142</v>
      </c>
      <c r="CH17" s="155">
        <v>489.22332160218849</v>
      </c>
      <c r="CI17" s="155">
        <v>370.981749862556</v>
      </c>
      <c r="CJ17" s="155">
        <v>246.0294254502505</v>
      </c>
      <c r="CK17" s="155">
        <v>159.07319363533293</v>
      </c>
      <c r="CL17" s="155">
        <v>153.68568796853913</v>
      </c>
      <c r="CM17" s="156">
        <v>12.287293626020963</v>
      </c>
      <c r="CN17" s="157">
        <v>89.035619967013432</v>
      </c>
      <c r="CO17" s="158">
        <v>100.7558077333719</v>
      </c>
      <c r="CP17" s="76">
        <v>223.06163813391902</v>
      </c>
      <c r="CQ17" s="159">
        <v>13069.23808885228</v>
      </c>
      <c r="CR17" s="155">
        <v>180.62321630250815</v>
      </c>
      <c r="CS17" s="155">
        <v>194.42279222096246</v>
      </c>
      <c r="CT17" s="155">
        <v>169.09206382270386</v>
      </c>
      <c r="CU17" s="155">
        <v>199.24319202809377</v>
      </c>
      <c r="CV17" s="155">
        <v>209.26206221546471</v>
      </c>
      <c r="CW17" s="155">
        <v>249.05399003511721</v>
      </c>
      <c r="CX17" s="155">
        <v>171.64404019118513</v>
      </c>
      <c r="CY17" s="155">
        <v>174.66860477605184</v>
      </c>
      <c r="CZ17" s="155">
        <v>174.47956948949766</v>
      </c>
      <c r="DA17" s="155">
        <v>177.78768700419562</v>
      </c>
      <c r="DB17" s="155">
        <v>169.84820496892053</v>
      </c>
      <c r="DC17" s="155">
        <v>167.10719331388509</v>
      </c>
      <c r="DD17" s="155">
        <v>170.1317578987518</v>
      </c>
      <c r="DE17" s="155">
        <v>175.33022827899143</v>
      </c>
      <c r="DF17" s="155">
        <v>162.8538993664163</v>
      </c>
      <c r="DG17" s="155">
        <v>159.45126420844124</v>
      </c>
      <c r="DH17" s="155">
        <v>163.04293465297047</v>
      </c>
      <c r="DI17" s="155">
        <v>171.54952254790805</v>
      </c>
      <c r="DJ17" s="155">
        <v>159.54578185171835</v>
      </c>
      <c r="DK17" s="155">
        <v>158.22253484583916</v>
      </c>
      <c r="DL17" s="155">
        <v>867.57744764035704</v>
      </c>
      <c r="DM17" s="155">
        <v>1006.3293479711168</v>
      </c>
      <c r="DN17" s="155">
        <v>997.44468950307089</v>
      </c>
      <c r="DO17" s="155">
        <v>924.38255124988473</v>
      </c>
      <c r="DP17" s="155">
        <v>901.60379922010736</v>
      </c>
      <c r="DQ17" s="155">
        <v>852.36010707274647</v>
      </c>
      <c r="DR17" s="155">
        <v>802.92737963883133</v>
      </c>
      <c r="DS17" s="155">
        <v>758.03149908221633</v>
      </c>
      <c r="DT17" s="155">
        <v>656.14147962951938</v>
      </c>
      <c r="DU17" s="155">
        <v>550.56527208901616</v>
      </c>
      <c r="DV17" s="155">
        <v>411.62433647170224</v>
      </c>
      <c r="DW17" s="155">
        <v>301.79483498373025</v>
      </c>
      <c r="DX17" s="155">
        <v>225.33006157256904</v>
      </c>
      <c r="DY17" s="155">
        <v>255.76474270779019</v>
      </c>
      <c r="DZ17" s="160">
        <v>10.113387830648023</v>
      </c>
      <c r="EA17" s="157">
        <v>85.91653773886965</v>
      </c>
      <c r="EB17" s="161">
        <v>94.706678563638491</v>
      </c>
      <c r="EC17" s="162">
        <v>214.27149730915016</v>
      </c>
      <c r="ED17" s="162">
        <v>869.75135343572992</v>
      </c>
      <c r="EE17" s="487"/>
      <c r="EF17" s="289">
        <v>2237.4216516551401</v>
      </c>
      <c r="EG17" s="290">
        <v>955.6678911745995</v>
      </c>
      <c r="EH17" s="290">
        <v>2054.5300119139824</v>
      </c>
      <c r="EI17" s="290">
        <v>4985.4276122930896</v>
      </c>
      <c r="EJ17" s="291">
        <v>2032.6019186736985</v>
      </c>
      <c r="EK17" s="290">
        <v>2237.2326163685862</v>
      </c>
      <c r="EL17" s="290">
        <v>1002.3596069534793</v>
      </c>
      <c r="EM17" s="290">
        <v>2191.6751123090312</v>
      </c>
      <c r="EN17" s="290">
        <v>5236.7500257668571</v>
      </c>
      <c r="EO17" s="290">
        <v>2401.2207274543275</v>
      </c>
      <c r="EP17" s="289">
        <v>997.91727771945637</v>
      </c>
      <c r="EQ17" s="290">
        <v>919.3731161561991</v>
      </c>
      <c r="ER17" s="290">
        <v>802.83286199555425</v>
      </c>
      <c r="ES17" s="290">
        <v>773.53239257965799</v>
      </c>
      <c r="ET17" s="290">
        <v>800.94250913001258</v>
      </c>
      <c r="EU17" s="290">
        <v>953.02139716284114</v>
      </c>
      <c r="EV17" s="290">
        <v>953.5885030225038</v>
      </c>
      <c r="EW17" s="290">
        <v>873.34302388025912</v>
      </c>
      <c r="EX17" s="290">
        <v>860.20507146474449</v>
      </c>
      <c r="EY17" s="290">
        <v>825.04450816566907</v>
      </c>
      <c r="EZ17" s="290">
        <v>758.69312258515583</v>
      </c>
      <c r="FA17" s="290">
        <v>714.55338317475764</v>
      </c>
      <c r="FB17" s="290">
        <v>613.60854015483142</v>
      </c>
      <c r="FC17" s="290">
        <v>489.22332160218849</v>
      </c>
      <c r="FD17" s="290">
        <v>370.981749862556</v>
      </c>
      <c r="FE17" s="290">
        <v>246.0294254502505</v>
      </c>
      <c r="FF17" s="290">
        <v>159.07319363533293</v>
      </c>
      <c r="FG17" s="291">
        <v>153.68568796853913</v>
      </c>
      <c r="FH17" s="290">
        <v>952.64332658973296</v>
      </c>
      <c r="FI17" s="290">
        <v>947.63389149604745</v>
      </c>
      <c r="FJ17" s="290">
        <v>845.27128382696515</v>
      </c>
      <c r="FK17" s="290">
        <v>811.81203810687725</v>
      </c>
      <c r="FL17" s="290">
        <v>867.57744764035681</v>
      </c>
      <c r="FM17" s="290">
        <v>1006.3293479711168</v>
      </c>
      <c r="FN17" s="290">
        <v>997.44468950307089</v>
      </c>
      <c r="FO17" s="290">
        <v>924.38255124988484</v>
      </c>
      <c r="FP17" s="290">
        <v>901.60379922010736</v>
      </c>
      <c r="FQ17" s="290">
        <v>852.36010707274659</v>
      </c>
      <c r="FR17" s="290">
        <v>802.92737963883133</v>
      </c>
      <c r="FS17" s="290">
        <v>758.03149908221644</v>
      </c>
      <c r="FT17" s="290">
        <v>656.14147962951938</v>
      </c>
      <c r="FU17" s="290">
        <v>550.56527208901616</v>
      </c>
      <c r="FV17" s="290">
        <v>411.62433647170224</v>
      </c>
      <c r="FW17" s="290">
        <v>301.7948349837302</v>
      </c>
      <c r="FX17" s="290">
        <v>225.33006157256904</v>
      </c>
      <c r="FY17" s="291">
        <v>255.76474270779019</v>
      </c>
      <c r="FZ17" s="488"/>
    </row>
    <row r="18" spans="1:182" ht="23.1" customHeight="1" x14ac:dyDescent="0.25">
      <c r="A18" s="282" t="s">
        <v>154</v>
      </c>
      <c r="B18" s="283">
        <v>6192</v>
      </c>
      <c r="C18" s="284" t="s">
        <v>98</v>
      </c>
      <c r="D18" s="440">
        <v>46911.836214101568</v>
      </c>
      <c r="E18" s="441">
        <v>559.70573000672618</v>
      </c>
      <c r="F18" s="442">
        <v>584.27076200008355</v>
      </c>
      <c r="G18" s="442">
        <v>514.31253301361937</v>
      </c>
      <c r="H18" s="442">
        <v>619.99164137950117</v>
      </c>
      <c r="I18" s="442">
        <v>680.29251255361964</v>
      </c>
      <c r="J18" s="442">
        <v>775.92304656310989</v>
      </c>
      <c r="K18" s="442">
        <v>577.47218375195507</v>
      </c>
      <c r="L18" s="442">
        <v>601.69764057987391</v>
      </c>
      <c r="M18" s="442">
        <v>575.70770674481128</v>
      </c>
      <c r="N18" s="442">
        <v>590.58468326909679</v>
      </c>
      <c r="O18" s="442">
        <v>576.34917286690359</v>
      </c>
      <c r="P18" s="442">
        <v>563.88490144643083</v>
      </c>
      <c r="Q18" s="442">
        <v>575.67080059006571</v>
      </c>
      <c r="R18" s="442">
        <v>592.28510190159466</v>
      </c>
      <c r="S18" s="442">
        <v>548.13084012427475</v>
      </c>
      <c r="T18" s="442">
        <v>556.06638642727773</v>
      </c>
      <c r="U18" s="442">
        <v>563.44270132192844</v>
      </c>
      <c r="V18" s="442">
        <v>576.08640197122509</v>
      </c>
      <c r="W18" s="442">
        <v>558.14250832592063</v>
      </c>
      <c r="X18" s="442">
        <v>549.40534996421059</v>
      </c>
      <c r="Y18" s="442">
        <v>2985.7314203640726</v>
      </c>
      <c r="Z18" s="442">
        <v>3494.814131575944</v>
      </c>
      <c r="AA18" s="442">
        <v>3616.9974805872689</v>
      </c>
      <c r="AB18" s="442">
        <v>3432.8334406578397</v>
      </c>
      <c r="AC18" s="442">
        <v>3405.0383536465797</v>
      </c>
      <c r="AD18" s="442">
        <v>3236.2422600401642</v>
      </c>
      <c r="AE18" s="442">
        <v>2993.2469215391638</v>
      </c>
      <c r="AF18" s="442">
        <v>2825.2584239119928</v>
      </c>
      <c r="AG18" s="442">
        <v>2514.9901906804589</v>
      </c>
      <c r="AH18" s="442">
        <v>2115.2930860704273</v>
      </c>
      <c r="AI18" s="442">
        <v>1617.7386046514168</v>
      </c>
      <c r="AJ18" s="442">
        <v>1148.8948616259547</v>
      </c>
      <c r="AK18" s="442">
        <v>837.74622273720593</v>
      </c>
      <c r="AL18" s="443">
        <v>947.58821121085191</v>
      </c>
      <c r="AM18" s="444">
        <v>35.43638670781877</v>
      </c>
      <c r="AN18" s="445">
        <v>265.97743230067294</v>
      </c>
      <c r="AO18" s="446">
        <v>293.72829770605318</v>
      </c>
      <c r="AP18" s="447">
        <v>675.59655062588263</v>
      </c>
      <c r="AQ18" s="447">
        <v>24283.539452477598</v>
      </c>
      <c r="AR18" s="448">
        <v>1433.4615439642193</v>
      </c>
      <c r="AS18" s="447">
        <v>1401.6222685587177</v>
      </c>
      <c r="AT18" s="449">
        <v>10319.32307246358</v>
      </c>
      <c r="AU18" s="449">
        <v>1323.7063382726603</v>
      </c>
      <c r="AW18" s="285">
        <v>46911.836214101568</v>
      </c>
      <c r="AX18" s="286">
        <v>7220.192514175731</v>
      </c>
      <c r="AY18" s="287">
        <v>3411.6822323363663</v>
      </c>
      <c r="AZ18" s="287">
        <v>7588.0934102301471</v>
      </c>
      <c r="BA18" s="287">
        <v>19509.616880383008</v>
      </c>
      <c r="BB18" s="288">
        <v>9182.2511769763169</v>
      </c>
      <c r="BC18" s="487"/>
      <c r="BD18" s="516">
        <v>22628.296761623969</v>
      </c>
      <c r="BE18" s="155">
        <v>286.60090085885213</v>
      </c>
      <c r="BF18" s="155">
        <v>296.35356817912731</v>
      </c>
      <c r="BG18" s="155">
        <v>263.82395265571273</v>
      </c>
      <c r="BH18" s="155">
        <v>318.32591236329091</v>
      </c>
      <c r="BI18" s="155">
        <v>351.04393299633551</v>
      </c>
      <c r="BJ18" s="155">
        <v>390.83205407651167</v>
      </c>
      <c r="BK18" s="155">
        <v>288.79405404134513</v>
      </c>
      <c r="BL18" s="155">
        <v>302.59877868355363</v>
      </c>
      <c r="BM18" s="155">
        <v>280.72252206135886</v>
      </c>
      <c r="BN18" s="155">
        <v>294.22945466029716</v>
      </c>
      <c r="BO18" s="155">
        <v>287.81301275381435</v>
      </c>
      <c r="BP18" s="155">
        <v>279.42196695463764</v>
      </c>
      <c r="BQ18" s="155">
        <v>285.91986552082136</v>
      </c>
      <c r="BR18" s="155">
        <v>297.72637948726174</v>
      </c>
      <c r="BS18" s="155">
        <v>271.97804824851482</v>
      </c>
      <c r="BT18" s="155">
        <v>281.39357888706286</v>
      </c>
      <c r="BU18" s="155">
        <v>282.64525999796354</v>
      </c>
      <c r="BV18" s="155">
        <v>283.97839776856523</v>
      </c>
      <c r="BW18" s="155">
        <v>279.81994547326036</v>
      </c>
      <c r="BX18" s="155">
        <v>273.68389732499276</v>
      </c>
      <c r="BY18" s="155">
        <v>1459.7754194309321</v>
      </c>
      <c r="BZ18" s="155">
        <v>1713.6605135629693</v>
      </c>
      <c r="CA18" s="155">
        <v>1782.8155743826483</v>
      </c>
      <c r="CB18" s="155">
        <v>1671.9540823586481</v>
      </c>
      <c r="CC18" s="155">
        <v>1651.893615223129</v>
      </c>
      <c r="CD18" s="155">
        <v>1572.2348094499607</v>
      </c>
      <c r="CE18" s="155">
        <v>1458.0655757626648</v>
      </c>
      <c r="CF18" s="155">
        <v>1346.5465508621137</v>
      </c>
      <c r="CG18" s="155">
        <v>1183.1125990417163</v>
      </c>
      <c r="CH18" s="155">
        <v>972.59046203969456</v>
      </c>
      <c r="CI18" s="155">
        <v>746.55963632614021</v>
      </c>
      <c r="CJ18" s="155">
        <v>503.51952274270297</v>
      </c>
      <c r="CK18" s="155">
        <v>339.89661233611832</v>
      </c>
      <c r="CL18" s="155">
        <v>327.96630511125136</v>
      </c>
      <c r="CM18" s="156">
        <v>19.95595716930141</v>
      </c>
      <c r="CN18" s="157">
        <v>136.6611357422791</v>
      </c>
      <c r="CO18" s="158">
        <v>149.93976511657306</v>
      </c>
      <c r="CP18" s="76">
        <v>346.3618239168274</v>
      </c>
      <c r="CQ18" s="159">
        <v>24283.539452477598</v>
      </c>
      <c r="CR18" s="155">
        <v>273.104829147874</v>
      </c>
      <c r="CS18" s="155">
        <v>287.91719382095619</v>
      </c>
      <c r="CT18" s="155">
        <v>250.48858035790681</v>
      </c>
      <c r="CU18" s="155">
        <v>301.66572901621015</v>
      </c>
      <c r="CV18" s="155">
        <v>329.24857955728424</v>
      </c>
      <c r="CW18" s="155">
        <v>385.09099248659805</v>
      </c>
      <c r="CX18" s="155">
        <v>288.67812971060994</v>
      </c>
      <c r="CY18" s="155">
        <v>299.09886189632027</v>
      </c>
      <c r="CZ18" s="155">
        <v>294.98518468345242</v>
      </c>
      <c r="DA18" s="155">
        <v>296.35522860879962</v>
      </c>
      <c r="DB18" s="155">
        <v>288.53616011308924</v>
      </c>
      <c r="DC18" s="155">
        <v>284.46293449179313</v>
      </c>
      <c r="DD18" s="155">
        <v>289.75093506924435</v>
      </c>
      <c r="DE18" s="155">
        <v>294.55872241433292</v>
      </c>
      <c r="DF18" s="155">
        <v>276.15279187575987</v>
      </c>
      <c r="DG18" s="155">
        <v>274.67280754021488</v>
      </c>
      <c r="DH18" s="155">
        <v>280.7974413239649</v>
      </c>
      <c r="DI18" s="155">
        <v>292.10800420265986</v>
      </c>
      <c r="DJ18" s="155">
        <v>278.32256285266033</v>
      </c>
      <c r="DK18" s="155">
        <v>275.72145263921777</v>
      </c>
      <c r="DL18" s="155">
        <v>1525.9560009331403</v>
      </c>
      <c r="DM18" s="155">
        <v>1781.153618012974</v>
      </c>
      <c r="DN18" s="155">
        <v>1834.1819062046206</v>
      </c>
      <c r="DO18" s="155">
        <v>1760.8793582991914</v>
      </c>
      <c r="DP18" s="155">
        <v>1753.1447384234507</v>
      </c>
      <c r="DQ18" s="155">
        <v>1664.0074505902035</v>
      </c>
      <c r="DR18" s="155">
        <v>1535.1813457764988</v>
      </c>
      <c r="DS18" s="155">
        <v>1478.7118730498792</v>
      </c>
      <c r="DT18" s="155">
        <v>1331.8775916387431</v>
      </c>
      <c r="DU18" s="155">
        <v>1142.7026240307327</v>
      </c>
      <c r="DV18" s="155">
        <v>871.17896832527663</v>
      </c>
      <c r="DW18" s="155">
        <v>645.37533888325174</v>
      </c>
      <c r="DX18" s="155">
        <v>497.84961040108766</v>
      </c>
      <c r="DY18" s="155">
        <v>619.62190609960066</v>
      </c>
      <c r="DZ18" s="160">
        <v>15.480429538517358</v>
      </c>
      <c r="EA18" s="157">
        <v>129.3162965583939</v>
      </c>
      <c r="EB18" s="161">
        <v>143.78853258948016</v>
      </c>
      <c r="EC18" s="162">
        <v>329.23472670905539</v>
      </c>
      <c r="ED18" s="162">
        <v>1323.7063382726603</v>
      </c>
      <c r="EE18" s="487"/>
      <c r="EF18" s="289">
        <v>3640.5601102848368</v>
      </c>
      <c r="EG18" s="290">
        <v>1703.6415299101895</v>
      </c>
      <c r="EH18" s="290">
        <v>3726.9397757921552</v>
      </c>
      <c r="EI18" s="290">
        <v>9483.5102080391644</v>
      </c>
      <c r="EJ18" s="291">
        <v>4073.6451375976239</v>
      </c>
      <c r="EK18" s="290">
        <v>3579.6324038908942</v>
      </c>
      <c r="EL18" s="290">
        <v>1708.0407024261767</v>
      </c>
      <c r="EM18" s="290">
        <v>3861.1536344379929</v>
      </c>
      <c r="EN18" s="290">
        <v>10026.106672343843</v>
      </c>
      <c r="EO18" s="290">
        <v>5108.606039378692</v>
      </c>
      <c r="EP18" s="289">
        <v>1516.1482670533187</v>
      </c>
      <c r="EQ18" s="290">
        <v>1557.1768635230665</v>
      </c>
      <c r="ER18" s="290">
        <v>1422.85927296505</v>
      </c>
      <c r="ES18" s="290">
        <v>1401.5210794518446</v>
      </c>
      <c r="ET18" s="290">
        <v>1459.7754194309321</v>
      </c>
      <c r="EU18" s="290">
        <v>1713.6605135629693</v>
      </c>
      <c r="EV18" s="290">
        <v>1782.8155743826483</v>
      </c>
      <c r="EW18" s="290">
        <v>1671.9540823586481</v>
      </c>
      <c r="EX18" s="290">
        <v>1651.893615223129</v>
      </c>
      <c r="EY18" s="290">
        <v>1572.2348094499607</v>
      </c>
      <c r="EZ18" s="290">
        <v>1458.0655757626648</v>
      </c>
      <c r="FA18" s="290">
        <v>1346.5465508621137</v>
      </c>
      <c r="FB18" s="290">
        <v>1183.1125990417163</v>
      </c>
      <c r="FC18" s="290">
        <v>972.59046203969456</v>
      </c>
      <c r="FD18" s="290">
        <v>746.55963632614032</v>
      </c>
      <c r="FE18" s="290">
        <v>503.51952274270297</v>
      </c>
      <c r="FF18" s="290">
        <v>339.89661233611832</v>
      </c>
      <c r="FG18" s="291">
        <v>327.96630511125136</v>
      </c>
      <c r="FH18" s="290">
        <v>1442.4249119002313</v>
      </c>
      <c r="FI18" s="290">
        <v>1564.2083973857802</v>
      </c>
      <c r="FJ18" s="290">
        <v>1433.4615439642193</v>
      </c>
      <c r="FK18" s="290">
        <v>1401.6222685587177</v>
      </c>
      <c r="FL18" s="290">
        <v>1525.9560009331403</v>
      </c>
      <c r="FM18" s="290">
        <v>1781.153618012974</v>
      </c>
      <c r="FN18" s="290">
        <v>1834.1819062046206</v>
      </c>
      <c r="FO18" s="290">
        <v>1760.8793582991916</v>
      </c>
      <c r="FP18" s="290">
        <v>1753.1447384234507</v>
      </c>
      <c r="FQ18" s="290">
        <v>1664.0074505902035</v>
      </c>
      <c r="FR18" s="290">
        <v>1535.1813457764988</v>
      </c>
      <c r="FS18" s="290">
        <v>1478.7118730498794</v>
      </c>
      <c r="FT18" s="290">
        <v>1331.8775916387431</v>
      </c>
      <c r="FU18" s="290">
        <v>1142.7026240307327</v>
      </c>
      <c r="FV18" s="290">
        <v>871.17896832527663</v>
      </c>
      <c r="FW18" s="290">
        <v>645.37533888325174</v>
      </c>
      <c r="FX18" s="290">
        <v>497.84961040108766</v>
      </c>
      <c r="FY18" s="291">
        <v>619.62190609960066</v>
      </c>
      <c r="FZ18" s="488"/>
    </row>
    <row r="19" spans="1:182" ht="23.1" customHeight="1" x14ac:dyDescent="0.25">
      <c r="A19" s="282" t="s">
        <v>154</v>
      </c>
      <c r="B19" s="283">
        <v>6193</v>
      </c>
      <c r="C19" s="284" t="s">
        <v>99</v>
      </c>
      <c r="D19" s="440">
        <v>17547.653132874177</v>
      </c>
      <c r="E19" s="441">
        <v>256.55956718946851</v>
      </c>
      <c r="F19" s="442">
        <v>270.76559578863021</v>
      </c>
      <c r="G19" s="442">
        <v>239.01479454165587</v>
      </c>
      <c r="H19" s="442">
        <v>284.44789983114083</v>
      </c>
      <c r="I19" s="442">
        <v>300.22510210025581</v>
      </c>
      <c r="J19" s="442">
        <v>348.21136460341501</v>
      </c>
      <c r="K19" s="442">
        <v>232.991962140168</v>
      </c>
      <c r="L19" s="442">
        <v>239.40758795914428</v>
      </c>
      <c r="M19" s="442">
        <v>232.4682375835169</v>
      </c>
      <c r="N19" s="442">
        <v>240.06224365495817</v>
      </c>
      <c r="O19" s="442">
        <v>228.21297556072653</v>
      </c>
      <c r="P19" s="442">
        <v>226.90366416909876</v>
      </c>
      <c r="Q19" s="442">
        <v>227.49285429533123</v>
      </c>
      <c r="R19" s="442">
        <v>238.22920770667923</v>
      </c>
      <c r="S19" s="442">
        <v>220.68443505886665</v>
      </c>
      <c r="T19" s="442">
        <v>217.08382873189018</v>
      </c>
      <c r="U19" s="442">
        <v>224.74330037291284</v>
      </c>
      <c r="V19" s="442">
        <v>227.95111328240097</v>
      </c>
      <c r="W19" s="442">
        <v>213.15589455700677</v>
      </c>
      <c r="X19" s="442">
        <v>215.11986164444849</v>
      </c>
      <c r="Y19" s="442">
        <v>1155.6636998202828</v>
      </c>
      <c r="Z19" s="442">
        <v>1357.1012574222207</v>
      </c>
      <c r="AA19" s="442">
        <v>1351.340287299058</v>
      </c>
      <c r="AB19" s="442">
        <v>1245.1551334380433</v>
      </c>
      <c r="AC19" s="442">
        <v>1220.2782169971147</v>
      </c>
      <c r="AD19" s="442">
        <v>1161.8174633609333</v>
      </c>
      <c r="AE19" s="442">
        <v>1081.6221406237303</v>
      </c>
      <c r="AF19" s="442">
        <v>1019.9535740780607</v>
      </c>
      <c r="AG19" s="442">
        <v>879.4644617563971</v>
      </c>
      <c r="AH19" s="442">
        <v>720.18673096487453</v>
      </c>
      <c r="AI19" s="442">
        <v>542.05491613391155</v>
      </c>
      <c r="AJ19" s="442">
        <v>379.43844129373809</v>
      </c>
      <c r="AK19" s="442">
        <v>266.24847148751428</v>
      </c>
      <c r="AL19" s="443">
        <v>283.59684742658271</v>
      </c>
      <c r="AM19" s="444">
        <v>15.515339990789498</v>
      </c>
      <c r="AN19" s="445">
        <v>121.17676929515341</v>
      </c>
      <c r="AO19" s="446">
        <v>135.3827978943151</v>
      </c>
      <c r="AP19" s="447">
        <v>302.90919045309278</v>
      </c>
      <c r="AQ19" s="447">
        <v>9052.1207027275796</v>
      </c>
      <c r="AR19" s="448">
        <v>585.45858876637328</v>
      </c>
      <c r="AS19" s="447">
        <v>562.28377713456121</v>
      </c>
      <c r="AT19" s="449">
        <v>3843.8763835409118</v>
      </c>
      <c r="AU19" s="449">
        <v>602.41417128795342</v>
      </c>
      <c r="AV19" s="264"/>
      <c r="AW19" s="285">
        <v>17547.653132874177</v>
      </c>
      <c r="AX19" s="286">
        <v>3099.2709951221786</v>
      </c>
      <c r="AY19" s="287">
        <v>1356.184739448081</v>
      </c>
      <c r="AZ19" s="287">
        <v>2941.0407134439583</v>
      </c>
      <c r="BA19" s="287">
        <v>7080.1668157969407</v>
      </c>
      <c r="BB19" s="288">
        <v>3070.9898690630189</v>
      </c>
      <c r="BC19" s="487"/>
      <c r="BD19" s="162">
        <v>8495.5324301465989</v>
      </c>
      <c r="BE19" s="78">
        <v>131.4548637194317</v>
      </c>
      <c r="BF19" s="78">
        <v>136.10291915971041</v>
      </c>
      <c r="BG19" s="78">
        <v>121.89689056054871</v>
      </c>
      <c r="BH19" s="78">
        <v>146.44647915357007</v>
      </c>
      <c r="BI19" s="78">
        <v>155.28433104705775</v>
      </c>
      <c r="BJ19" s="78">
        <v>175.70958875645152</v>
      </c>
      <c r="BK19" s="78">
        <v>114.10648778036327</v>
      </c>
      <c r="BL19" s="78">
        <v>118.42721537273502</v>
      </c>
      <c r="BM19" s="78">
        <v>111.61879613627043</v>
      </c>
      <c r="BN19" s="78">
        <v>116.92150727236304</v>
      </c>
      <c r="BO19" s="78">
        <v>110.5713470229682</v>
      </c>
      <c r="BP19" s="78">
        <v>111.16053714920071</v>
      </c>
      <c r="BQ19" s="78">
        <v>109.65482904882873</v>
      </c>
      <c r="BR19" s="78">
        <v>116.79057613320026</v>
      </c>
      <c r="BS19" s="78">
        <v>107.88725867013119</v>
      </c>
      <c r="BT19" s="78">
        <v>106.64341284808478</v>
      </c>
      <c r="BU19" s="78">
        <v>111.81519284501461</v>
      </c>
      <c r="BV19" s="78">
        <v>109.1311044921776</v>
      </c>
      <c r="BW19" s="78">
        <v>102.65001310361997</v>
      </c>
      <c r="BX19" s="78">
        <v>105.53049816520114</v>
      </c>
      <c r="BY19" s="78">
        <v>554.75523663270133</v>
      </c>
      <c r="BZ19" s="78">
        <v>660.08933808915822</v>
      </c>
      <c r="CA19" s="78">
        <v>660.48213150664662</v>
      </c>
      <c r="CB19" s="78">
        <v>604.90186293204624</v>
      </c>
      <c r="CC19" s="78">
        <v>595.80214876023297</v>
      </c>
      <c r="CD19" s="78">
        <v>571.44895687595579</v>
      </c>
      <c r="CE19" s="78">
        <v>525.49212702981981</v>
      </c>
      <c r="CF19" s="78">
        <v>494.91970603531053</v>
      </c>
      <c r="CG19" s="78">
        <v>425.00247772238572</v>
      </c>
      <c r="CH19" s="78">
        <v>338.84978815327611</v>
      </c>
      <c r="CI19" s="78">
        <v>256.95236060695686</v>
      </c>
      <c r="CJ19" s="78">
        <v>170.4068776203589</v>
      </c>
      <c r="CK19" s="78">
        <v>110.17855360547985</v>
      </c>
      <c r="CL19" s="78">
        <v>106.4470161393406</v>
      </c>
      <c r="CM19" s="160">
        <v>8.5105240455807376</v>
      </c>
      <c r="CN19" s="78">
        <v>61.668566545669648</v>
      </c>
      <c r="CO19" s="161">
        <v>69.786297173762037</v>
      </c>
      <c r="CP19" s="502">
        <v>154.49874421208108</v>
      </c>
      <c r="CQ19" s="506">
        <v>9052.1207027275796</v>
      </c>
      <c r="CR19" s="79">
        <v>125.10470347003684</v>
      </c>
      <c r="CS19" s="79">
        <v>134.66267662891983</v>
      </c>
      <c r="CT19" s="79">
        <v>117.11790398110722</v>
      </c>
      <c r="CU19" s="79">
        <v>138.00142067757071</v>
      </c>
      <c r="CV19" s="79">
        <v>144.94077105319809</v>
      </c>
      <c r="CW19" s="79">
        <v>172.5017758469634</v>
      </c>
      <c r="CX19" s="79">
        <v>118.88547435980476</v>
      </c>
      <c r="CY19" s="79">
        <v>120.98037258640925</v>
      </c>
      <c r="CZ19" s="79">
        <v>120.84944144724646</v>
      </c>
      <c r="DA19" s="79">
        <v>123.14073638259512</v>
      </c>
      <c r="DB19" s="79">
        <v>117.64162853775834</v>
      </c>
      <c r="DC19" s="79">
        <v>115.74312701989803</v>
      </c>
      <c r="DD19" s="79">
        <v>117.83802524650251</v>
      </c>
      <c r="DE19" s="79">
        <v>121.43863157347897</v>
      </c>
      <c r="DF19" s="79">
        <v>112.79717638873547</v>
      </c>
      <c r="DG19" s="79">
        <v>110.44041588380541</v>
      </c>
      <c r="DH19" s="79">
        <v>112.92810752789823</v>
      </c>
      <c r="DI19" s="79">
        <v>118.82000879022337</v>
      </c>
      <c r="DJ19" s="79">
        <v>110.50588145338681</v>
      </c>
      <c r="DK19" s="79">
        <v>109.58936347924734</v>
      </c>
      <c r="DL19" s="79">
        <v>600.90846318758145</v>
      </c>
      <c r="DM19" s="79">
        <v>697.01191933306234</v>
      </c>
      <c r="DN19" s="79">
        <v>690.85815579241171</v>
      </c>
      <c r="DO19" s="79">
        <v>640.25327050599697</v>
      </c>
      <c r="DP19" s="79">
        <v>624.47606823688193</v>
      </c>
      <c r="DQ19" s="79">
        <v>590.36850648497762</v>
      </c>
      <c r="DR19" s="79">
        <v>556.13001359391046</v>
      </c>
      <c r="DS19" s="79">
        <v>525.0338680427501</v>
      </c>
      <c r="DT19" s="79">
        <v>454.46198403401138</v>
      </c>
      <c r="DU19" s="79">
        <v>381.33694281159842</v>
      </c>
      <c r="DV19" s="79">
        <v>285.10255552695469</v>
      </c>
      <c r="DW19" s="79">
        <v>209.03156367337917</v>
      </c>
      <c r="DX19" s="79">
        <v>156.06991788203445</v>
      </c>
      <c r="DY19" s="79">
        <v>177.14983128724211</v>
      </c>
      <c r="DZ19" s="163">
        <v>7.0048159452087608</v>
      </c>
      <c r="EA19" s="79">
        <v>59.508202749483772</v>
      </c>
      <c r="EB19" s="164">
        <v>65.596500720553067</v>
      </c>
      <c r="EC19" s="512">
        <v>148.41044624101178</v>
      </c>
      <c r="ED19" s="512">
        <v>602.41417128795342</v>
      </c>
      <c r="EE19" s="487"/>
      <c r="EF19" s="289">
        <v>1549.7009631306707</v>
      </c>
      <c r="EG19" s="290">
        <v>661.92237403743707</v>
      </c>
      <c r="EH19" s="290">
        <v>1423.0250859906807</v>
      </c>
      <c r="EI19" s="290">
        <v>3453.0469331400118</v>
      </c>
      <c r="EJ19" s="291">
        <v>1407.8370738477981</v>
      </c>
      <c r="EK19" s="290">
        <v>1549.5700319915081</v>
      </c>
      <c r="EL19" s="290">
        <v>694.26236541064395</v>
      </c>
      <c r="EM19" s="290">
        <v>1518.0156274532778</v>
      </c>
      <c r="EN19" s="290">
        <v>3627.1198826569289</v>
      </c>
      <c r="EO19" s="290">
        <v>1663.1527952152201</v>
      </c>
      <c r="EP19" s="289">
        <v>691.18548364031858</v>
      </c>
      <c r="EQ19" s="290">
        <v>636.78359531818319</v>
      </c>
      <c r="ER19" s="290">
        <v>556.06454802432904</v>
      </c>
      <c r="ES19" s="290">
        <v>535.77022145409808</v>
      </c>
      <c r="ET19" s="290">
        <v>554.75523663270133</v>
      </c>
      <c r="EU19" s="290">
        <v>660.0893380891581</v>
      </c>
      <c r="EV19" s="290">
        <v>660.48213150664662</v>
      </c>
      <c r="EW19" s="290">
        <v>604.90186293204624</v>
      </c>
      <c r="EX19" s="290">
        <v>595.80214876023297</v>
      </c>
      <c r="EY19" s="290">
        <v>571.44895687595579</v>
      </c>
      <c r="EZ19" s="290">
        <v>525.49212702981981</v>
      </c>
      <c r="FA19" s="290">
        <v>494.91970603531058</v>
      </c>
      <c r="FB19" s="290">
        <v>425.00247772238572</v>
      </c>
      <c r="FC19" s="290">
        <v>338.84978815327611</v>
      </c>
      <c r="FD19" s="290">
        <v>256.95236060695692</v>
      </c>
      <c r="FE19" s="290">
        <v>170.4068776203589</v>
      </c>
      <c r="FF19" s="290">
        <v>110.17855360547985</v>
      </c>
      <c r="FG19" s="291">
        <v>106.4470161393406</v>
      </c>
      <c r="FH19" s="290">
        <v>659.82747581083265</v>
      </c>
      <c r="FI19" s="290">
        <v>656.35780062301899</v>
      </c>
      <c r="FJ19" s="290">
        <v>585.45858876637328</v>
      </c>
      <c r="FK19" s="290">
        <v>562.28377713456121</v>
      </c>
      <c r="FL19" s="290">
        <v>600.90846318758133</v>
      </c>
      <c r="FM19" s="290">
        <v>697.01191933306234</v>
      </c>
      <c r="FN19" s="290">
        <v>690.85815579241171</v>
      </c>
      <c r="FO19" s="290">
        <v>640.25327050599708</v>
      </c>
      <c r="FP19" s="290">
        <v>624.47606823688193</v>
      </c>
      <c r="FQ19" s="290">
        <v>590.36850648497773</v>
      </c>
      <c r="FR19" s="290">
        <v>556.13001359391046</v>
      </c>
      <c r="FS19" s="290">
        <v>525.03386804275021</v>
      </c>
      <c r="FT19" s="290">
        <v>454.46198403401138</v>
      </c>
      <c r="FU19" s="290">
        <v>381.33694281159842</v>
      </c>
      <c r="FV19" s="290">
        <v>285.10255552695469</v>
      </c>
      <c r="FW19" s="290">
        <v>209.03156367337914</v>
      </c>
      <c r="FX19" s="290">
        <v>156.06991788203445</v>
      </c>
      <c r="FY19" s="291">
        <v>177.14983128724211</v>
      </c>
      <c r="FZ19" s="488"/>
    </row>
    <row r="20" spans="1:182" ht="23.1" customHeight="1" thickBot="1" x14ac:dyDescent="0.3">
      <c r="A20" s="292" t="s">
        <v>154</v>
      </c>
      <c r="B20" s="293">
        <v>6194</v>
      </c>
      <c r="C20" s="294" t="s">
        <v>100</v>
      </c>
      <c r="D20" s="450">
        <v>15351.136279149054</v>
      </c>
      <c r="E20" s="451">
        <v>224.44487874373289</v>
      </c>
      <c r="F20" s="452">
        <v>236.87267631642749</v>
      </c>
      <c r="G20" s="452">
        <v>209.09626238667227</v>
      </c>
      <c r="H20" s="452">
        <v>248.84230623667253</v>
      </c>
      <c r="I20" s="452">
        <v>262.6446067667157</v>
      </c>
      <c r="J20" s="452">
        <v>304.62421792240764</v>
      </c>
      <c r="K20" s="452">
        <v>203.82733438350223</v>
      </c>
      <c r="L20" s="452">
        <v>209.43988812600949</v>
      </c>
      <c r="M20" s="452">
        <v>203.3691667310527</v>
      </c>
      <c r="N20" s="452">
        <v>210.01259769157147</v>
      </c>
      <c r="O20" s="452">
        <v>199.64655455489995</v>
      </c>
      <c r="P20" s="452">
        <v>198.50113542377605</v>
      </c>
      <c r="Q20" s="452">
        <v>199.01657403278179</v>
      </c>
      <c r="R20" s="452">
        <v>208.40901090799795</v>
      </c>
      <c r="S20" s="452">
        <v>193.06039455093739</v>
      </c>
      <c r="T20" s="452">
        <v>189.91049194034659</v>
      </c>
      <c r="U20" s="452">
        <v>196.61119385742154</v>
      </c>
      <c r="V20" s="452">
        <v>199.41747072867517</v>
      </c>
      <c r="W20" s="452">
        <v>186.47423454697483</v>
      </c>
      <c r="X20" s="452">
        <v>188.19236324366074</v>
      </c>
      <c r="Y20" s="452">
        <v>1011.0041960865315</v>
      </c>
      <c r="Z20" s="452">
        <v>1187.2269294099472</v>
      </c>
      <c r="AA20" s="452">
        <v>1182.1870852330017</v>
      </c>
      <c r="AB20" s="452">
        <v>1089.2935936988517</v>
      </c>
      <c r="AC20" s="452">
        <v>1067.5306302074969</v>
      </c>
      <c r="AD20" s="452">
        <v>1016.3876660028139</v>
      </c>
      <c r="AE20" s="452">
        <v>946.23074422147363</v>
      </c>
      <c r="AF20" s="452">
        <v>892.28150314553682</v>
      </c>
      <c r="AG20" s="452">
        <v>769.37803037593972</v>
      </c>
      <c r="AH20" s="452">
        <v>630.03779307471439</v>
      </c>
      <c r="AI20" s="452">
        <v>474.20352028530453</v>
      </c>
      <c r="AJ20" s="452">
        <v>331.94246419971319</v>
      </c>
      <c r="AK20" s="452">
        <v>232.9209803140499</v>
      </c>
      <c r="AL20" s="453">
        <v>248.09778380144192</v>
      </c>
      <c r="AM20" s="454">
        <v>13.573216703818499</v>
      </c>
      <c r="AN20" s="455">
        <v>106.00854058551916</v>
      </c>
      <c r="AO20" s="456">
        <v>118.43633815821374</v>
      </c>
      <c r="AP20" s="457">
        <v>264.99271598551974</v>
      </c>
      <c r="AQ20" s="457">
        <v>7919.0269758949171</v>
      </c>
      <c r="AR20" s="458">
        <v>512.17416448206257</v>
      </c>
      <c r="AS20" s="457">
        <v>491.90024586116914</v>
      </c>
      <c r="AT20" s="459">
        <v>3362.721485153616</v>
      </c>
      <c r="AU20" s="459">
        <v>527.00734223011739</v>
      </c>
      <c r="AW20" s="295">
        <v>15351.136279149054</v>
      </c>
      <c r="AX20" s="296">
        <v>2711.3216252834404</v>
      </c>
      <c r="AY20" s="297">
        <v>1186.4251360181604</v>
      </c>
      <c r="AZ20" s="297">
        <v>2572.8977232871143</v>
      </c>
      <c r="BA20" s="297">
        <v>6193.9112225091749</v>
      </c>
      <c r="BB20" s="298">
        <v>2686.5805720511639</v>
      </c>
      <c r="BC20" s="487"/>
      <c r="BD20" s="162">
        <v>7432.1093032541366</v>
      </c>
      <c r="BE20" s="78">
        <v>115.00008076484197</v>
      </c>
      <c r="BF20" s="78">
        <v>119.06631868033189</v>
      </c>
      <c r="BG20" s="78">
        <v>106.63852110763732</v>
      </c>
      <c r="BH20" s="78">
        <v>128.1151298162109</v>
      </c>
      <c r="BI20" s="78">
        <v>135.84670895129739</v>
      </c>
      <c r="BJ20" s="78">
        <v>153.71524739683059</v>
      </c>
      <c r="BK20" s="78">
        <v>99.823277277449975</v>
      </c>
      <c r="BL20" s="78">
        <v>103.60316041015892</v>
      </c>
      <c r="BM20" s="78">
        <v>97.64698092831452</v>
      </c>
      <c r="BN20" s="78">
        <v>102.28592840936641</v>
      </c>
      <c r="BO20" s="78">
        <v>96.730645623415384</v>
      </c>
      <c r="BP20" s="78">
        <v>97.24608423242114</v>
      </c>
      <c r="BQ20" s="78">
        <v>95.928852231628625</v>
      </c>
      <c r="BR20" s="78">
        <v>102.17138649625402</v>
      </c>
      <c r="BS20" s="78">
        <v>94.382536404611329</v>
      </c>
      <c r="BT20" s="78">
        <v>93.294388230043609</v>
      </c>
      <c r="BU20" s="78">
        <v>97.818793797983105</v>
      </c>
      <c r="BV20" s="78">
        <v>95.470684579179064</v>
      </c>
      <c r="BW20" s="78">
        <v>89.800859880115638</v>
      </c>
      <c r="BX20" s="78">
        <v>92.320781968588278</v>
      </c>
      <c r="BY20" s="78">
        <v>485.31408585720658</v>
      </c>
      <c r="BZ20" s="78">
        <v>577.46305495612626</v>
      </c>
      <c r="CA20" s="78">
        <v>577.80668069546346</v>
      </c>
      <c r="CB20" s="78">
        <v>529.18363857925283</v>
      </c>
      <c r="CC20" s="78">
        <v>521.22297561794164</v>
      </c>
      <c r="CD20" s="78">
        <v>499.91817977903662</v>
      </c>
      <c r="CE20" s="78">
        <v>459.71396827658685</v>
      </c>
      <c r="CF20" s="78">
        <v>432.96843156484329</v>
      </c>
      <c r="CG20" s="78">
        <v>371.8030499628257</v>
      </c>
      <c r="CH20" s="78">
        <v>296.4344711348715</v>
      </c>
      <c r="CI20" s="78">
        <v>224.78850448307008</v>
      </c>
      <c r="CJ20" s="78">
        <v>149.07629991577869</v>
      </c>
      <c r="CK20" s="78">
        <v>96.3870198840782</v>
      </c>
      <c r="CL20" s="78">
        <v>93.122575360375023</v>
      </c>
      <c r="CM20" s="160">
        <v>7.4452243523055062</v>
      </c>
      <c r="CN20" s="78">
        <v>53.949241075936818</v>
      </c>
      <c r="CO20" s="161">
        <v>61.05083968890515</v>
      </c>
      <c r="CP20" s="502">
        <v>135.15945747262302</v>
      </c>
      <c r="CQ20" s="506">
        <v>7919.0269758949171</v>
      </c>
      <c r="CR20" s="79">
        <v>109.44479797889093</v>
      </c>
      <c r="CS20" s="79">
        <v>117.80635763609558</v>
      </c>
      <c r="CT20" s="79">
        <v>102.45774127903501</v>
      </c>
      <c r="CU20" s="79">
        <v>120.72717642046159</v>
      </c>
      <c r="CV20" s="79">
        <v>126.79789781541838</v>
      </c>
      <c r="CW20" s="79">
        <v>150.90897052557699</v>
      </c>
      <c r="CX20" s="79">
        <v>104.0040571060523</v>
      </c>
      <c r="CY20" s="79">
        <v>105.83672771585057</v>
      </c>
      <c r="CZ20" s="79">
        <v>105.72218580273818</v>
      </c>
      <c r="DA20" s="79">
        <v>107.72666928220505</v>
      </c>
      <c r="DB20" s="79">
        <v>102.91590893148457</v>
      </c>
      <c r="DC20" s="79">
        <v>101.25505119135488</v>
      </c>
      <c r="DD20" s="79">
        <v>103.08772180115315</v>
      </c>
      <c r="DE20" s="79">
        <v>106.23762441174395</v>
      </c>
      <c r="DF20" s="79">
        <v>98.677858146326045</v>
      </c>
      <c r="DG20" s="79">
        <v>96.61610371030298</v>
      </c>
      <c r="DH20" s="79">
        <v>98.792400059438435</v>
      </c>
      <c r="DI20" s="79">
        <v>103.94678614949611</v>
      </c>
      <c r="DJ20" s="79">
        <v>96.673374666859189</v>
      </c>
      <c r="DK20" s="79">
        <v>95.87158127507243</v>
      </c>
      <c r="DL20" s="79">
        <v>525.69011022932489</v>
      </c>
      <c r="DM20" s="79">
        <v>609.7638744538209</v>
      </c>
      <c r="DN20" s="79">
        <v>604.38040453753842</v>
      </c>
      <c r="DO20" s="79">
        <v>560.10995511959879</v>
      </c>
      <c r="DP20" s="79">
        <v>546.30765458955557</v>
      </c>
      <c r="DQ20" s="79">
        <v>516.46948622377727</v>
      </c>
      <c r="DR20" s="79">
        <v>486.51677594488672</v>
      </c>
      <c r="DS20" s="79">
        <v>459.31307158069353</v>
      </c>
      <c r="DT20" s="79">
        <v>397.57498041311402</v>
      </c>
      <c r="DU20" s="79">
        <v>333.60332193984283</v>
      </c>
      <c r="DV20" s="79">
        <v>249.41501580223445</v>
      </c>
      <c r="DW20" s="79">
        <v>182.86616428393447</v>
      </c>
      <c r="DX20" s="79">
        <v>136.53396042997173</v>
      </c>
      <c r="DY20" s="79">
        <v>154.97520844106691</v>
      </c>
      <c r="DZ20" s="163">
        <v>6.1279923515129928</v>
      </c>
      <c r="EA20" s="79">
        <v>52.059299509582345</v>
      </c>
      <c r="EB20" s="164">
        <v>57.385498469308594</v>
      </c>
      <c r="EC20" s="512">
        <v>129.83325851289678</v>
      </c>
      <c r="ED20" s="512">
        <v>527.00734223011739</v>
      </c>
      <c r="EE20" s="487"/>
      <c r="EF20" s="299">
        <v>1355.7180835982765</v>
      </c>
      <c r="EG20" s="300">
        <v>579.06664173969966</v>
      </c>
      <c r="EH20" s="300">
        <v>1244.8987826620369</v>
      </c>
      <c r="EI20" s="300">
        <v>3020.8138745131246</v>
      </c>
      <c r="EJ20" s="301">
        <v>1231.6119207409993</v>
      </c>
      <c r="EK20" s="300">
        <v>1355.6035416851639</v>
      </c>
      <c r="EL20" s="300">
        <v>607.35849427846063</v>
      </c>
      <c r="EM20" s="300">
        <v>1327.9989406250775</v>
      </c>
      <c r="EN20" s="300">
        <v>3173.0973479960503</v>
      </c>
      <c r="EO20" s="300">
        <v>1454.9686513101644</v>
      </c>
      <c r="EP20" s="299">
        <v>604.66675932031944</v>
      </c>
      <c r="EQ20" s="300">
        <v>557.0745944221203</v>
      </c>
      <c r="ER20" s="300">
        <v>486.45950498833048</v>
      </c>
      <c r="ES20" s="300">
        <v>468.70550845590964</v>
      </c>
      <c r="ET20" s="300">
        <v>485.31408585720658</v>
      </c>
      <c r="EU20" s="300">
        <v>577.46305495612614</v>
      </c>
      <c r="EV20" s="300">
        <v>577.80668069546346</v>
      </c>
      <c r="EW20" s="300">
        <v>529.18363857925283</v>
      </c>
      <c r="EX20" s="300">
        <v>521.22297561794164</v>
      </c>
      <c r="EY20" s="300">
        <v>499.91817977903662</v>
      </c>
      <c r="EZ20" s="300">
        <v>459.71396827658685</v>
      </c>
      <c r="FA20" s="300">
        <v>432.96843156484329</v>
      </c>
      <c r="FB20" s="300">
        <v>371.8030499628257</v>
      </c>
      <c r="FC20" s="300">
        <v>296.4344711348715</v>
      </c>
      <c r="FD20" s="300">
        <v>224.78850448307011</v>
      </c>
      <c r="FE20" s="300">
        <v>149.07629991577869</v>
      </c>
      <c r="FF20" s="300">
        <v>96.3870198840782</v>
      </c>
      <c r="FG20" s="301">
        <v>93.122575360375023</v>
      </c>
      <c r="FH20" s="300">
        <v>577.23397112990153</v>
      </c>
      <c r="FI20" s="300">
        <v>574.19861043242304</v>
      </c>
      <c r="FJ20" s="300">
        <v>512.17416448206257</v>
      </c>
      <c r="FK20" s="300">
        <v>491.90024586116914</v>
      </c>
      <c r="FL20" s="300">
        <v>525.69011022932477</v>
      </c>
      <c r="FM20" s="300">
        <v>609.7638744538209</v>
      </c>
      <c r="FN20" s="300">
        <v>604.38040453753842</v>
      </c>
      <c r="FO20" s="300">
        <v>560.10995511959891</v>
      </c>
      <c r="FP20" s="300">
        <v>546.30765458955557</v>
      </c>
      <c r="FQ20" s="300">
        <v>516.46948622377738</v>
      </c>
      <c r="FR20" s="300">
        <v>486.51677594488672</v>
      </c>
      <c r="FS20" s="300">
        <v>459.31307158069359</v>
      </c>
      <c r="FT20" s="300">
        <v>397.57498041311402</v>
      </c>
      <c r="FU20" s="300">
        <v>333.60332193984283</v>
      </c>
      <c r="FV20" s="300">
        <v>249.41501580223445</v>
      </c>
      <c r="FW20" s="300">
        <v>182.86616428393444</v>
      </c>
      <c r="FX20" s="300">
        <v>136.53396042997173</v>
      </c>
      <c r="FY20" s="301">
        <v>154.97520844106691</v>
      </c>
      <c r="FZ20" s="488"/>
    </row>
    <row r="21" spans="1:182" ht="27" customHeight="1" thickTop="1" thickBot="1" x14ac:dyDescent="0.3">
      <c r="A21" s="302"/>
      <c r="B21" s="303"/>
      <c r="C21" s="304" t="s">
        <v>155</v>
      </c>
      <c r="D21" s="460">
        <v>526362.03109693923</v>
      </c>
      <c r="E21" s="306">
        <v>4942.150737558185</v>
      </c>
      <c r="F21" s="307">
        <v>4994.4427745777357</v>
      </c>
      <c r="G21" s="307">
        <v>4560.0799046182992</v>
      </c>
      <c r="H21" s="307">
        <v>5569.699440929644</v>
      </c>
      <c r="I21" s="307">
        <v>6325.8942086131792</v>
      </c>
      <c r="J21" s="307">
        <v>6726.849995278626</v>
      </c>
      <c r="K21" s="307">
        <v>6465.8057361417723</v>
      </c>
      <c r="L21" s="307">
        <v>6361.3544395132312</v>
      </c>
      <c r="M21" s="307">
        <v>6232.6906898673342</v>
      </c>
      <c r="N21" s="307">
        <v>6298.5668009259853</v>
      </c>
      <c r="O21" s="307">
        <v>6180.9030970823896</v>
      </c>
      <c r="P21" s="307">
        <v>6275.1685602989082</v>
      </c>
      <c r="Q21" s="307">
        <v>6339.372124847052</v>
      </c>
      <c r="R21" s="307">
        <v>6352.7880508079525</v>
      </c>
      <c r="S21" s="307">
        <v>5828.4782826522787</v>
      </c>
      <c r="T21" s="307">
        <v>5938.4960137884009</v>
      </c>
      <c r="U21" s="307">
        <v>5940.9827268868848</v>
      </c>
      <c r="V21" s="307">
        <v>5970.7261063372771</v>
      </c>
      <c r="W21" s="307">
        <v>6102.8234672778954</v>
      </c>
      <c r="X21" s="307">
        <v>6048.8588379455359</v>
      </c>
      <c r="Y21" s="307">
        <v>32520.046640856486</v>
      </c>
      <c r="Z21" s="307">
        <v>37454.250571823039</v>
      </c>
      <c r="AA21" s="307">
        <v>41228.392466714307</v>
      </c>
      <c r="AB21" s="307">
        <v>40127.233161303018</v>
      </c>
      <c r="AC21" s="307">
        <v>41281.250892439144</v>
      </c>
      <c r="AD21" s="307">
        <v>38799.87019973898</v>
      </c>
      <c r="AE21" s="307">
        <v>34150.188535747766</v>
      </c>
      <c r="AF21" s="307">
        <v>31536.613166968673</v>
      </c>
      <c r="AG21" s="307">
        <v>28919.949279915869</v>
      </c>
      <c r="AH21" s="307">
        <v>25295.161366514818</v>
      </c>
      <c r="AI21" s="307">
        <v>19682.567991785803</v>
      </c>
      <c r="AJ21" s="307">
        <v>14464.3197558801</v>
      </c>
      <c r="AK21" s="307">
        <v>10172.381425536969</v>
      </c>
      <c r="AL21" s="308">
        <v>11273.673645765723</v>
      </c>
      <c r="AM21" s="309">
        <v>324.61949050904366</v>
      </c>
      <c r="AN21" s="310">
        <v>2403.5222669753284</v>
      </c>
      <c r="AO21" s="311">
        <v>2538.6284705828562</v>
      </c>
      <c r="AP21" s="312">
        <v>6065.0977273590224</v>
      </c>
      <c r="AQ21" s="312">
        <v>273842.25088679336</v>
      </c>
      <c r="AR21" s="313">
        <v>14923.735544434096</v>
      </c>
      <c r="AS21" s="312">
        <v>14524.6559146296</v>
      </c>
      <c r="AT21" s="314">
        <v>118681.93805270645</v>
      </c>
      <c r="AU21" s="314">
        <v>9632.9653163668681</v>
      </c>
      <c r="AV21" s="264"/>
      <c r="AW21" s="315">
        <v>526362.03109693923</v>
      </c>
      <c r="AX21" s="316">
        <v>70933.606385405292</v>
      </c>
      <c r="AY21" s="317">
        <v>36370.843305319846</v>
      </c>
      <c r="AZ21" s="317">
        <v>82125.979517902961</v>
      </c>
      <c r="BA21" s="317">
        <v>227123.5484229119</v>
      </c>
      <c r="BB21" s="318">
        <v>109808.05346539928</v>
      </c>
      <c r="BC21" s="487"/>
      <c r="BD21" s="490">
        <v>252519.78021014587</v>
      </c>
      <c r="BE21" s="268">
        <v>2496.1594428181934</v>
      </c>
      <c r="BF21" s="268">
        <v>2537.212544621957</v>
      </c>
      <c r="BG21" s="268">
        <v>2308.8850911324635</v>
      </c>
      <c r="BH21" s="268">
        <v>2876.610785249035</v>
      </c>
      <c r="BI21" s="268">
        <v>3289.7347199926849</v>
      </c>
      <c r="BJ21" s="268">
        <v>3421.2480068942004</v>
      </c>
      <c r="BK21" s="268">
        <v>3344.8320809333009</v>
      </c>
      <c r="BL21" s="268">
        <v>3236.2834233641433</v>
      </c>
      <c r="BM21" s="268">
        <v>3162.7258773257745</v>
      </c>
      <c r="BN21" s="268">
        <v>3270.124117952852</v>
      </c>
      <c r="BO21" s="268">
        <v>3195.8763400701546</v>
      </c>
      <c r="BP21" s="268">
        <v>3233.2568495611104</v>
      </c>
      <c r="BQ21" s="268">
        <v>3317.2303215603797</v>
      </c>
      <c r="BR21" s="268">
        <v>3241.4073123054923</v>
      </c>
      <c r="BS21" s="268">
        <v>3065.2037477573472</v>
      </c>
      <c r="BT21" s="268">
        <v>3101.6993493250425</v>
      </c>
      <c r="BU21" s="268">
        <v>3057.1329606197623</v>
      </c>
      <c r="BV21" s="268">
        <v>3053.2922660310537</v>
      </c>
      <c r="BW21" s="268">
        <v>3179.5666177167832</v>
      </c>
      <c r="BX21" s="268">
        <v>3085.5400439137511</v>
      </c>
      <c r="BY21" s="268">
        <v>16456.859616584647</v>
      </c>
      <c r="BZ21" s="268">
        <v>18525.868642460759</v>
      </c>
      <c r="CA21" s="268">
        <v>19974.373224102266</v>
      </c>
      <c r="CB21" s="268">
        <v>19206.895307868395</v>
      </c>
      <c r="CC21" s="268">
        <v>19846.674057986431</v>
      </c>
      <c r="CD21" s="268">
        <v>18718.435031166038</v>
      </c>
      <c r="CE21" s="268">
        <v>16380.426096894529</v>
      </c>
      <c r="CF21" s="268">
        <v>14561.602950232738</v>
      </c>
      <c r="CG21" s="268">
        <v>13144.620543961959</v>
      </c>
      <c r="CH21" s="268">
        <v>11295.461101143766</v>
      </c>
      <c r="CI21" s="268">
        <v>8614.9564736999582</v>
      </c>
      <c r="CJ21" s="268">
        <v>6302.6553650019923</v>
      </c>
      <c r="CK21" s="268">
        <v>4128.1330980266639</v>
      </c>
      <c r="CL21" s="494">
        <v>3888.7968018702604</v>
      </c>
      <c r="CM21" s="490">
        <v>161.33629615640371</v>
      </c>
      <c r="CN21" s="268">
        <v>1220.9027306639844</v>
      </c>
      <c r="CO21" s="268">
        <v>1275.256712154209</v>
      </c>
      <c r="CP21" s="500">
        <v>3086.0975441498194</v>
      </c>
      <c r="CQ21" s="504">
        <v>273842.25088679336</v>
      </c>
      <c r="CR21" s="268">
        <v>2445.9912947399916</v>
      </c>
      <c r="CS21" s="268">
        <v>2457.2302299557782</v>
      </c>
      <c r="CT21" s="268">
        <v>2251.1948134858353</v>
      </c>
      <c r="CU21" s="268">
        <v>2693.0886556806086</v>
      </c>
      <c r="CV21" s="268">
        <v>3036.1594886204944</v>
      </c>
      <c r="CW21" s="268">
        <v>3305.6019883844256</v>
      </c>
      <c r="CX21" s="268">
        <v>3120.9736552084705</v>
      </c>
      <c r="CY21" s="268">
        <v>3125.0710161490879</v>
      </c>
      <c r="CZ21" s="268">
        <v>3069.9648125415606</v>
      </c>
      <c r="DA21" s="268">
        <v>3028.4426829731342</v>
      </c>
      <c r="DB21" s="268">
        <v>2985.0267570122351</v>
      </c>
      <c r="DC21" s="268">
        <v>3041.9117107377965</v>
      </c>
      <c r="DD21" s="268">
        <v>3022.1418032866727</v>
      </c>
      <c r="DE21" s="268">
        <v>3111.3807385024593</v>
      </c>
      <c r="DF21" s="268">
        <v>2763.274534894932</v>
      </c>
      <c r="DG21" s="268">
        <v>2836.7966644633589</v>
      </c>
      <c r="DH21" s="268">
        <v>2883.8497662671225</v>
      </c>
      <c r="DI21" s="268">
        <v>2917.4338403062234</v>
      </c>
      <c r="DJ21" s="268">
        <v>2923.2568495611108</v>
      </c>
      <c r="DK21" s="268">
        <v>2963.3187940317857</v>
      </c>
      <c r="DL21" s="268">
        <v>16063.18702427184</v>
      </c>
      <c r="DM21" s="268">
        <v>18928.381929362276</v>
      </c>
      <c r="DN21" s="268">
        <v>21254.019242612045</v>
      </c>
      <c r="DO21" s="268">
        <v>20920.337853434623</v>
      </c>
      <c r="DP21" s="268">
        <v>21434.576834452713</v>
      </c>
      <c r="DQ21" s="268">
        <v>20081.435168572942</v>
      </c>
      <c r="DR21" s="268">
        <v>17769.762438853231</v>
      </c>
      <c r="DS21" s="268">
        <v>16975.010216735929</v>
      </c>
      <c r="DT21" s="268">
        <v>15775.32873595391</v>
      </c>
      <c r="DU21" s="268">
        <v>13999.700265371055</v>
      </c>
      <c r="DV21" s="268">
        <v>11067.611518085847</v>
      </c>
      <c r="DW21" s="268">
        <v>8161.6643908781061</v>
      </c>
      <c r="DX21" s="268">
        <v>6044.2483275103059</v>
      </c>
      <c r="DY21" s="494">
        <v>7384.876843895463</v>
      </c>
      <c r="DZ21" s="490">
        <v>163.28319435263995</v>
      </c>
      <c r="EA21" s="268">
        <v>1182.6195363113443</v>
      </c>
      <c r="EB21" s="268">
        <v>1263.3717584286471</v>
      </c>
      <c r="EC21" s="490">
        <v>2979.0001832092025</v>
      </c>
      <c r="ED21" s="490">
        <v>9632.9653163668681</v>
      </c>
      <c r="EE21" s="487"/>
      <c r="EF21" s="315">
        <v>36372.949279915869</v>
      </c>
      <c r="EG21" s="319">
        <v>18835.965957599077</v>
      </c>
      <c r="EH21" s="319">
        <v>41247.834920675938</v>
      </c>
      <c r="EI21" s="319">
        <v>108688.40666825039</v>
      </c>
      <c r="EJ21" s="318">
        <v>47374.623383704602</v>
      </c>
      <c r="EK21" s="319">
        <v>34560.657105489416</v>
      </c>
      <c r="EL21" s="319">
        <v>17534.877347720769</v>
      </c>
      <c r="EM21" s="319">
        <v>40878.144597227016</v>
      </c>
      <c r="EN21" s="319">
        <v>118435.1417546615</v>
      </c>
      <c r="EO21" s="319">
        <v>62433.430081694692</v>
      </c>
      <c r="EP21" s="315">
        <v>13508.602583814334</v>
      </c>
      <c r="EQ21" s="319">
        <v>16435.213506470274</v>
      </c>
      <c r="ER21" s="319">
        <v>16052.974571254483</v>
      </c>
      <c r="ES21" s="319">
        <v>15477.231237606393</v>
      </c>
      <c r="ET21" s="319">
        <v>16456.859616584647</v>
      </c>
      <c r="EU21" s="319">
        <v>18525.868642460759</v>
      </c>
      <c r="EV21" s="319">
        <v>19974.373224102266</v>
      </c>
      <c r="EW21" s="319">
        <v>19206.895307868395</v>
      </c>
      <c r="EX21" s="319">
        <v>19846.674057986431</v>
      </c>
      <c r="EY21" s="319">
        <v>18718.435031166038</v>
      </c>
      <c r="EZ21" s="319">
        <v>16380.426096894529</v>
      </c>
      <c r="FA21" s="319">
        <v>14561.602950232738</v>
      </c>
      <c r="FB21" s="319">
        <v>13144.620543961959</v>
      </c>
      <c r="FC21" s="319">
        <v>11295.461101143766</v>
      </c>
      <c r="FD21" s="319">
        <v>8614.9564736999582</v>
      </c>
      <c r="FE21" s="319">
        <v>6302.6553650019923</v>
      </c>
      <c r="FF21" s="319">
        <v>4128.1330980266639</v>
      </c>
      <c r="FG21" s="318">
        <v>3888.7968018702604</v>
      </c>
      <c r="FH21" s="319">
        <v>12883.664482482707</v>
      </c>
      <c r="FI21" s="319">
        <v>15650.054155256681</v>
      </c>
      <c r="FJ21" s="319">
        <v>14923.735544434096</v>
      </c>
      <c r="FK21" s="319">
        <v>14524.6559146296</v>
      </c>
      <c r="FL21" s="319">
        <v>16063.18702427184</v>
      </c>
      <c r="FM21" s="319">
        <v>18928.381929362276</v>
      </c>
      <c r="FN21" s="319">
        <v>21254.019242612045</v>
      </c>
      <c r="FO21" s="319">
        <v>20920.337853434623</v>
      </c>
      <c r="FP21" s="319">
        <v>21434.576834452713</v>
      </c>
      <c r="FQ21" s="319">
        <v>20081.435168572942</v>
      </c>
      <c r="FR21" s="319">
        <v>17769.762438853231</v>
      </c>
      <c r="FS21" s="319">
        <v>16975.010216735929</v>
      </c>
      <c r="FT21" s="319">
        <v>15775.32873595391</v>
      </c>
      <c r="FU21" s="319">
        <v>13999.700265371055</v>
      </c>
      <c r="FV21" s="319">
        <v>11067.611518085847</v>
      </c>
      <c r="FW21" s="319">
        <v>8161.6643908781061</v>
      </c>
      <c r="FX21" s="319">
        <v>6044.2483275103059</v>
      </c>
      <c r="FY21" s="318">
        <v>7384.876843895463</v>
      </c>
      <c r="FZ21" s="488"/>
    </row>
    <row r="22" spans="1:182" ht="23.1" customHeight="1" thickTop="1" x14ac:dyDescent="0.25">
      <c r="A22" s="282" t="s">
        <v>155</v>
      </c>
      <c r="B22" s="283">
        <v>6184</v>
      </c>
      <c r="C22" s="284" t="s">
        <v>101</v>
      </c>
      <c r="D22" s="440">
        <v>66111.18346147507</v>
      </c>
      <c r="E22" s="441">
        <v>640.90369769580388</v>
      </c>
      <c r="F22" s="442">
        <v>703.72071455644937</v>
      </c>
      <c r="G22" s="442">
        <v>614.79475180527561</v>
      </c>
      <c r="H22" s="442">
        <v>786.19594509884564</v>
      </c>
      <c r="I22" s="442">
        <v>882.76646430647691</v>
      </c>
      <c r="J22" s="442">
        <v>887.03264613083627</v>
      </c>
      <c r="K22" s="442">
        <v>785.5852524812999</v>
      </c>
      <c r="L22" s="442">
        <v>781.27708682488947</v>
      </c>
      <c r="M22" s="442">
        <v>767.34112378082239</v>
      </c>
      <c r="N22" s="442">
        <v>800.53676287150563</v>
      </c>
      <c r="O22" s="442">
        <v>779.21440666532214</v>
      </c>
      <c r="P22" s="442">
        <v>788.84717965314371</v>
      </c>
      <c r="Q22" s="442">
        <v>794.06797371121638</v>
      </c>
      <c r="R22" s="442">
        <v>807.75253771883138</v>
      </c>
      <c r="S22" s="442">
        <v>713.31239804108168</v>
      </c>
      <c r="T22" s="442">
        <v>778.35142068246228</v>
      </c>
      <c r="U22" s="442">
        <v>765.38270405902449</v>
      </c>
      <c r="V22" s="442">
        <v>760.34605683152063</v>
      </c>
      <c r="W22" s="442">
        <v>776.5952047427453</v>
      </c>
      <c r="X22" s="442">
        <v>777.50062172208732</v>
      </c>
      <c r="Y22" s="442">
        <v>4093.8096446666223</v>
      </c>
      <c r="Z22" s="442">
        <v>4766.8636372974042</v>
      </c>
      <c r="AA22" s="442">
        <v>4939.4613378252416</v>
      </c>
      <c r="AB22" s="442">
        <v>4746.7689266283469</v>
      </c>
      <c r="AC22" s="442">
        <v>4912.0556487425565</v>
      </c>
      <c r="AD22" s="442">
        <v>4677.7566578666792</v>
      </c>
      <c r="AE22" s="442">
        <v>4357.9155016363229</v>
      </c>
      <c r="AF22" s="442">
        <v>4119.7181754327939</v>
      </c>
      <c r="AG22" s="442">
        <v>3786.5851229009304</v>
      </c>
      <c r="AH22" s="442">
        <v>3279.5224070749114</v>
      </c>
      <c r="AI22" s="442">
        <v>2495.2036538117709</v>
      </c>
      <c r="AJ22" s="442">
        <v>1815.9981817697414</v>
      </c>
      <c r="AK22" s="442">
        <v>1269.7363803693372</v>
      </c>
      <c r="AL22" s="443">
        <v>1458.2632360727698</v>
      </c>
      <c r="AM22" s="444">
        <v>39.468988726780708</v>
      </c>
      <c r="AN22" s="445">
        <v>307.97284894602143</v>
      </c>
      <c r="AO22" s="446">
        <v>332.9308487497824</v>
      </c>
      <c r="AP22" s="447">
        <v>801.29504125216499</v>
      </c>
      <c r="AQ22" s="447">
        <v>34338.672137627262</v>
      </c>
      <c r="AR22" s="448">
        <v>1905.3073649825478</v>
      </c>
      <c r="AS22" s="447">
        <v>1857.9622663720934</v>
      </c>
      <c r="AT22" s="449">
        <v>14451.01182314662</v>
      </c>
      <c r="AU22" s="449">
        <v>1106.693802258678</v>
      </c>
      <c r="AV22" s="264"/>
      <c r="AW22" s="285">
        <v>66111.18346147507</v>
      </c>
      <c r="AX22" s="286">
        <v>9218.2160318706719</v>
      </c>
      <c r="AY22" s="287">
        <v>4619.2130910441365</v>
      </c>
      <c r="AZ22" s="287">
        <v>10414.76910842886</v>
      </c>
      <c r="BA22" s="287">
        <v>27753.676248131942</v>
      </c>
      <c r="BB22" s="288">
        <v>14105.30898199946</v>
      </c>
      <c r="BC22" s="487"/>
      <c r="BD22" s="493">
        <v>31772.511323847804</v>
      </c>
      <c r="BE22" s="497">
        <v>323.21818936916145</v>
      </c>
      <c r="BF22" s="497">
        <v>360.37354606435366</v>
      </c>
      <c r="BG22" s="497">
        <v>312.26295765091982</v>
      </c>
      <c r="BH22" s="497">
        <v>393.65494147686337</v>
      </c>
      <c r="BI22" s="497">
        <v>449.72197333120124</v>
      </c>
      <c r="BJ22" s="497">
        <v>449.32433002492843</v>
      </c>
      <c r="BK22" s="497">
        <v>398.11114006081857</v>
      </c>
      <c r="BL22" s="497">
        <v>394.51882178858529</v>
      </c>
      <c r="BM22" s="497">
        <v>381.89268328802211</v>
      </c>
      <c r="BN22" s="497">
        <v>402.32180953734866</v>
      </c>
      <c r="BO22" s="497">
        <v>392.62765427267072</v>
      </c>
      <c r="BP22" s="497">
        <v>397.37047146724018</v>
      </c>
      <c r="BQ22" s="497">
        <v>415.45572171098109</v>
      </c>
      <c r="BR22" s="497">
        <v>405.02089785272483</v>
      </c>
      <c r="BS22" s="497">
        <v>367.41238550343058</v>
      </c>
      <c r="BT22" s="497">
        <v>413.34429346147351</v>
      </c>
      <c r="BU22" s="497">
        <v>389.43884923573728</v>
      </c>
      <c r="BV22" s="497">
        <v>385.2344968526653</v>
      </c>
      <c r="BW22" s="497">
        <v>416.75335923199998</v>
      </c>
      <c r="BX22" s="497">
        <v>395.44274288387049</v>
      </c>
      <c r="BY22" s="497">
        <v>2042.033370656002</v>
      </c>
      <c r="BZ22" s="497">
        <v>2359.9824650415817</v>
      </c>
      <c r="CA22" s="497">
        <v>2388.3513192735932</v>
      </c>
      <c r="CB22" s="497">
        <v>2305.8575846152535</v>
      </c>
      <c r="CC22" s="497">
        <v>2344.9099787553873</v>
      </c>
      <c r="CD22" s="497">
        <v>2244.569311538412</v>
      </c>
      <c r="CE22" s="497">
        <v>2115.9414651399484</v>
      </c>
      <c r="CF22" s="497">
        <v>1932.8254202541843</v>
      </c>
      <c r="CG22" s="497">
        <v>1740.3582453910481</v>
      </c>
      <c r="CH22" s="497">
        <v>1503.5073047984777</v>
      </c>
      <c r="CI22" s="497">
        <v>1125.7458517586172</v>
      </c>
      <c r="CJ22" s="497">
        <v>805.83157339335071</v>
      </c>
      <c r="CK22" s="497">
        <v>512.76735667662183</v>
      </c>
      <c r="CL22" s="497">
        <v>506.3288114903296</v>
      </c>
      <c r="CM22" s="496">
        <v>17.748542049893366</v>
      </c>
      <c r="CN22" s="497">
        <v>154.05074171438051</v>
      </c>
      <c r="CO22" s="498">
        <v>169.16744765478094</v>
      </c>
      <c r="CP22" s="501">
        <v>408.25800381516751</v>
      </c>
      <c r="CQ22" s="505">
        <v>34338.672137627262</v>
      </c>
      <c r="CR22" s="509">
        <v>317.68550832664243</v>
      </c>
      <c r="CS22" s="509">
        <v>343.34716849209559</v>
      </c>
      <c r="CT22" s="509">
        <v>302.53179415435579</v>
      </c>
      <c r="CU22" s="509">
        <v>392.54100362198233</v>
      </c>
      <c r="CV22" s="509">
        <v>433.04449097527572</v>
      </c>
      <c r="CW22" s="509">
        <v>437.70831610590784</v>
      </c>
      <c r="CX22" s="509">
        <v>387.47411242048139</v>
      </c>
      <c r="CY22" s="509">
        <v>386.75826503630418</v>
      </c>
      <c r="CZ22" s="509">
        <v>385.44844049280027</v>
      </c>
      <c r="DA22" s="509">
        <v>398.21495333415703</v>
      </c>
      <c r="DB22" s="509">
        <v>386.58675239265136</v>
      </c>
      <c r="DC22" s="509">
        <v>391.47670818590353</v>
      </c>
      <c r="DD22" s="509">
        <v>378.61225200023529</v>
      </c>
      <c r="DE22" s="509">
        <v>402.73163986610649</v>
      </c>
      <c r="DF22" s="509">
        <v>345.90001253765121</v>
      </c>
      <c r="DG22" s="509">
        <v>365.00712722098865</v>
      </c>
      <c r="DH22" s="509">
        <v>375.94385482328721</v>
      </c>
      <c r="DI22" s="509">
        <v>375.11155997885544</v>
      </c>
      <c r="DJ22" s="509">
        <v>359.84184551074532</v>
      </c>
      <c r="DK22" s="509">
        <v>382.05787883821688</v>
      </c>
      <c r="DL22" s="509">
        <v>2051.77627401062</v>
      </c>
      <c r="DM22" s="509">
        <v>2406.881172255823</v>
      </c>
      <c r="DN22" s="509">
        <v>2551.110018551648</v>
      </c>
      <c r="DO22" s="509">
        <v>2440.9113420130934</v>
      </c>
      <c r="DP22" s="509">
        <v>2567.1456699871687</v>
      </c>
      <c r="DQ22" s="509">
        <v>2433.1873463282673</v>
      </c>
      <c r="DR22" s="509">
        <v>2241.9740364963745</v>
      </c>
      <c r="DS22" s="509">
        <v>2186.8927551786087</v>
      </c>
      <c r="DT22" s="509">
        <v>2046.2268775098821</v>
      </c>
      <c r="DU22" s="509">
        <v>1776.0151022764335</v>
      </c>
      <c r="DV22" s="509">
        <v>1369.4578020531537</v>
      </c>
      <c r="DW22" s="509">
        <v>1010.1666083763909</v>
      </c>
      <c r="DX22" s="509">
        <v>756.9690236927155</v>
      </c>
      <c r="DY22" s="509">
        <v>951.93442458244022</v>
      </c>
      <c r="DZ22" s="508">
        <v>21.720446676887342</v>
      </c>
      <c r="EA22" s="509">
        <v>153.92210723164092</v>
      </c>
      <c r="EB22" s="510">
        <v>163.76340109500148</v>
      </c>
      <c r="EC22" s="511">
        <v>393.03703743699759</v>
      </c>
      <c r="ED22" s="511">
        <v>1106.693802258678</v>
      </c>
      <c r="EE22" s="487"/>
      <c r="EF22" s="289">
        <v>4655.3985183321138</v>
      </c>
      <c r="EG22" s="290">
        <v>2375.9066446170127</v>
      </c>
      <c r="EH22" s="290">
        <v>5214.2119378134539</v>
      </c>
      <c r="EI22" s="290">
        <v>13332.455079576779</v>
      </c>
      <c r="EJ22" s="291">
        <v>6194.5391435084448</v>
      </c>
      <c r="EK22" s="290">
        <v>4562.8175135385573</v>
      </c>
      <c r="EL22" s="290">
        <v>2243.3064464271242</v>
      </c>
      <c r="EM22" s="290">
        <v>5200.557170615406</v>
      </c>
      <c r="EN22" s="290">
        <v>14421.221168555159</v>
      </c>
      <c r="EO22" s="290">
        <v>7910.7698384910163</v>
      </c>
      <c r="EP22" s="289">
        <v>1839.2316078924996</v>
      </c>
      <c r="EQ22" s="290">
        <v>2026.1687846997031</v>
      </c>
      <c r="ER22" s="290">
        <v>1977.8871308070475</v>
      </c>
      <c r="ES22" s="290">
        <v>2000.2137416657467</v>
      </c>
      <c r="ET22" s="290">
        <v>2042.033370656002</v>
      </c>
      <c r="EU22" s="290">
        <v>2359.9824650415817</v>
      </c>
      <c r="EV22" s="290">
        <v>2388.3513192735932</v>
      </c>
      <c r="EW22" s="290">
        <v>2305.8575846152535</v>
      </c>
      <c r="EX22" s="290">
        <v>2344.9099787553873</v>
      </c>
      <c r="EY22" s="290">
        <v>2244.569311538412</v>
      </c>
      <c r="EZ22" s="290">
        <v>2115.9414651399484</v>
      </c>
      <c r="FA22" s="290">
        <v>1932.8254202541843</v>
      </c>
      <c r="FB22" s="290">
        <v>1740.3582453910481</v>
      </c>
      <c r="FC22" s="290">
        <v>1503.5073047984777</v>
      </c>
      <c r="FD22" s="290">
        <v>1125.7458517586172</v>
      </c>
      <c r="FE22" s="290">
        <v>805.83157339335071</v>
      </c>
      <c r="FF22" s="290">
        <v>512.76735667662183</v>
      </c>
      <c r="FG22" s="291">
        <v>506.3288114903296</v>
      </c>
      <c r="FH22" s="290">
        <v>1789.1499655703519</v>
      </c>
      <c r="FI22" s="290">
        <v>1995.6040873896509</v>
      </c>
      <c r="FJ22" s="290">
        <v>1905.3073649825478</v>
      </c>
      <c r="FK22" s="290">
        <v>1857.9622663720934</v>
      </c>
      <c r="FL22" s="290">
        <v>2051.77627401062</v>
      </c>
      <c r="FM22" s="290">
        <v>2406.881172255823</v>
      </c>
      <c r="FN22" s="290">
        <v>2551.110018551648</v>
      </c>
      <c r="FO22" s="290">
        <v>2440.9113420130934</v>
      </c>
      <c r="FP22" s="290">
        <v>2567.1456699871687</v>
      </c>
      <c r="FQ22" s="290">
        <v>2433.1873463282673</v>
      </c>
      <c r="FR22" s="290">
        <v>2241.9740364963745</v>
      </c>
      <c r="FS22" s="290">
        <v>2186.8927551786087</v>
      </c>
      <c r="FT22" s="290">
        <v>2046.2268775098821</v>
      </c>
      <c r="FU22" s="290">
        <v>1776.0151022764335</v>
      </c>
      <c r="FV22" s="290">
        <v>1369.4578020531537</v>
      </c>
      <c r="FW22" s="290">
        <v>1010.1666083763909</v>
      </c>
      <c r="FX22" s="290">
        <v>756.9690236927155</v>
      </c>
      <c r="FY22" s="291">
        <v>951.93442458244022</v>
      </c>
      <c r="FZ22" s="488"/>
    </row>
    <row r="23" spans="1:182" ht="23.1" customHeight="1" x14ac:dyDescent="0.25">
      <c r="A23" s="282" t="s">
        <v>155</v>
      </c>
      <c r="B23" s="283">
        <v>6185</v>
      </c>
      <c r="C23" s="284" t="s">
        <v>102</v>
      </c>
      <c r="D23" s="440">
        <v>48234.265969898312</v>
      </c>
      <c r="E23" s="441">
        <v>500.48651047685269</v>
      </c>
      <c r="F23" s="442">
        <v>559.28152772704607</v>
      </c>
      <c r="G23" s="442">
        <v>488.82468887350853</v>
      </c>
      <c r="H23" s="442">
        <v>626.82291117974751</v>
      </c>
      <c r="I23" s="442">
        <v>690.4770207646676</v>
      </c>
      <c r="J23" s="442">
        <v>682.21656379563217</v>
      </c>
      <c r="K23" s="442">
        <v>590.37971866929706</v>
      </c>
      <c r="L23" s="442">
        <v>575.3165324316443</v>
      </c>
      <c r="M23" s="442">
        <v>573.8588047312262</v>
      </c>
      <c r="N23" s="442">
        <v>603.4992679730592</v>
      </c>
      <c r="O23" s="442">
        <v>578.71789706595291</v>
      </c>
      <c r="P23" s="442">
        <v>596.21062947096914</v>
      </c>
      <c r="Q23" s="442">
        <v>592.32335560318779</v>
      </c>
      <c r="R23" s="442">
        <v>606.4147233738953</v>
      </c>
      <c r="S23" s="442">
        <v>529.15515525174033</v>
      </c>
      <c r="T23" s="442">
        <v>579.20380629942565</v>
      </c>
      <c r="U23" s="442">
        <v>571.42925856386285</v>
      </c>
      <c r="V23" s="442">
        <v>560.73925542746406</v>
      </c>
      <c r="W23" s="442">
        <v>570.45744009691748</v>
      </c>
      <c r="X23" s="442">
        <v>581.14744323331627</v>
      </c>
      <c r="Y23" s="442">
        <v>3015.5527029314057</v>
      </c>
      <c r="Z23" s="442">
        <v>3512.1519395404771</v>
      </c>
      <c r="AA23" s="442">
        <v>3567.5455921563616</v>
      </c>
      <c r="AB23" s="442">
        <v>3390.1887219388359</v>
      </c>
      <c r="AC23" s="442">
        <v>3534.9896735136927</v>
      </c>
      <c r="AD23" s="442">
        <v>3371.2382618334018</v>
      </c>
      <c r="AE23" s="442">
        <v>3157.4381991054261</v>
      </c>
      <c r="AF23" s="442">
        <v>2984.9404212226273</v>
      </c>
      <c r="AG23" s="442">
        <v>2730.8098921164196</v>
      </c>
      <c r="AH23" s="442">
        <v>2359.5752377432977</v>
      </c>
      <c r="AI23" s="442">
        <v>1780.3714314438721</v>
      </c>
      <c r="AJ23" s="442">
        <v>1298.3494718389809</v>
      </c>
      <c r="AK23" s="442">
        <v>880.95344028595525</v>
      </c>
      <c r="AL23" s="443">
        <v>993.19847321814257</v>
      </c>
      <c r="AM23" s="444">
        <v>29.640463241833022</v>
      </c>
      <c r="AN23" s="445">
        <v>240.03916133550021</v>
      </c>
      <c r="AO23" s="446">
        <v>260.44734914135245</v>
      </c>
      <c r="AP23" s="447">
        <v>620.99200037807543</v>
      </c>
      <c r="AQ23" s="447">
        <v>25035.501436212504</v>
      </c>
      <c r="AR23" s="448">
        <v>1432.9463295109113</v>
      </c>
      <c r="AS23" s="447">
        <v>1382.4117692297532</v>
      </c>
      <c r="AT23" s="449">
        <v>10501.470353811399</v>
      </c>
      <c r="AU23" s="449">
        <v>791.06023209351088</v>
      </c>
      <c r="AW23" s="285">
        <v>48234.265969898312</v>
      </c>
      <c r="AX23" s="286">
        <v>7066.0920731596034</v>
      </c>
      <c r="AY23" s="287">
        <v>3439.2655545195762</v>
      </c>
      <c r="AZ23" s="287">
        <v>7679.3095258021167</v>
      </c>
      <c r="BA23" s="287">
        <v>20006.340869770345</v>
      </c>
      <c r="BB23" s="288">
        <v>10043.257946646669</v>
      </c>
      <c r="BC23" s="487"/>
      <c r="BD23" s="493">
        <v>23198.764533685804</v>
      </c>
      <c r="BE23" s="497">
        <v>251.70098293884436</v>
      </c>
      <c r="BF23" s="497">
        <v>285.22872004845874</v>
      </c>
      <c r="BG23" s="497">
        <v>246.84189060411762</v>
      </c>
      <c r="BH23" s="497">
        <v>312.92554635640107</v>
      </c>
      <c r="BI23" s="497">
        <v>351.31237580074225</v>
      </c>
      <c r="BJ23" s="497">
        <v>346.45328346601548</v>
      </c>
      <c r="BK23" s="497">
        <v>296.89054165180289</v>
      </c>
      <c r="BL23" s="497">
        <v>288.14417544929478</v>
      </c>
      <c r="BM23" s="497">
        <v>284.74281081498611</v>
      </c>
      <c r="BN23" s="497">
        <v>300.29190628611161</v>
      </c>
      <c r="BO23" s="497">
        <v>287.65826621582215</v>
      </c>
      <c r="BP23" s="497">
        <v>299.80599705263893</v>
      </c>
      <c r="BQ23" s="497">
        <v>309.52418172209241</v>
      </c>
      <c r="BR23" s="497">
        <v>299.80599705263893</v>
      </c>
      <c r="BS23" s="497">
        <v>273.08098921164196</v>
      </c>
      <c r="BT23" s="497">
        <v>307.09463555472905</v>
      </c>
      <c r="BU23" s="497">
        <v>290.57372161665813</v>
      </c>
      <c r="BV23" s="497">
        <v>281.82735541415008</v>
      </c>
      <c r="BW23" s="497">
        <v>306.12281708778369</v>
      </c>
      <c r="BX23" s="497">
        <v>294.94690471791222</v>
      </c>
      <c r="BY23" s="497">
        <v>1498.544076029722</v>
      </c>
      <c r="BZ23" s="497">
        <v>1736.153691197859</v>
      </c>
      <c r="CA23" s="497">
        <v>1706.9991371894985</v>
      </c>
      <c r="CB23" s="497">
        <v>1643.3450276045785</v>
      </c>
      <c r="CC23" s="497">
        <v>1684.1614032162829</v>
      </c>
      <c r="CD23" s="497">
        <v>1620.9932028648354</v>
      </c>
      <c r="CE23" s="497">
        <v>1529.642266971973</v>
      </c>
      <c r="CF23" s="497">
        <v>1405.7354124364415</v>
      </c>
      <c r="CG23" s="497">
        <v>1261.4203700950579</v>
      </c>
      <c r="CH23" s="497">
        <v>1091.3521383796224</v>
      </c>
      <c r="CI23" s="497">
        <v>806.60932756463637</v>
      </c>
      <c r="CJ23" s="497">
        <v>584.06289863415236</v>
      </c>
      <c r="CK23" s="497">
        <v>358.11510506935963</v>
      </c>
      <c r="CL23" s="497">
        <v>356.65737736894164</v>
      </c>
      <c r="CM23" s="496">
        <v>12.147730836816812</v>
      </c>
      <c r="CN23" s="497">
        <v>118.56185296733209</v>
      </c>
      <c r="CO23" s="498">
        <v>133.13912997151226</v>
      </c>
      <c r="CP23" s="501">
        <v>314.8691832902918</v>
      </c>
      <c r="CQ23" s="505">
        <v>25035.501436212504</v>
      </c>
      <c r="CR23" s="509">
        <v>248.78552753800832</v>
      </c>
      <c r="CS23" s="509">
        <v>274.05280767858727</v>
      </c>
      <c r="CT23" s="509">
        <v>241.98279826939091</v>
      </c>
      <c r="CU23" s="509">
        <v>313.89736482334644</v>
      </c>
      <c r="CV23" s="509">
        <v>339.16464496392541</v>
      </c>
      <c r="CW23" s="509">
        <v>335.76328032961669</v>
      </c>
      <c r="CX23" s="509">
        <v>293.48917701749417</v>
      </c>
      <c r="CY23" s="509">
        <v>287.17235698234947</v>
      </c>
      <c r="CZ23" s="509">
        <v>289.11599391624014</v>
      </c>
      <c r="DA23" s="509">
        <v>303.20736168694765</v>
      </c>
      <c r="DB23" s="509">
        <v>291.05963085013082</v>
      </c>
      <c r="DC23" s="509">
        <v>296.40463241833021</v>
      </c>
      <c r="DD23" s="509">
        <v>282.79917388109538</v>
      </c>
      <c r="DE23" s="509">
        <v>306.60872632125637</v>
      </c>
      <c r="DF23" s="509">
        <v>256.07416604009842</v>
      </c>
      <c r="DG23" s="509">
        <v>272.1091707446966</v>
      </c>
      <c r="DH23" s="509">
        <v>280.85553694720471</v>
      </c>
      <c r="DI23" s="509">
        <v>278.91190001331404</v>
      </c>
      <c r="DJ23" s="509">
        <v>264.33462300913385</v>
      </c>
      <c r="DK23" s="509">
        <v>286.20053851540411</v>
      </c>
      <c r="DL23" s="509">
        <v>1517.0086269016836</v>
      </c>
      <c r="DM23" s="509">
        <v>1775.9982483426181</v>
      </c>
      <c r="DN23" s="509">
        <v>1860.5464549668629</v>
      </c>
      <c r="DO23" s="509">
        <v>1746.8436943342576</v>
      </c>
      <c r="DP23" s="509">
        <v>1850.8282702974095</v>
      </c>
      <c r="DQ23" s="509">
        <v>1750.2450589685664</v>
      </c>
      <c r="DR23" s="509">
        <v>1627.7959321334529</v>
      </c>
      <c r="DS23" s="509">
        <v>1579.2050087861855</v>
      </c>
      <c r="DT23" s="509">
        <v>1469.3895220213617</v>
      </c>
      <c r="DU23" s="509">
        <v>1268.2230993636751</v>
      </c>
      <c r="DV23" s="509">
        <v>973.76210387923572</v>
      </c>
      <c r="DW23" s="509">
        <v>714.28657320482864</v>
      </c>
      <c r="DX23" s="509">
        <v>522.83833521659562</v>
      </c>
      <c r="DY23" s="509">
        <v>636.54109584920104</v>
      </c>
      <c r="DZ23" s="508">
        <v>17.492732405016209</v>
      </c>
      <c r="EA23" s="509">
        <v>121.47730836816812</v>
      </c>
      <c r="EB23" s="510">
        <v>127.3082191698402</v>
      </c>
      <c r="EC23" s="511">
        <v>306.12281708778369</v>
      </c>
      <c r="ED23" s="511">
        <v>791.06023209351088</v>
      </c>
      <c r="EE23" s="487"/>
      <c r="EF23" s="289">
        <v>3551.9964966852363</v>
      </c>
      <c r="EG23" s="290">
        <v>1761.9068805719105</v>
      </c>
      <c r="EH23" s="290">
        <v>3835.7674890332769</v>
      </c>
      <c r="EI23" s="290">
        <v>9590.8764502836093</v>
      </c>
      <c r="EJ23" s="291">
        <v>4458.21721711177</v>
      </c>
      <c r="EK23" s="290">
        <v>3514.0955764743676</v>
      </c>
      <c r="EL23" s="290">
        <v>1677.3586739476655</v>
      </c>
      <c r="EM23" s="290">
        <v>3843.5420367688394</v>
      </c>
      <c r="EN23" s="290">
        <v>10415.464419486736</v>
      </c>
      <c r="EO23" s="290">
        <v>5585.0407295348978</v>
      </c>
      <c r="EP23" s="289">
        <v>1448.0095157485641</v>
      </c>
      <c r="EQ23" s="290">
        <v>1516.5227176682108</v>
      </c>
      <c r="ER23" s="290">
        <v>1469.8754312548344</v>
      </c>
      <c r="ES23" s="290">
        <v>1480.5654343912331</v>
      </c>
      <c r="ET23" s="290">
        <v>1498.544076029722</v>
      </c>
      <c r="EU23" s="290">
        <v>1736.153691197859</v>
      </c>
      <c r="EV23" s="290">
        <v>1706.9991371894985</v>
      </c>
      <c r="EW23" s="290">
        <v>1643.3450276045785</v>
      </c>
      <c r="EX23" s="290">
        <v>1684.1614032162829</v>
      </c>
      <c r="EY23" s="290">
        <v>1620.9932028648354</v>
      </c>
      <c r="EZ23" s="290">
        <v>1529.642266971973</v>
      </c>
      <c r="FA23" s="290">
        <v>1405.7354124364415</v>
      </c>
      <c r="FB23" s="290">
        <v>1261.4203700950579</v>
      </c>
      <c r="FC23" s="290">
        <v>1091.3521383796224</v>
      </c>
      <c r="FD23" s="290">
        <v>806.60932756463637</v>
      </c>
      <c r="FE23" s="290">
        <v>584.06289863415236</v>
      </c>
      <c r="FF23" s="290">
        <v>358.11510506935963</v>
      </c>
      <c r="FG23" s="291">
        <v>356.65737736894164</v>
      </c>
      <c r="FH23" s="290">
        <v>1417.8831432732584</v>
      </c>
      <c r="FI23" s="290">
        <v>1508.7481699326481</v>
      </c>
      <c r="FJ23" s="290">
        <v>1432.9463295109113</v>
      </c>
      <c r="FK23" s="290">
        <v>1382.4117692297532</v>
      </c>
      <c r="FL23" s="290">
        <v>1517.0086269016836</v>
      </c>
      <c r="FM23" s="290">
        <v>1775.9982483426181</v>
      </c>
      <c r="FN23" s="290">
        <v>1860.5464549668629</v>
      </c>
      <c r="FO23" s="290">
        <v>1746.8436943342576</v>
      </c>
      <c r="FP23" s="290">
        <v>1850.8282702974095</v>
      </c>
      <c r="FQ23" s="290">
        <v>1750.2450589685664</v>
      </c>
      <c r="FR23" s="290">
        <v>1627.7959321334529</v>
      </c>
      <c r="FS23" s="290">
        <v>1579.2050087861855</v>
      </c>
      <c r="FT23" s="290">
        <v>1469.3895220213617</v>
      </c>
      <c r="FU23" s="290">
        <v>1268.2230993636751</v>
      </c>
      <c r="FV23" s="290">
        <v>973.76210387923572</v>
      </c>
      <c r="FW23" s="290">
        <v>714.28657320482864</v>
      </c>
      <c r="FX23" s="290">
        <v>522.83833521659562</v>
      </c>
      <c r="FY23" s="291">
        <v>636.54109584920104</v>
      </c>
      <c r="FZ23" s="488"/>
    </row>
    <row r="24" spans="1:182" ht="23.1" customHeight="1" x14ac:dyDescent="0.25">
      <c r="A24" s="282" t="s">
        <v>155</v>
      </c>
      <c r="B24" s="283">
        <v>6196</v>
      </c>
      <c r="C24" s="284" t="s">
        <v>110</v>
      </c>
      <c r="D24" s="440">
        <v>87990.420179574736</v>
      </c>
      <c r="E24" s="441">
        <v>817.54604010766195</v>
      </c>
      <c r="F24" s="442">
        <v>861.18640296539638</v>
      </c>
      <c r="G24" s="442">
        <v>821.13787580863777</v>
      </c>
      <c r="H24" s="442">
        <v>948.71293440461568</v>
      </c>
      <c r="I24" s="442">
        <v>1047.2902608614336</v>
      </c>
      <c r="J24" s="442">
        <v>1086.8979715882897</v>
      </c>
      <c r="K24" s="442">
        <v>1079.4154315841488</v>
      </c>
      <c r="L24" s="442">
        <v>1069.5823258811026</v>
      </c>
      <c r="M24" s="442">
        <v>1054.6149780119808</v>
      </c>
      <c r="N24" s="442">
        <v>1046.536066585184</v>
      </c>
      <c r="O24" s="442">
        <v>1004.6589694470593</v>
      </c>
      <c r="P24" s="442">
        <v>1083.3737080099104</v>
      </c>
      <c r="Q24" s="442">
        <v>1007.1392415903601</v>
      </c>
      <c r="R24" s="442">
        <v>1044.8585158748913</v>
      </c>
      <c r="S24" s="442">
        <v>923.57098657690244</v>
      </c>
      <c r="T24" s="442">
        <v>971.21815301715696</v>
      </c>
      <c r="U24" s="442">
        <v>948.25534086971527</v>
      </c>
      <c r="V24" s="442">
        <v>976.81906016149287</v>
      </c>
      <c r="W24" s="442">
        <v>952.06259802440343</v>
      </c>
      <c r="X24" s="442">
        <v>939.17642944291856</v>
      </c>
      <c r="Y24" s="442">
        <v>5113.1755780159838</v>
      </c>
      <c r="Z24" s="442">
        <v>6067.6631174444092</v>
      </c>
      <c r="AA24" s="442">
        <v>6864.9306996974428</v>
      </c>
      <c r="AB24" s="442">
        <v>6718.6477061211335</v>
      </c>
      <c r="AC24" s="442">
        <v>7001.2948725613878</v>
      </c>
      <c r="AD24" s="442">
        <v>6651.4186775023809</v>
      </c>
      <c r="AE24" s="442">
        <v>5739.4431602690165</v>
      </c>
      <c r="AF24" s="442">
        <v>5255.1701402151857</v>
      </c>
      <c r="AG24" s="442">
        <v>4968.9320401530731</v>
      </c>
      <c r="AH24" s="442">
        <v>4419.3442764711726</v>
      </c>
      <c r="AI24" s="442">
        <v>3433.8825855911055</v>
      </c>
      <c r="AJ24" s="442">
        <v>2445.8222554275421</v>
      </c>
      <c r="AK24" s="442">
        <v>1724.3202067549587</v>
      </c>
      <c r="AL24" s="443">
        <v>1902.3215725366811</v>
      </c>
      <c r="AM24" s="444">
        <v>47.484807864980887</v>
      </c>
      <c r="AN24" s="445">
        <v>421.51202219506138</v>
      </c>
      <c r="AO24" s="446">
        <v>396.03401791260058</v>
      </c>
      <c r="AP24" s="447">
        <v>1043.9655437108863</v>
      </c>
      <c r="AQ24" s="447">
        <v>45804.574739016964</v>
      </c>
      <c r="AR24" s="448">
        <v>2435.2707775190825</v>
      </c>
      <c r="AS24" s="447">
        <v>2290.6744060964265</v>
      </c>
      <c r="AT24" s="449">
        <v>19647.100477514388</v>
      </c>
      <c r="AU24" s="449">
        <v>2009.2399295464397</v>
      </c>
      <c r="AV24" s="264"/>
      <c r="AW24" s="285">
        <v>87990.420179574736</v>
      </c>
      <c r="AX24" s="286">
        <v>11920.952965255421</v>
      </c>
      <c r="AY24" s="287">
        <v>5871.8612980905191</v>
      </c>
      <c r="AZ24" s="287">
        <v>13072.077722927716</v>
      </c>
      <c r="BA24" s="287">
        <v>38230.905256366546</v>
      </c>
      <c r="BB24" s="288">
        <v>18894.622936934535</v>
      </c>
      <c r="BC24" s="487"/>
      <c r="BD24" s="162">
        <v>42185.845440557772</v>
      </c>
      <c r="BE24" s="78">
        <v>419.55374576929978</v>
      </c>
      <c r="BF24" s="78">
        <v>462.31474362806944</v>
      </c>
      <c r="BG24" s="78">
        <v>422.47029862082292</v>
      </c>
      <c r="BH24" s="78">
        <v>499.47710220334307</v>
      </c>
      <c r="BI24" s="78">
        <v>542.64626436113679</v>
      </c>
      <c r="BJ24" s="78">
        <v>555.60907650857848</v>
      </c>
      <c r="BK24" s="78">
        <v>558.88980222404723</v>
      </c>
      <c r="BL24" s="78">
        <v>549.81315865809052</v>
      </c>
      <c r="BM24" s="78">
        <v>517.36780650650803</v>
      </c>
      <c r="BN24" s="78">
        <v>565.53016508178166</v>
      </c>
      <c r="BO24" s="78">
        <v>525.37234222818813</v>
      </c>
      <c r="BP24" s="78">
        <v>547.88753436320724</v>
      </c>
      <c r="BQ24" s="78">
        <v>519.05216079932097</v>
      </c>
      <c r="BR24" s="78">
        <v>549.89207008488734</v>
      </c>
      <c r="BS24" s="78">
        <v>486.12653650443764</v>
      </c>
      <c r="BT24" s="78">
        <v>518.53243294262177</v>
      </c>
      <c r="BU24" s="78">
        <v>494.80862293641047</v>
      </c>
      <c r="BV24" s="78">
        <v>508.09161651271933</v>
      </c>
      <c r="BW24" s="78">
        <v>493.17506366119619</v>
      </c>
      <c r="BX24" s="78">
        <v>482.24943936631286</v>
      </c>
      <c r="BY24" s="78">
        <v>2579.7106918698673</v>
      </c>
      <c r="BZ24" s="78">
        <v>2985.3501526484838</v>
      </c>
      <c r="CA24" s="78">
        <v>3369.3052591342876</v>
      </c>
      <c r="CB24" s="78">
        <v>3173.456278405361</v>
      </c>
      <c r="CC24" s="78">
        <v>3414.133829115654</v>
      </c>
      <c r="CD24" s="78">
        <v>3248.0739626546952</v>
      </c>
      <c r="CE24" s="78">
        <v>2744.6150033380723</v>
      </c>
      <c r="CF24" s="78">
        <v>2429.1841604306478</v>
      </c>
      <c r="CG24" s="78">
        <v>2225.5605746779115</v>
      </c>
      <c r="CH24" s="78">
        <v>1967.0068289086116</v>
      </c>
      <c r="CI24" s="78">
        <v>1475.9614716918109</v>
      </c>
      <c r="CJ24" s="78">
        <v>1042.5913973244628</v>
      </c>
      <c r="CK24" s="78">
        <v>693.07937512940134</v>
      </c>
      <c r="CL24" s="78">
        <v>618.95647226752612</v>
      </c>
      <c r="CM24" s="160">
        <v>19.12290286187525</v>
      </c>
      <c r="CN24" s="78">
        <v>215.9369635990835</v>
      </c>
      <c r="CO24" s="161">
        <v>203.61678217021628</v>
      </c>
      <c r="CP24" s="502">
        <v>543.60454078689838</v>
      </c>
      <c r="CQ24" s="506">
        <v>45804.574739016964</v>
      </c>
      <c r="CR24" s="79">
        <v>397.99229433836217</v>
      </c>
      <c r="CS24" s="79">
        <v>398.87165933732695</v>
      </c>
      <c r="CT24" s="79">
        <v>398.66757718781491</v>
      </c>
      <c r="CU24" s="79">
        <v>449.23583220127261</v>
      </c>
      <c r="CV24" s="79">
        <v>504.64399650029679</v>
      </c>
      <c r="CW24" s="79">
        <v>531.28889507971121</v>
      </c>
      <c r="CX24" s="79">
        <v>520.52562936010156</v>
      </c>
      <c r="CY24" s="79">
        <v>519.76916722301212</v>
      </c>
      <c r="CZ24" s="79">
        <v>537.24717150547281</v>
      </c>
      <c r="DA24" s="79">
        <v>481.00590150340241</v>
      </c>
      <c r="DB24" s="79">
        <v>479.28662721887122</v>
      </c>
      <c r="DC24" s="79">
        <v>535.48617364670326</v>
      </c>
      <c r="DD24" s="79">
        <v>488.08708079103923</v>
      </c>
      <c r="DE24" s="79">
        <v>494.966445790004</v>
      </c>
      <c r="DF24" s="79">
        <v>437.44445007246475</v>
      </c>
      <c r="DG24" s="79">
        <v>452.6857200745352</v>
      </c>
      <c r="DH24" s="79">
        <v>453.44671793330485</v>
      </c>
      <c r="DI24" s="79">
        <v>468.7274436487736</v>
      </c>
      <c r="DJ24" s="79">
        <v>458.88753436320724</v>
      </c>
      <c r="DK24" s="79">
        <v>456.92699007660565</v>
      </c>
      <c r="DL24" s="79">
        <v>2533.4648861461164</v>
      </c>
      <c r="DM24" s="79">
        <v>3082.3129647959254</v>
      </c>
      <c r="DN24" s="79">
        <v>3495.6254405631548</v>
      </c>
      <c r="DO24" s="79">
        <v>3545.1914277157725</v>
      </c>
      <c r="DP24" s="79">
        <v>3587.1610434457343</v>
      </c>
      <c r="DQ24" s="79">
        <v>3403.3447148476862</v>
      </c>
      <c r="DR24" s="79">
        <v>2994.8281569309447</v>
      </c>
      <c r="DS24" s="79">
        <v>2825.9859797845384</v>
      </c>
      <c r="DT24" s="79">
        <v>2743.371465475162</v>
      </c>
      <c r="DU24" s="79">
        <v>2452.3374475625615</v>
      </c>
      <c r="DV24" s="79">
        <v>1957.9211138992946</v>
      </c>
      <c r="DW24" s="79">
        <v>1403.2308581030795</v>
      </c>
      <c r="DX24" s="79">
        <v>1031.2408316255573</v>
      </c>
      <c r="DY24" s="79">
        <v>1283.3651002691549</v>
      </c>
      <c r="DZ24" s="163">
        <v>28.361905003105633</v>
      </c>
      <c r="EA24" s="79">
        <v>205.57505859597785</v>
      </c>
      <c r="EB24" s="164">
        <v>192.41723574238429</v>
      </c>
      <c r="EC24" s="512">
        <v>500.36100292398794</v>
      </c>
      <c r="ED24" s="512">
        <v>2009.2399295464397</v>
      </c>
      <c r="EE24" s="487"/>
      <c r="EF24" s="289">
        <v>6166.9320401530731</v>
      </c>
      <c r="EG24" s="290">
        <v>3076.5034397803975</v>
      </c>
      <c r="EH24" s="290">
        <v>6540.4853475458603</v>
      </c>
      <c r="EI24" s="290">
        <v>18378.768493078718</v>
      </c>
      <c r="EJ24" s="291">
        <v>8023.1561199997241</v>
      </c>
      <c r="EK24" s="290">
        <v>5754.020925102348</v>
      </c>
      <c r="EL24" s="290">
        <v>2795.3578583101216</v>
      </c>
      <c r="EM24" s="290">
        <v>6531.5923753818552</v>
      </c>
      <c r="EN24" s="290">
        <v>19852.136763287832</v>
      </c>
      <c r="EO24" s="290">
        <v>10871.46681693481</v>
      </c>
      <c r="EP24" s="289">
        <v>2346.4621545826722</v>
      </c>
      <c r="EQ24" s="290">
        <v>2747.210008979006</v>
      </c>
      <c r="ER24" s="290">
        <v>2628.3306439800413</v>
      </c>
      <c r="ES24" s="290">
        <v>2496.8571754192603</v>
      </c>
      <c r="ET24" s="290">
        <v>2579.7106918698673</v>
      </c>
      <c r="EU24" s="290">
        <v>2985.3501526484838</v>
      </c>
      <c r="EV24" s="290">
        <v>3369.3052591342876</v>
      </c>
      <c r="EW24" s="290">
        <v>3173.456278405361</v>
      </c>
      <c r="EX24" s="290">
        <v>3414.133829115654</v>
      </c>
      <c r="EY24" s="290">
        <v>3248.0739626546952</v>
      </c>
      <c r="EZ24" s="290">
        <v>2744.6150033380723</v>
      </c>
      <c r="FA24" s="290">
        <v>2429.1841604306478</v>
      </c>
      <c r="FB24" s="290">
        <v>2225.5605746779115</v>
      </c>
      <c r="FC24" s="290">
        <v>1967.0068289086116</v>
      </c>
      <c r="FD24" s="290">
        <v>1475.9614716918109</v>
      </c>
      <c r="FE24" s="290">
        <v>1042.5913973244628</v>
      </c>
      <c r="FF24" s="290">
        <v>693.07937512940134</v>
      </c>
      <c r="FG24" s="291">
        <v>618.95647226752612</v>
      </c>
      <c r="FH24" s="290">
        <v>2149.4113595650733</v>
      </c>
      <c r="FI24" s="290">
        <v>2589.8367646717002</v>
      </c>
      <c r="FJ24" s="290">
        <v>2435.2707775190825</v>
      </c>
      <c r="FK24" s="290">
        <v>2290.6744060964265</v>
      </c>
      <c r="FL24" s="290">
        <v>2533.4648861461164</v>
      </c>
      <c r="FM24" s="290">
        <v>3082.3129647959254</v>
      </c>
      <c r="FN24" s="290">
        <v>3495.6254405631548</v>
      </c>
      <c r="FO24" s="290">
        <v>3545.1914277157725</v>
      </c>
      <c r="FP24" s="290">
        <v>3587.1610434457343</v>
      </c>
      <c r="FQ24" s="290">
        <v>3403.3447148476862</v>
      </c>
      <c r="FR24" s="290">
        <v>2994.8281569309447</v>
      </c>
      <c r="FS24" s="290">
        <v>2825.9859797845384</v>
      </c>
      <c r="FT24" s="290">
        <v>2743.371465475162</v>
      </c>
      <c r="FU24" s="290">
        <v>2452.3374475625615</v>
      </c>
      <c r="FV24" s="290">
        <v>1957.9211138992946</v>
      </c>
      <c r="FW24" s="290">
        <v>1403.2308581030795</v>
      </c>
      <c r="FX24" s="290">
        <v>1031.2408316255573</v>
      </c>
      <c r="FY24" s="291">
        <v>1283.3651002691549</v>
      </c>
      <c r="FZ24" s="488"/>
    </row>
    <row r="25" spans="1:182" ht="23.1" customHeight="1" x14ac:dyDescent="0.25">
      <c r="A25" s="282" t="s">
        <v>155</v>
      </c>
      <c r="B25" s="283">
        <v>6198</v>
      </c>
      <c r="C25" s="284" t="s">
        <v>111</v>
      </c>
      <c r="D25" s="440">
        <v>190659.04683697398</v>
      </c>
      <c r="E25" s="441">
        <v>1463.0708867305507</v>
      </c>
      <c r="F25" s="442">
        <v>1457.5007672658119</v>
      </c>
      <c r="G25" s="442">
        <v>1412.2340564152382</v>
      </c>
      <c r="H25" s="442">
        <v>1681.2193401592465</v>
      </c>
      <c r="I25" s="442">
        <v>1991.7293351664764</v>
      </c>
      <c r="J25" s="442">
        <v>2071.1950256806404</v>
      </c>
      <c r="K25" s="442">
        <v>2418.7775008377557</v>
      </c>
      <c r="L25" s="442">
        <v>2335.6238816358295</v>
      </c>
      <c r="M25" s="442">
        <v>2289.4657584479746</v>
      </c>
      <c r="N25" s="442">
        <v>2308.3932796122185</v>
      </c>
      <c r="O25" s="442">
        <v>2261.4024684698675</v>
      </c>
      <c r="P25" s="442">
        <v>2253.4794777165025</v>
      </c>
      <c r="Q25" s="442">
        <v>2340.4474271584004</v>
      </c>
      <c r="R25" s="442">
        <v>2282.7417623953975</v>
      </c>
      <c r="S25" s="442">
        <v>2164.4481566863296</v>
      </c>
      <c r="T25" s="442">
        <v>2156.2897371322024</v>
      </c>
      <c r="U25" s="442">
        <v>2196.4208437033776</v>
      </c>
      <c r="V25" s="442">
        <v>2249.683053049811</v>
      </c>
      <c r="W25" s="442">
        <v>2323.9542378119172</v>
      </c>
      <c r="X25" s="442">
        <v>2273.6648950541939</v>
      </c>
      <c r="Y25" s="442">
        <v>12520.559524877754</v>
      </c>
      <c r="Z25" s="442">
        <v>14183.511803802596</v>
      </c>
      <c r="AA25" s="442">
        <v>15623.922122568189</v>
      </c>
      <c r="AB25" s="442">
        <v>15153.733818410714</v>
      </c>
      <c r="AC25" s="442">
        <v>15236.290001369032</v>
      </c>
      <c r="AD25" s="442">
        <v>14209.466072809853</v>
      </c>
      <c r="AE25" s="442">
        <v>12358.075215320763</v>
      </c>
      <c r="AF25" s="442">
        <v>11402.183121098815</v>
      </c>
      <c r="AG25" s="442">
        <v>10288.576723212482</v>
      </c>
      <c r="AH25" s="442">
        <v>8648.8684880466226</v>
      </c>
      <c r="AI25" s="442">
        <v>6648.3338796660137</v>
      </c>
      <c r="AJ25" s="442">
        <v>4986.3274381577939</v>
      </c>
      <c r="AK25" s="442">
        <v>3561.6093097171761</v>
      </c>
      <c r="AL25" s="443">
        <v>3905.8474267864713</v>
      </c>
      <c r="AM25" s="444">
        <v>94.868381138788635</v>
      </c>
      <c r="AN25" s="445">
        <v>704.93826582170846</v>
      </c>
      <c r="AO25" s="446">
        <v>758.13262090884223</v>
      </c>
      <c r="AP25" s="447">
        <v>1868.9425024446941</v>
      </c>
      <c r="AQ25" s="447">
        <v>99133.697627367539</v>
      </c>
      <c r="AR25" s="448">
        <v>5481.8870667981264</v>
      </c>
      <c r="AS25" s="447">
        <v>5516.0905228550364</v>
      </c>
      <c r="AT25" s="449">
        <v>44381.13840765263</v>
      </c>
      <c r="AU25" s="449">
        <v>3217.6698222247478</v>
      </c>
      <c r="AV25" s="264"/>
      <c r="AW25" s="285">
        <v>190659.04683697401</v>
      </c>
      <c r="AX25" s="286">
        <v>23944.091778138114</v>
      </c>
      <c r="AY25" s="287">
        <v>13390.030980125519</v>
      </c>
      <c r="AZ25" s="287">
        <v>31301.690461546459</v>
      </c>
      <c r="BA25" s="287">
        <v>83983.67035157737</v>
      </c>
      <c r="BB25" s="288">
        <v>38039.563265586556</v>
      </c>
      <c r="BC25" s="487"/>
      <c r="BD25" s="162">
        <v>91525.349209606473</v>
      </c>
      <c r="BE25" s="78">
        <v>743.88380687205586</v>
      </c>
      <c r="BF25" s="78">
        <v>724.31373135125318</v>
      </c>
      <c r="BG25" s="78">
        <v>714.58983326017108</v>
      </c>
      <c r="BH25" s="78">
        <v>868.32223214312125</v>
      </c>
      <c r="BI25" s="78">
        <v>1034.8509388981527</v>
      </c>
      <c r="BJ25" s="78">
        <v>1053.0363625135494</v>
      </c>
      <c r="BK25" s="78">
        <v>1250.053738277808</v>
      </c>
      <c r="BL25" s="78">
        <v>1178.4838259773396</v>
      </c>
      <c r="BM25" s="78">
        <v>1157.9816963996261</v>
      </c>
      <c r="BN25" s="78">
        <v>1200.7462211731399</v>
      </c>
      <c r="BO25" s="78">
        <v>1170.5653116172944</v>
      </c>
      <c r="BP25" s="78">
        <v>1154.2622558687488</v>
      </c>
      <c r="BQ25" s="78">
        <v>1219.1126485099601</v>
      </c>
      <c r="BR25" s="78">
        <v>1146.5970758827461</v>
      </c>
      <c r="BS25" s="78">
        <v>1130.0949337496224</v>
      </c>
      <c r="BT25" s="78">
        <v>1098.909462394372</v>
      </c>
      <c r="BU25" s="78">
        <v>1115.6831986545676</v>
      </c>
      <c r="BV25" s="78">
        <v>1137.968152906843</v>
      </c>
      <c r="BW25" s="78">
        <v>1181.8412590653707</v>
      </c>
      <c r="BX25" s="78">
        <v>1149.5201708753116</v>
      </c>
      <c r="BY25" s="78">
        <v>6331.1369393818904</v>
      </c>
      <c r="BZ25" s="78">
        <v>7008.9575755522364</v>
      </c>
      <c r="CA25" s="78">
        <v>7631.3169222692786</v>
      </c>
      <c r="CB25" s="78">
        <v>7298.7978664402908</v>
      </c>
      <c r="CC25" s="78">
        <v>7382.7659138436838</v>
      </c>
      <c r="CD25" s="78">
        <v>6893.3697186981281</v>
      </c>
      <c r="CE25" s="78">
        <v>5924.7309111103687</v>
      </c>
      <c r="CF25" s="78">
        <v>5253.7291607016923</v>
      </c>
      <c r="CG25" s="78">
        <v>4698.111527279354</v>
      </c>
      <c r="CH25" s="78">
        <v>3830.3050937608323</v>
      </c>
      <c r="CI25" s="78">
        <v>2885.6076635477011</v>
      </c>
      <c r="CJ25" s="78">
        <v>2160.7330154588981</v>
      </c>
      <c r="CK25" s="78">
        <v>1454.1748460208958</v>
      </c>
      <c r="CL25" s="78">
        <v>1340.7951991501739</v>
      </c>
      <c r="CM25" s="160">
        <v>56.68302030044358</v>
      </c>
      <c r="CN25" s="78">
        <v>370.34688561780655</v>
      </c>
      <c r="CO25" s="161">
        <v>373.53692125424936</v>
      </c>
      <c r="CP25" s="502">
        <v>947.30828935899513</v>
      </c>
      <c r="CQ25" s="506">
        <v>99133.697627367539</v>
      </c>
      <c r="CR25" s="79">
        <v>719.18707985849483</v>
      </c>
      <c r="CS25" s="79">
        <v>733.18703591455869</v>
      </c>
      <c r="CT25" s="79">
        <v>697.64422315506692</v>
      </c>
      <c r="CU25" s="79">
        <v>812.89710801612512</v>
      </c>
      <c r="CV25" s="79">
        <v>956.87839626832363</v>
      </c>
      <c r="CW25" s="79">
        <v>1018.1586631670909</v>
      </c>
      <c r="CX25" s="79">
        <v>1168.7237625599478</v>
      </c>
      <c r="CY25" s="79">
        <v>1157.1400556584897</v>
      </c>
      <c r="CZ25" s="79">
        <v>1131.4840620483483</v>
      </c>
      <c r="DA25" s="79">
        <v>1107.6470584390786</v>
      </c>
      <c r="DB25" s="79">
        <v>1090.8371568525731</v>
      </c>
      <c r="DC25" s="79">
        <v>1099.2172218477535</v>
      </c>
      <c r="DD25" s="79">
        <v>1121.3347786484405</v>
      </c>
      <c r="DE25" s="79">
        <v>1136.1446865126513</v>
      </c>
      <c r="DF25" s="79">
        <v>1034.3532229367074</v>
      </c>
      <c r="DG25" s="79">
        <v>1057.3802747378304</v>
      </c>
      <c r="DH25" s="79">
        <v>1080.73764504881</v>
      </c>
      <c r="DI25" s="79">
        <v>1111.7149001429675</v>
      </c>
      <c r="DJ25" s="79">
        <v>1142.1129787465461</v>
      </c>
      <c r="DK25" s="79">
        <v>1124.1447241788824</v>
      </c>
      <c r="DL25" s="79">
        <v>6189.4225854958631</v>
      </c>
      <c r="DM25" s="79">
        <v>7174.5542282503575</v>
      </c>
      <c r="DN25" s="79">
        <v>7992.6052002989109</v>
      </c>
      <c r="DO25" s="79">
        <v>7854.935951970424</v>
      </c>
      <c r="DP25" s="79">
        <v>7853.5240875253485</v>
      </c>
      <c r="DQ25" s="79">
        <v>7316.0963541117271</v>
      </c>
      <c r="DR25" s="79">
        <v>6433.3443042103954</v>
      </c>
      <c r="DS25" s="79">
        <v>6148.4539603971225</v>
      </c>
      <c r="DT25" s="79">
        <v>5590.4651959331277</v>
      </c>
      <c r="DU25" s="79">
        <v>4818.5633942857894</v>
      </c>
      <c r="DV25" s="79">
        <v>3762.7262161183135</v>
      </c>
      <c r="DW25" s="79">
        <v>2825.5944226988954</v>
      </c>
      <c r="DX25" s="79">
        <v>2107.4344636962805</v>
      </c>
      <c r="DY25" s="79">
        <v>2565.0522276362981</v>
      </c>
      <c r="DZ25" s="163">
        <v>38.185360838345055</v>
      </c>
      <c r="EA25" s="79">
        <v>334.59138020390196</v>
      </c>
      <c r="EB25" s="164">
        <v>384.59569965459286</v>
      </c>
      <c r="EC25" s="512">
        <v>921.63421308569889</v>
      </c>
      <c r="ED25" s="512">
        <v>3217.6698222247478</v>
      </c>
      <c r="EE25" s="487"/>
      <c r="EF25" s="289">
        <v>12251.089954352261</v>
      </c>
      <c r="EG25" s="290">
        <v>6848.3654720981112</v>
      </c>
      <c r="EH25" s="290">
        <v>15671.45594487481</v>
      </c>
      <c r="EI25" s="290">
        <v>40384.710493063438</v>
      </c>
      <c r="EJ25" s="291">
        <v>16369.727345217854</v>
      </c>
      <c r="EK25" s="290">
        <v>11693.001823785853</v>
      </c>
      <c r="EL25" s="290">
        <v>6541.6655080274077</v>
      </c>
      <c r="EM25" s="290">
        <v>15630.23451667165</v>
      </c>
      <c r="EN25" s="290">
        <v>43598.959858513925</v>
      </c>
      <c r="EO25" s="290">
        <v>21669.835920368707</v>
      </c>
      <c r="EP25" s="289">
        <v>4085.9605425247537</v>
      </c>
      <c r="EQ25" s="290">
        <v>5840.301844341463</v>
      </c>
      <c r="ER25" s="290">
        <v>5820.6322256283711</v>
      </c>
      <c r="ES25" s="290">
        <v>5683.9222438964653</v>
      </c>
      <c r="ET25" s="290">
        <v>6331.1369393818904</v>
      </c>
      <c r="EU25" s="290">
        <v>7008.9575755522364</v>
      </c>
      <c r="EV25" s="290">
        <v>7631.3169222692786</v>
      </c>
      <c r="EW25" s="290">
        <v>7298.7978664402908</v>
      </c>
      <c r="EX25" s="290">
        <v>7382.7659138436838</v>
      </c>
      <c r="EY25" s="290">
        <v>6893.3697186981281</v>
      </c>
      <c r="EZ25" s="290">
        <v>5924.7309111103687</v>
      </c>
      <c r="FA25" s="290">
        <v>5253.7291607016923</v>
      </c>
      <c r="FB25" s="290">
        <v>4698.111527279354</v>
      </c>
      <c r="FC25" s="290">
        <v>3830.3050937608323</v>
      </c>
      <c r="FD25" s="290">
        <v>2885.6076635477011</v>
      </c>
      <c r="FE25" s="290">
        <v>2160.7330154588981</v>
      </c>
      <c r="FF25" s="290">
        <v>1454.1748460208958</v>
      </c>
      <c r="FG25" s="291">
        <v>1340.7951991501739</v>
      </c>
      <c r="FH25" s="290">
        <v>3919.7938432125693</v>
      </c>
      <c r="FI25" s="290">
        <v>5583.1536018729557</v>
      </c>
      <c r="FJ25" s="290">
        <v>5481.8870667981264</v>
      </c>
      <c r="FK25" s="290">
        <v>5516.0905228550364</v>
      </c>
      <c r="FL25" s="290">
        <v>6189.4225854958631</v>
      </c>
      <c r="FM25" s="290">
        <v>7174.5542282503575</v>
      </c>
      <c r="FN25" s="290">
        <v>7992.6052002989109</v>
      </c>
      <c r="FO25" s="290">
        <v>7854.935951970424</v>
      </c>
      <c r="FP25" s="290">
        <v>7853.5240875253485</v>
      </c>
      <c r="FQ25" s="290">
        <v>7316.0963541117271</v>
      </c>
      <c r="FR25" s="290">
        <v>6433.3443042103954</v>
      </c>
      <c r="FS25" s="290">
        <v>6148.4539603971225</v>
      </c>
      <c r="FT25" s="290">
        <v>5590.4651959331277</v>
      </c>
      <c r="FU25" s="290">
        <v>4818.5633942857894</v>
      </c>
      <c r="FV25" s="290">
        <v>3762.7262161183135</v>
      </c>
      <c r="FW25" s="290">
        <v>2825.5944226988954</v>
      </c>
      <c r="FX25" s="290">
        <v>2107.4344636962805</v>
      </c>
      <c r="FY25" s="291">
        <v>2565.0522276362981</v>
      </c>
      <c r="FZ25" s="488"/>
    </row>
    <row r="26" spans="1:182" ht="23.1" customHeight="1" x14ac:dyDescent="0.25">
      <c r="A26" s="282" t="s">
        <v>155</v>
      </c>
      <c r="B26" s="283">
        <v>6199</v>
      </c>
      <c r="C26" s="284" t="s">
        <v>150</v>
      </c>
      <c r="D26" s="440">
        <v>34796.11349458804</v>
      </c>
      <c r="E26" s="441">
        <v>269.86843243149599</v>
      </c>
      <c r="F26" s="442">
        <v>268.15799870481749</v>
      </c>
      <c r="G26" s="442">
        <v>267.01770955369847</v>
      </c>
      <c r="H26" s="442">
        <v>313.38946836587104</v>
      </c>
      <c r="I26" s="442">
        <v>366.98305846846392</v>
      </c>
      <c r="J26" s="442">
        <v>377.0556126366817</v>
      </c>
      <c r="K26" s="442">
        <v>461.43700981948751</v>
      </c>
      <c r="L26" s="442">
        <v>434.26011838448471</v>
      </c>
      <c r="M26" s="442">
        <v>431.59944369854043</v>
      </c>
      <c r="N26" s="442">
        <v>434.83026296004425</v>
      </c>
      <c r="O26" s="442">
        <v>420.57664857105675</v>
      </c>
      <c r="P26" s="442">
        <v>424.56766059997324</v>
      </c>
      <c r="Q26" s="442">
        <v>438.82127498896074</v>
      </c>
      <c r="R26" s="442">
        <v>426.08804613479856</v>
      </c>
      <c r="S26" s="442">
        <v>406.70313056577561</v>
      </c>
      <c r="T26" s="442">
        <v>396.82062458941101</v>
      </c>
      <c r="U26" s="442">
        <v>409.36380525171995</v>
      </c>
      <c r="V26" s="442">
        <v>417.72592569325928</v>
      </c>
      <c r="W26" s="442">
        <v>431.21934731483407</v>
      </c>
      <c r="X26" s="442">
        <v>426.27809432665174</v>
      </c>
      <c r="Y26" s="442">
        <v>2342.3439645902731</v>
      </c>
      <c r="Z26" s="442">
        <v>2635.2082282360025</v>
      </c>
      <c r="AA26" s="442">
        <v>2898.044877568931</v>
      </c>
      <c r="AB26" s="442">
        <v>2791.0477455555983</v>
      </c>
      <c r="AC26" s="442">
        <v>2802.4506370667887</v>
      </c>
      <c r="AD26" s="442">
        <v>2601.7597464698451</v>
      </c>
      <c r="AE26" s="442">
        <v>2229.0752422457863</v>
      </c>
      <c r="AF26" s="442">
        <v>2041.4976768867111</v>
      </c>
      <c r="AG26" s="442">
        <v>1822.5621598718637</v>
      </c>
      <c r="AH26" s="442">
        <v>1513.1637035349092</v>
      </c>
      <c r="AI26" s="442">
        <v>1156.8233438102225</v>
      </c>
      <c r="AJ26" s="442">
        <v>878.40274274533408</v>
      </c>
      <c r="AK26" s="442">
        <v>613.09546691831406</v>
      </c>
      <c r="AL26" s="443">
        <v>647.87428602744353</v>
      </c>
      <c r="AM26" s="444">
        <v>16.914289074931791</v>
      </c>
      <c r="AN26" s="445">
        <v>129.80291503571252</v>
      </c>
      <c r="AO26" s="446">
        <v>140.06551739578347</v>
      </c>
      <c r="AP26" s="447">
        <v>343.41708267867131</v>
      </c>
      <c r="AQ26" s="447">
        <v>18085.366033130998</v>
      </c>
      <c r="AR26" s="448">
        <v>1029.6811034604543</v>
      </c>
      <c r="AS26" s="447">
        <v>1033.6721154893708</v>
      </c>
      <c r="AT26" s="449">
        <v>8211.6022735916049</v>
      </c>
      <c r="AU26" s="449">
        <v>577.17635865806574</v>
      </c>
      <c r="AV26" s="264"/>
      <c r="AW26" s="285">
        <v>34796.113494588048</v>
      </c>
      <c r="AX26" s="286">
        <v>4469.7434241946157</v>
      </c>
      <c r="AY26" s="287">
        <v>2495.5228072239252</v>
      </c>
      <c r="AZ26" s="287">
        <v>5835.0496344677613</v>
      </c>
      <c r="BA26" s="287">
        <v>15363.87592579366</v>
      </c>
      <c r="BB26" s="288">
        <v>6631.9217029080874</v>
      </c>
      <c r="BC26" s="487"/>
      <c r="BD26" s="162">
        <v>16710.747461457049</v>
      </c>
      <c r="BE26" s="78">
        <v>137.02474632613283</v>
      </c>
      <c r="BF26" s="78">
        <v>131.32330057053784</v>
      </c>
      <c r="BG26" s="78">
        <v>133.98397525648215</v>
      </c>
      <c r="BH26" s="78">
        <v>162.4912040344571</v>
      </c>
      <c r="BI26" s="78">
        <v>191.37852919613835</v>
      </c>
      <c r="BJ26" s="78">
        <v>192.51881834725734</v>
      </c>
      <c r="BK26" s="78">
        <v>237.94033620016407</v>
      </c>
      <c r="BL26" s="78">
        <v>217.41513148002213</v>
      </c>
      <c r="BM26" s="78">
        <v>218.55542063114112</v>
      </c>
      <c r="BN26" s="78">
        <v>225.96730011341458</v>
      </c>
      <c r="BO26" s="78">
        <v>216.46489052075628</v>
      </c>
      <c r="BP26" s="78">
        <v>217.98527605558161</v>
      </c>
      <c r="BQ26" s="78">
        <v>228.05783022379941</v>
      </c>
      <c r="BR26" s="78">
        <v>211.14354114886763</v>
      </c>
      <c r="BS26" s="78">
        <v>213.42411945110561</v>
      </c>
      <c r="BT26" s="78">
        <v>199.5506014458245</v>
      </c>
      <c r="BU26" s="78">
        <v>207.72267369551065</v>
      </c>
      <c r="BV26" s="78">
        <v>209.6231556140423</v>
      </c>
      <c r="BW26" s="78">
        <v>216.08479413704995</v>
      </c>
      <c r="BX26" s="78">
        <v>214.75445679407778</v>
      </c>
      <c r="BY26" s="78">
        <v>1184.5703798207849</v>
      </c>
      <c r="BZ26" s="78">
        <v>1299.7395840838035</v>
      </c>
      <c r="CA26" s="78">
        <v>1406.736716097136</v>
      </c>
      <c r="CB26" s="78">
        <v>1338.6994634137027</v>
      </c>
      <c r="CC26" s="78">
        <v>1361.1251500523763</v>
      </c>
      <c r="CD26" s="78">
        <v>1268.381632428031</v>
      </c>
      <c r="CE26" s="78">
        <v>1062.1793442673459</v>
      </c>
      <c r="CF26" s="78">
        <v>939.02811594649415</v>
      </c>
      <c r="CG26" s="78">
        <v>834.88170681095903</v>
      </c>
      <c r="CH26" s="78">
        <v>668.77958713129181</v>
      </c>
      <c r="CI26" s="78">
        <v>497.54616627158907</v>
      </c>
      <c r="CJ26" s="78">
        <v>383.13715477598305</v>
      </c>
      <c r="CK26" s="78">
        <v>252.95414335656417</v>
      </c>
      <c r="CL26" s="78">
        <v>229.57821575862474</v>
      </c>
      <c r="CM26" s="160">
        <v>10.072554168217808</v>
      </c>
      <c r="CN26" s="78">
        <v>68.037252683433493</v>
      </c>
      <c r="CO26" s="161">
        <v>68.98749364269932</v>
      </c>
      <c r="CP26" s="502">
        <v>172.75380639452806</v>
      </c>
      <c r="CQ26" s="506">
        <v>18085.366033130998</v>
      </c>
      <c r="CR26" s="79">
        <v>132.84368610536316</v>
      </c>
      <c r="CS26" s="79">
        <v>136.83469813427965</v>
      </c>
      <c r="CT26" s="79">
        <v>133.03373429721634</v>
      </c>
      <c r="CU26" s="79">
        <v>150.89826433141394</v>
      </c>
      <c r="CV26" s="79">
        <v>175.60452927232555</v>
      </c>
      <c r="CW26" s="79">
        <v>184.53679428942436</v>
      </c>
      <c r="CX26" s="79">
        <v>223.49667361932342</v>
      </c>
      <c r="CY26" s="79">
        <v>216.84498690446262</v>
      </c>
      <c r="CZ26" s="79">
        <v>213.04402306739928</v>
      </c>
      <c r="DA26" s="79">
        <v>208.86296284662964</v>
      </c>
      <c r="DB26" s="79">
        <v>204.11175805030047</v>
      </c>
      <c r="DC26" s="79">
        <v>206.58238454439163</v>
      </c>
      <c r="DD26" s="79">
        <v>210.7634447651613</v>
      </c>
      <c r="DE26" s="79">
        <v>214.94450498593096</v>
      </c>
      <c r="DF26" s="79">
        <v>193.27901111467</v>
      </c>
      <c r="DG26" s="79">
        <v>197.27002314358649</v>
      </c>
      <c r="DH26" s="79">
        <v>201.64113155620933</v>
      </c>
      <c r="DI26" s="79">
        <v>208.10277007921698</v>
      </c>
      <c r="DJ26" s="79">
        <v>215.13455317778411</v>
      </c>
      <c r="DK26" s="79">
        <v>211.52363753257396</v>
      </c>
      <c r="DL26" s="79">
        <v>1157.7735847694885</v>
      </c>
      <c r="DM26" s="79">
        <v>1335.4686441521987</v>
      </c>
      <c r="DN26" s="79">
        <v>1491.3081614717951</v>
      </c>
      <c r="DO26" s="79">
        <v>1452.3482821418959</v>
      </c>
      <c r="DP26" s="79">
        <v>1441.3254870144124</v>
      </c>
      <c r="DQ26" s="79">
        <v>1333.3781140418139</v>
      </c>
      <c r="DR26" s="79">
        <v>1166.8958979784404</v>
      </c>
      <c r="DS26" s="79">
        <v>1102.469560940217</v>
      </c>
      <c r="DT26" s="79">
        <v>987.6804530609046</v>
      </c>
      <c r="DU26" s="79">
        <v>844.38411640361733</v>
      </c>
      <c r="DV26" s="79">
        <v>659.27717753863351</v>
      </c>
      <c r="DW26" s="79">
        <v>495.26558796935109</v>
      </c>
      <c r="DX26" s="79">
        <v>360.14132356174991</v>
      </c>
      <c r="DY26" s="79">
        <v>418.29607026881877</v>
      </c>
      <c r="DZ26" s="163">
        <v>6.8417349067139828</v>
      </c>
      <c r="EA26" s="79">
        <v>61.765662352279008</v>
      </c>
      <c r="EB26" s="164">
        <v>71.078023753084153</v>
      </c>
      <c r="EC26" s="512">
        <v>170.66327628414322</v>
      </c>
      <c r="ED26" s="512">
        <v>577.17635865806574</v>
      </c>
      <c r="EE26" s="487"/>
      <c r="EF26" s="289">
        <v>2283.0489287320852</v>
      </c>
      <c r="EG26" s="290">
        <v>1269.5219215791501</v>
      </c>
      <c r="EH26" s="290">
        <v>2915.1492148357161</v>
      </c>
      <c r="EI26" s="290">
        <v>7376.1504222050862</v>
      </c>
      <c r="EJ26" s="291">
        <v>2866.8769741050119</v>
      </c>
      <c r="EK26" s="290">
        <v>2186.6944954625301</v>
      </c>
      <c r="EL26" s="290">
        <v>1226.0008856447751</v>
      </c>
      <c r="EM26" s="290">
        <v>2919.9004196320452</v>
      </c>
      <c r="EN26" s="290">
        <v>7987.7255035885746</v>
      </c>
      <c r="EO26" s="290">
        <v>3765.044728803075</v>
      </c>
      <c r="EP26" s="289">
        <v>756.20175538374826</v>
      </c>
      <c r="EQ26" s="290">
        <v>1092.3970067719993</v>
      </c>
      <c r="ER26" s="290">
        <v>1087.0756574001105</v>
      </c>
      <c r="ES26" s="290">
        <v>1047.7356816865051</v>
      </c>
      <c r="ET26" s="290">
        <v>1184.5703798207849</v>
      </c>
      <c r="EU26" s="290">
        <v>1299.7395840838035</v>
      </c>
      <c r="EV26" s="290">
        <v>1406.736716097136</v>
      </c>
      <c r="EW26" s="290">
        <v>1338.6994634137027</v>
      </c>
      <c r="EX26" s="290">
        <v>1361.1251500523763</v>
      </c>
      <c r="EY26" s="290">
        <v>1268.381632428031</v>
      </c>
      <c r="EZ26" s="290">
        <v>1062.1793442673459</v>
      </c>
      <c r="FA26" s="290">
        <v>939.02811594649415</v>
      </c>
      <c r="FB26" s="290">
        <v>834.88170681095903</v>
      </c>
      <c r="FC26" s="290">
        <v>668.77958713129181</v>
      </c>
      <c r="FD26" s="290">
        <v>497.54616627158907</v>
      </c>
      <c r="FE26" s="290">
        <v>383.13715477598305</v>
      </c>
      <c r="FF26" s="290">
        <v>252.95414335656417</v>
      </c>
      <c r="FG26" s="291">
        <v>229.57821575862474</v>
      </c>
      <c r="FH26" s="290">
        <v>729.21491214059859</v>
      </c>
      <c r="FI26" s="290">
        <v>1046.7854407272393</v>
      </c>
      <c r="FJ26" s="290">
        <v>1029.6811034604543</v>
      </c>
      <c r="FK26" s="290">
        <v>1033.6721154893708</v>
      </c>
      <c r="FL26" s="290">
        <v>1157.7735847694885</v>
      </c>
      <c r="FM26" s="290">
        <v>1335.4686441521987</v>
      </c>
      <c r="FN26" s="290">
        <v>1491.3081614717951</v>
      </c>
      <c r="FO26" s="290">
        <v>1452.3482821418959</v>
      </c>
      <c r="FP26" s="290">
        <v>1441.3254870144124</v>
      </c>
      <c r="FQ26" s="290">
        <v>1333.3781140418139</v>
      </c>
      <c r="FR26" s="290">
        <v>1166.8958979784404</v>
      </c>
      <c r="FS26" s="290">
        <v>1102.469560940217</v>
      </c>
      <c r="FT26" s="290">
        <v>987.6804530609046</v>
      </c>
      <c r="FU26" s="290">
        <v>844.38411640361733</v>
      </c>
      <c r="FV26" s="290">
        <v>659.27717753863351</v>
      </c>
      <c r="FW26" s="290">
        <v>495.26558796935109</v>
      </c>
      <c r="FX26" s="290">
        <v>360.14132356174991</v>
      </c>
      <c r="FY26" s="291">
        <v>418.29607026881877</v>
      </c>
      <c r="FZ26" s="488"/>
    </row>
    <row r="27" spans="1:182" ht="23.1" customHeight="1" thickBot="1" x14ac:dyDescent="0.3">
      <c r="A27" s="282" t="s">
        <v>155</v>
      </c>
      <c r="B27" s="283">
        <v>6201</v>
      </c>
      <c r="C27" s="284" t="s">
        <v>103</v>
      </c>
      <c r="D27" s="440">
        <v>98571.00115442909</v>
      </c>
      <c r="E27" s="441">
        <v>1250.2751701158197</v>
      </c>
      <c r="F27" s="442">
        <v>1144.5953633582142</v>
      </c>
      <c r="G27" s="442">
        <v>956.0708221619409</v>
      </c>
      <c r="H27" s="442">
        <v>1213.3588417213173</v>
      </c>
      <c r="I27" s="442">
        <v>1346.6480690456601</v>
      </c>
      <c r="J27" s="442">
        <v>1622.4521754465457</v>
      </c>
      <c r="K27" s="442">
        <v>1130.2108227497833</v>
      </c>
      <c r="L27" s="442">
        <v>1165.2944943552809</v>
      </c>
      <c r="M27" s="442">
        <v>1115.8105811967901</v>
      </c>
      <c r="N27" s="442">
        <v>1104.7711609239739</v>
      </c>
      <c r="O27" s="442">
        <v>1136.3327068631309</v>
      </c>
      <c r="P27" s="442">
        <v>1128.689904848409</v>
      </c>
      <c r="Q27" s="442">
        <v>1166.5728517949267</v>
      </c>
      <c r="R27" s="442">
        <v>1184.9324653101376</v>
      </c>
      <c r="S27" s="442">
        <v>1091.2884555304493</v>
      </c>
      <c r="T27" s="442">
        <v>1056.6122720677429</v>
      </c>
      <c r="U27" s="442">
        <v>1050.1307744391847</v>
      </c>
      <c r="V27" s="442">
        <v>1005.4127551737295</v>
      </c>
      <c r="W27" s="442">
        <v>1048.534639287077</v>
      </c>
      <c r="X27" s="442">
        <v>1051.0913541663685</v>
      </c>
      <c r="Y27" s="442">
        <v>5434.6052257744495</v>
      </c>
      <c r="Z27" s="442">
        <v>6288.8518455021494</v>
      </c>
      <c r="AA27" s="442">
        <v>7334.4878368981463</v>
      </c>
      <c r="AB27" s="442">
        <v>7326.8462426483911</v>
      </c>
      <c r="AC27" s="442">
        <v>7794.1700591856843</v>
      </c>
      <c r="AD27" s="442">
        <v>7288.2307832568222</v>
      </c>
      <c r="AE27" s="442">
        <v>6308.2412171704464</v>
      </c>
      <c r="AF27" s="442">
        <v>5733.1036321125366</v>
      </c>
      <c r="AG27" s="442">
        <v>5322.4833416611018</v>
      </c>
      <c r="AH27" s="442">
        <v>5074.6872536439078</v>
      </c>
      <c r="AI27" s="442">
        <v>4167.9530974628178</v>
      </c>
      <c r="AJ27" s="442">
        <v>3039.4196659407071</v>
      </c>
      <c r="AK27" s="442">
        <v>2122.6666214912279</v>
      </c>
      <c r="AL27" s="443">
        <v>2366.1686511242137</v>
      </c>
      <c r="AM27" s="444">
        <v>96.24256046172863</v>
      </c>
      <c r="AN27" s="445">
        <v>599.25705364132466</v>
      </c>
      <c r="AO27" s="446">
        <v>651.01811647449506</v>
      </c>
      <c r="AP27" s="447">
        <v>1386.4855568945302</v>
      </c>
      <c r="AQ27" s="447">
        <v>51444.438913438098</v>
      </c>
      <c r="AR27" s="448">
        <v>2638.6429021629742</v>
      </c>
      <c r="AS27" s="447">
        <v>2443.8448345869201</v>
      </c>
      <c r="AT27" s="449">
        <v>21489.614716989799</v>
      </c>
      <c r="AU27" s="449">
        <v>1931.125171585426</v>
      </c>
      <c r="AV27" s="264"/>
      <c r="AW27" s="285">
        <v>98571.00115442909</v>
      </c>
      <c r="AX27" s="286">
        <v>14314.510112786866</v>
      </c>
      <c r="AY27" s="287">
        <v>6554.9495743161706</v>
      </c>
      <c r="AZ27" s="287">
        <v>13823.083064730044</v>
      </c>
      <c r="BA27" s="287">
        <v>41785.07977127203</v>
      </c>
      <c r="BB27" s="288">
        <v>22093.378631323976</v>
      </c>
      <c r="BC27" s="487"/>
      <c r="BD27" s="162">
        <v>47126.562240990985</v>
      </c>
      <c r="BE27" s="78">
        <v>620.77797154269911</v>
      </c>
      <c r="BF27" s="78">
        <v>573.65850295928419</v>
      </c>
      <c r="BG27" s="78">
        <v>478.73613573995021</v>
      </c>
      <c r="BH27" s="78">
        <v>639.73975903484927</v>
      </c>
      <c r="BI27" s="78">
        <v>719.82463840531318</v>
      </c>
      <c r="BJ27" s="78">
        <v>824.30613603387144</v>
      </c>
      <c r="BK27" s="78">
        <v>602.94652251866069</v>
      </c>
      <c r="BL27" s="78">
        <v>607.90831001081085</v>
      </c>
      <c r="BM27" s="78">
        <v>602.18545968549029</v>
      </c>
      <c r="BN27" s="78">
        <v>575.26671576105537</v>
      </c>
      <c r="BO27" s="78">
        <v>603.18787521542299</v>
      </c>
      <c r="BP27" s="78">
        <v>615.94531475369433</v>
      </c>
      <c r="BQ27" s="78">
        <v>626.02777859422565</v>
      </c>
      <c r="BR27" s="78">
        <v>628.94773028362704</v>
      </c>
      <c r="BS27" s="78">
        <v>595.06478333710913</v>
      </c>
      <c r="BT27" s="78">
        <v>564.2679235260216</v>
      </c>
      <c r="BU27" s="78">
        <v>558.90589448087826</v>
      </c>
      <c r="BV27" s="78">
        <v>530.54748873063375</v>
      </c>
      <c r="BW27" s="78">
        <v>565.58932453338264</v>
      </c>
      <c r="BX27" s="78">
        <v>548.62632927626612</v>
      </c>
      <c r="BY27" s="78">
        <v>2820.8641588263818</v>
      </c>
      <c r="BZ27" s="78">
        <v>3135.6851739367958</v>
      </c>
      <c r="CA27" s="78">
        <v>3471.6638701384745</v>
      </c>
      <c r="CB27" s="78">
        <v>3446.7390873892082</v>
      </c>
      <c r="CC27" s="78">
        <v>3659.5777830030443</v>
      </c>
      <c r="CD27" s="78">
        <v>3443.0472029819393</v>
      </c>
      <c r="CE27" s="78">
        <v>3003.3171060668205</v>
      </c>
      <c r="CF27" s="78">
        <v>2601.1006804632784</v>
      </c>
      <c r="CG27" s="78">
        <v>2384.2881197076285</v>
      </c>
      <c r="CH27" s="78">
        <v>2234.5101481649299</v>
      </c>
      <c r="CI27" s="78">
        <v>1823.4859928656031</v>
      </c>
      <c r="CJ27" s="78">
        <v>1326.2993254151463</v>
      </c>
      <c r="CK27" s="78">
        <v>857.04227177382165</v>
      </c>
      <c r="CL27" s="78">
        <v>836.48072583466478</v>
      </c>
      <c r="CM27" s="160">
        <v>45.561545939156908</v>
      </c>
      <c r="CN27" s="78">
        <v>293.96903408194817</v>
      </c>
      <c r="CO27" s="161">
        <v>326.80893746075088</v>
      </c>
      <c r="CP27" s="502">
        <v>699.30372050393885</v>
      </c>
      <c r="CQ27" s="506">
        <v>51444.438913438098</v>
      </c>
      <c r="CR27" s="79">
        <v>629.49719857312061</v>
      </c>
      <c r="CS27" s="79">
        <v>570.93686039892998</v>
      </c>
      <c r="CT27" s="79">
        <v>477.33468642199063</v>
      </c>
      <c r="CU27" s="79">
        <v>573.61908268646812</v>
      </c>
      <c r="CV27" s="79">
        <v>626.82343064034683</v>
      </c>
      <c r="CW27" s="79">
        <v>798.14603941267421</v>
      </c>
      <c r="CX27" s="79">
        <v>527.26430023112266</v>
      </c>
      <c r="CY27" s="79">
        <v>557.38618434447017</v>
      </c>
      <c r="CZ27" s="79">
        <v>513.62512151129977</v>
      </c>
      <c r="DA27" s="79">
        <v>529.50444516291861</v>
      </c>
      <c r="DB27" s="79">
        <v>533.14483164770786</v>
      </c>
      <c r="DC27" s="79">
        <v>512.74459009471457</v>
      </c>
      <c r="DD27" s="79">
        <v>540.54507320070115</v>
      </c>
      <c r="DE27" s="79">
        <v>555.98473502651052</v>
      </c>
      <c r="DF27" s="79">
        <v>496.22367219334012</v>
      </c>
      <c r="DG27" s="79">
        <v>492.34434854172127</v>
      </c>
      <c r="DH27" s="79">
        <v>491.22487995830647</v>
      </c>
      <c r="DI27" s="79">
        <v>474.86526644309572</v>
      </c>
      <c r="DJ27" s="79">
        <v>482.94531475369433</v>
      </c>
      <c r="DK27" s="79">
        <v>502.46502489010243</v>
      </c>
      <c r="DL27" s="79">
        <v>2613.7410669480678</v>
      </c>
      <c r="DM27" s="79">
        <v>3153.1666715653541</v>
      </c>
      <c r="DN27" s="79">
        <v>3862.8239667596717</v>
      </c>
      <c r="DO27" s="79">
        <v>3880.1071552591829</v>
      </c>
      <c r="DP27" s="79">
        <v>4134.5922761826405</v>
      </c>
      <c r="DQ27" s="79">
        <v>3845.1835802748828</v>
      </c>
      <c r="DR27" s="79">
        <v>3304.9241111036254</v>
      </c>
      <c r="DS27" s="79">
        <v>3132.0029516492577</v>
      </c>
      <c r="DT27" s="79">
        <v>2938.1952219534733</v>
      </c>
      <c r="DU27" s="79">
        <v>2840.1771054789783</v>
      </c>
      <c r="DV27" s="79">
        <v>2344.4671045972145</v>
      </c>
      <c r="DW27" s="79">
        <v>1713.1203405255606</v>
      </c>
      <c r="DX27" s="79">
        <v>1265.6243497174062</v>
      </c>
      <c r="DY27" s="79">
        <v>1529.6879252895492</v>
      </c>
      <c r="DZ27" s="163">
        <v>50.681014522571722</v>
      </c>
      <c r="EA27" s="79">
        <v>305.28801955937644</v>
      </c>
      <c r="EB27" s="164">
        <v>324.20917901374412</v>
      </c>
      <c r="EC27" s="512">
        <v>687.18183639059134</v>
      </c>
      <c r="ED27" s="512">
        <v>1931.125171585426</v>
      </c>
      <c r="EE27" s="487"/>
      <c r="EF27" s="289">
        <v>7464.4833416611018</v>
      </c>
      <c r="EG27" s="290">
        <v>3503.7615989524957</v>
      </c>
      <c r="EH27" s="290">
        <v>7070.7649865728263</v>
      </c>
      <c r="EI27" s="290">
        <v>19625.445730042768</v>
      </c>
      <c r="EJ27" s="291">
        <v>9462.1065837617934</v>
      </c>
      <c r="EK27" s="290">
        <v>6850.0267711257638</v>
      </c>
      <c r="EL27" s="290">
        <v>3051.1879753636754</v>
      </c>
      <c r="EM27" s="290">
        <v>6752.3180781572191</v>
      </c>
      <c r="EN27" s="290">
        <v>22159.634041229263</v>
      </c>
      <c r="EO27" s="290">
        <v>12631.272047562183</v>
      </c>
      <c r="EP27" s="289">
        <v>3032.7370076820957</v>
      </c>
      <c r="EQ27" s="290">
        <v>3212.6131440098889</v>
      </c>
      <c r="ER27" s="290">
        <v>3069.1734821840791</v>
      </c>
      <c r="ES27" s="290">
        <v>2767.9369605471825</v>
      </c>
      <c r="ET27" s="290">
        <v>2820.8641588263818</v>
      </c>
      <c r="EU27" s="290">
        <v>3135.6851739367958</v>
      </c>
      <c r="EV27" s="290">
        <v>3471.6638701384745</v>
      </c>
      <c r="EW27" s="290">
        <v>3446.7390873892082</v>
      </c>
      <c r="EX27" s="290">
        <v>3659.5777830030443</v>
      </c>
      <c r="EY27" s="290">
        <v>3443.0472029819393</v>
      </c>
      <c r="EZ27" s="290">
        <v>3003.3171060668205</v>
      </c>
      <c r="FA27" s="290">
        <v>2601.1006804632784</v>
      </c>
      <c r="FB27" s="290">
        <v>2384.2881197076285</v>
      </c>
      <c r="FC27" s="290">
        <v>2234.5101481649299</v>
      </c>
      <c r="FD27" s="290">
        <v>1823.4859928656031</v>
      </c>
      <c r="FE27" s="290">
        <v>1326.2993254151463</v>
      </c>
      <c r="FF27" s="290">
        <v>857.04227177382165</v>
      </c>
      <c r="FG27" s="291">
        <v>836.48072583466478</v>
      </c>
      <c r="FH27" s="290">
        <v>2878.2112587208562</v>
      </c>
      <c r="FI27" s="290">
        <v>2925.9260906624854</v>
      </c>
      <c r="FJ27" s="290">
        <v>2638.6429021629742</v>
      </c>
      <c r="FK27" s="290">
        <v>2443.8448345869201</v>
      </c>
      <c r="FL27" s="290">
        <v>2613.7410669480678</v>
      </c>
      <c r="FM27" s="290">
        <v>3153.1666715653541</v>
      </c>
      <c r="FN27" s="290">
        <v>3862.8239667596717</v>
      </c>
      <c r="FO27" s="290">
        <v>3880.1071552591829</v>
      </c>
      <c r="FP27" s="290">
        <v>4134.5922761826405</v>
      </c>
      <c r="FQ27" s="290">
        <v>3845.1835802748828</v>
      </c>
      <c r="FR27" s="290">
        <v>3304.9241111036254</v>
      </c>
      <c r="FS27" s="290">
        <v>3132.0029516492577</v>
      </c>
      <c r="FT27" s="290">
        <v>2938.1952219534733</v>
      </c>
      <c r="FU27" s="290">
        <v>2840.1771054789783</v>
      </c>
      <c r="FV27" s="290">
        <v>2344.4671045972145</v>
      </c>
      <c r="FW27" s="290">
        <v>1713.1203405255606</v>
      </c>
      <c r="FX27" s="290">
        <v>1265.6243497174062</v>
      </c>
      <c r="FY27" s="291">
        <v>1529.6879252895492</v>
      </c>
      <c r="FZ27" s="488"/>
    </row>
    <row r="28" spans="1:182" ht="27" customHeight="1" thickTop="1" thickBot="1" x14ac:dyDescent="0.3">
      <c r="A28" s="302"/>
      <c r="B28" s="303"/>
      <c r="C28" s="304" t="s">
        <v>156</v>
      </c>
      <c r="D28" s="460">
        <v>416682.36765465583</v>
      </c>
      <c r="E28" s="306">
        <v>3678.2482581227564</v>
      </c>
      <c r="F28" s="307">
        <v>3711.3218777793713</v>
      </c>
      <c r="G28" s="307">
        <v>3329.3026409990011</v>
      </c>
      <c r="H28" s="307">
        <v>4217.2512215832103</v>
      </c>
      <c r="I28" s="307">
        <v>4809.5194444951594</v>
      </c>
      <c r="J28" s="307">
        <v>5421.8897782298664</v>
      </c>
      <c r="K28" s="307">
        <v>4900.1580011418146</v>
      </c>
      <c r="L28" s="307">
        <v>4905.7011018954418</v>
      </c>
      <c r="M28" s="307">
        <v>4728.7266296011312</v>
      </c>
      <c r="N28" s="307">
        <v>4494.9056875453716</v>
      </c>
      <c r="O28" s="307">
        <v>4504.4776434695541</v>
      </c>
      <c r="P28" s="307">
        <v>4533.8450137438067</v>
      </c>
      <c r="Q28" s="307">
        <v>4590.0525628541909</v>
      </c>
      <c r="R28" s="307">
        <v>4530.4040238129382</v>
      </c>
      <c r="S28" s="307">
        <v>4236.5734633669927</v>
      </c>
      <c r="T28" s="307">
        <v>4228.5031711752436</v>
      </c>
      <c r="U28" s="307">
        <v>4237.5383172711181</v>
      </c>
      <c r="V28" s="307">
        <v>4252.1772379221848</v>
      </c>
      <c r="W28" s="307">
        <v>4200.7969217928812</v>
      </c>
      <c r="X28" s="307">
        <v>4227.6341371685576</v>
      </c>
      <c r="Y28" s="307">
        <v>22711.770404924293</v>
      </c>
      <c r="Z28" s="307">
        <v>26503.088591234387</v>
      </c>
      <c r="AA28" s="307">
        <v>30613.729019328264</v>
      </c>
      <c r="AB28" s="307">
        <v>30549.595089874496</v>
      </c>
      <c r="AC28" s="307">
        <v>33342.738273714043</v>
      </c>
      <c r="AD28" s="307">
        <v>32520.786365664964</v>
      </c>
      <c r="AE28" s="307">
        <v>28702.621709593419</v>
      </c>
      <c r="AF28" s="307">
        <v>25994.901006913198</v>
      </c>
      <c r="AG28" s="307">
        <v>24036.566547283186</v>
      </c>
      <c r="AH28" s="307">
        <v>22313.759279091297</v>
      </c>
      <c r="AI28" s="307">
        <v>17839.33601849799</v>
      </c>
      <c r="AJ28" s="307">
        <v>13467.481022359585</v>
      </c>
      <c r="AK28" s="307">
        <v>9484.1498901944396</v>
      </c>
      <c r="AL28" s="308">
        <v>10862.817302011652</v>
      </c>
      <c r="AM28" s="309">
        <v>256.60377455519182</v>
      </c>
      <c r="AN28" s="310">
        <v>1859.1720390100979</v>
      </c>
      <c r="AO28" s="311">
        <v>1819.0762191126585</v>
      </c>
      <c r="AP28" s="312">
        <v>4596.1202555898963</v>
      </c>
      <c r="AQ28" s="312">
        <v>216881.55291275977</v>
      </c>
      <c r="AR28" s="313">
        <v>10666.366693690597</v>
      </c>
      <c r="AS28" s="312">
        <v>10230.558333485478</v>
      </c>
      <c r="AT28" s="314">
        <v>90085.520738180814</v>
      </c>
      <c r="AU28" s="314">
        <v>6469.2246018642882</v>
      </c>
      <c r="AV28" s="264"/>
      <c r="AW28" s="315">
        <v>416682.36765465583</v>
      </c>
      <c r="AX28" s="316">
        <v>53235.347298606488</v>
      </c>
      <c r="AY28" s="317">
        <v>26075.248776402666</v>
      </c>
      <c r="AZ28" s="317">
        <v>57643.290055120116</v>
      </c>
      <c r="BA28" s="317">
        <v>181724.37146508839</v>
      </c>
      <c r="BB28" s="318">
        <v>98004.110059438157</v>
      </c>
      <c r="BC28" s="487"/>
      <c r="BD28" s="490">
        <v>199800.81474189606</v>
      </c>
      <c r="BE28" s="268">
        <v>1852.9356347291591</v>
      </c>
      <c r="BF28" s="268">
        <v>1889.402152365717</v>
      </c>
      <c r="BG28" s="268">
        <v>1663.8749609275947</v>
      </c>
      <c r="BH28" s="268">
        <v>2138.485026408106</v>
      </c>
      <c r="BI28" s="268">
        <v>2419.676666202985</v>
      </c>
      <c r="BJ28" s="268">
        <v>2759.734012539684</v>
      </c>
      <c r="BK28" s="268">
        <v>2562.6955389789441</v>
      </c>
      <c r="BL28" s="268">
        <v>2535.7499218551889</v>
      </c>
      <c r="BM28" s="268">
        <v>2478.5901006913195</v>
      </c>
      <c r="BN28" s="268">
        <v>2326.3729331907507</v>
      </c>
      <c r="BO28" s="268">
        <v>2427.995944526313</v>
      </c>
      <c r="BP28" s="268">
        <v>2362.3729331907507</v>
      </c>
      <c r="BQ28" s="268">
        <v>2408.6348651773797</v>
      </c>
      <c r="BR28" s="268">
        <v>2317.5390452799402</v>
      </c>
      <c r="BS28" s="268">
        <v>2212.4432253825007</v>
      </c>
      <c r="BT28" s="268">
        <v>2207.5486636701253</v>
      </c>
      <c r="BU28" s="268">
        <v>2226.6796296634393</v>
      </c>
      <c r="BV28" s="268">
        <v>2184.2323488072516</v>
      </c>
      <c r="BW28" s="268">
        <v>2154.0469999376924</v>
      </c>
      <c r="BX28" s="268">
        <v>2143.5838097659998</v>
      </c>
      <c r="BY28" s="268">
        <v>11533.797337222459</v>
      </c>
      <c r="BZ28" s="268">
        <v>12990.327128116625</v>
      </c>
      <c r="CA28" s="268">
        <v>14910.543567608373</v>
      </c>
      <c r="CB28" s="268">
        <v>14656.380782984048</v>
      </c>
      <c r="CC28" s="268">
        <v>16196.690442917192</v>
      </c>
      <c r="CD28" s="268">
        <v>15868.447747710932</v>
      </c>
      <c r="CE28" s="268">
        <v>14103.665643220324</v>
      </c>
      <c r="CF28" s="268">
        <v>12267.324528660582</v>
      </c>
      <c r="CG28" s="268">
        <v>10956.440313347213</v>
      </c>
      <c r="CH28" s="268">
        <v>9938.1532176593064</v>
      </c>
      <c r="CI28" s="268">
        <v>7780.3681497082416</v>
      </c>
      <c r="CJ28" s="268">
        <v>5711.7743575476461</v>
      </c>
      <c r="CK28" s="268">
        <v>3857.4299155230392</v>
      </c>
      <c r="CL28" s="494">
        <v>3756.8771963792269</v>
      </c>
      <c r="CM28" s="490">
        <v>129.06067380156463</v>
      </c>
      <c r="CN28" s="268">
        <v>943.07325565220412</v>
      </c>
      <c r="CO28" s="268">
        <v>909.86237907695511</v>
      </c>
      <c r="CP28" s="500">
        <v>2287.9770717503538</v>
      </c>
      <c r="CQ28" s="504">
        <v>216881.55291275977</v>
      </c>
      <c r="CR28" s="268">
        <v>1825.3126233935973</v>
      </c>
      <c r="CS28" s="268">
        <v>1821.9197254136543</v>
      </c>
      <c r="CT28" s="268">
        <v>1665.4276800714069</v>
      </c>
      <c r="CU28" s="268">
        <v>2078.7661951751047</v>
      </c>
      <c r="CV28" s="268">
        <v>2389.842778292174</v>
      </c>
      <c r="CW28" s="268">
        <v>2662.1557656901823</v>
      </c>
      <c r="CX28" s="268">
        <v>2337.4624621628709</v>
      </c>
      <c r="CY28" s="268">
        <v>2369.9511800402529</v>
      </c>
      <c r="CZ28" s="268">
        <v>2250.1365289098121</v>
      </c>
      <c r="DA28" s="268">
        <v>2168.53275435462</v>
      </c>
      <c r="DB28" s="268">
        <v>2076.4816989432406</v>
      </c>
      <c r="DC28" s="268">
        <v>2171.4720805530555</v>
      </c>
      <c r="DD28" s="268">
        <v>2181.4176976768108</v>
      </c>
      <c r="DE28" s="268">
        <v>2212.8649785329985</v>
      </c>
      <c r="DF28" s="268">
        <v>2024.1302379844924</v>
      </c>
      <c r="DG28" s="268">
        <v>2020.9545075051183</v>
      </c>
      <c r="DH28" s="268">
        <v>2010.8586876076788</v>
      </c>
      <c r="DI28" s="268">
        <v>2067.9448891149332</v>
      </c>
      <c r="DJ28" s="268">
        <v>2046.7499218551889</v>
      </c>
      <c r="DK28" s="268">
        <v>2084.0503274025577</v>
      </c>
      <c r="DL28" s="268">
        <v>11177.973067701834</v>
      </c>
      <c r="DM28" s="268">
        <v>13512.761463117762</v>
      </c>
      <c r="DN28" s="268">
        <v>15703.185451719894</v>
      </c>
      <c r="DO28" s="268">
        <v>15893.214306890448</v>
      </c>
      <c r="DP28" s="268">
        <v>17146.047830796848</v>
      </c>
      <c r="DQ28" s="268">
        <v>16652.338617954032</v>
      </c>
      <c r="DR28" s="268">
        <v>14598.956066373095</v>
      </c>
      <c r="DS28" s="268">
        <v>13727.576478252615</v>
      </c>
      <c r="DT28" s="268">
        <v>13080.126233935971</v>
      </c>
      <c r="DU28" s="268">
        <v>12375.60606143199</v>
      </c>
      <c r="DV28" s="268">
        <v>10058.967868789747</v>
      </c>
      <c r="DW28" s="268">
        <v>7755.7066648119398</v>
      </c>
      <c r="DX28" s="268">
        <v>5626.7199746714014</v>
      </c>
      <c r="DY28" s="494">
        <v>7105.9401056324241</v>
      </c>
      <c r="DZ28" s="490">
        <v>127.54310075362721</v>
      </c>
      <c r="EA28" s="268">
        <v>916.09878335789381</v>
      </c>
      <c r="EB28" s="268">
        <v>909.21384003570336</v>
      </c>
      <c r="EC28" s="490">
        <v>2308.1431838395429</v>
      </c>
      <c r="ED28" s="490">
        <v>6469.2246018642882</v>
      </c>
      <c r="EE28" s="487"/>
      <c r="EF28" s="315">
        <v>27417.885825606514</v>
      </c>
      <c r="EG28" s="319">
        <v>13557.077777980638</v>
      </c>
      <c r="EH28" s="319">
        <v>28821.755275042779</v>
      </c>
      <c r="EI28" s="319">
        <v>88003.052713101453</v>
      </c>
      <c r="EJ28" s="318">
        <v>42001.043150164674</v>
      </c>
      <c r="EK28" s="319">
        <v>25817.461472999974</v>
      </c>
      <c r="EL28" s="319">
        <v>12518.170998422032</v>
      </c>
      <c r="EM28" s="319">
        <v>28821.534780077345</v>
      </c>
      <c r="EN28" s="319">
        <v>93721.318751986924</v>
      </c>
      <c r="EO28" s="319">
        <v>56003.066909273475</v>
      </c>
      <c r="EP28" s="315">
        <v>9964.3744406335609</v>
      </c>
      <c r="EQ28" s="319">
        <v>12663.142507255889</v>
      </c>
      <c r="ER28" s="319">
        <v>11728.986013556885</v>
      </c>
      <c r="ES28" s="319">
        <v>10916.09145184451</v>
      </c>
      <c r="ET28" s="319">
        <v>11533.797337222459</v>
      </c>
      <c r="EU28" s="319">
        <v>12990.327128116625</v>
      </c>
      <c r="EV28" s="319">
        <v>14910.543567608373</v>
      </c>
      <c r="EW28" s="319">
        <v>14656.380782984048</v>
      </c>
      <c r="EX28" s="319">
        <v>16196.690442917192</v>
      </c>
      <c r="EY28" s="319">
        <v>15868.447747710932</v>
      </c>
      <c r="EZ28" s="319">
        <v>14103.665643220324</v>
      </c>
      <c r="FA28" s="319">
        <v>12267.324528660582</v>
      </c>
      <c r="FB28" s="319">
        <v>10956.440313347213</v>
      </c>
      <c r="FC28" s="319">
        <v>9938.1532176593064</v>
      </c>
      <c r="FD28" s="319">
        <v>7780.3681497082416</v>
      </c>
      <c r="FE28" s="319">
        <v>5711.7743575476461</v>
      </c>
      <c r="FF28" s="319">
        <v>3857.4299155230392</v>
      </c>
      <c r="FG28" s="318">
        <v>3756.8771963792269</v>
      </c>
      <c r="FH28" s="319">
        <v>9781.2690023459363</v>
      </c>
      <c r="FI28" s="319">
        <v>11788.238691157738</v>
      </c>
      <c r="FJ28" s="319">
        <v>10666.366693690597</v>
      </c>
      <c r="FK28" s="319">
        <v>10230.558333485478</v>
      </c>
      <c r="FL28" s="319">
        <v>11177.973067701834</v>
      </c>
      <c r="FM28" s="319">
        <v>13512.761463117762</v>
      </c>
      <c r="FN28" s="319">
        <v>15703.185451719894</v>
      </c>
      <c r="FO28" s="319">
        <v>15893.214306890448</v>
      </c>
      <c r="FP28" s="319">
        <v>17146.047830796848</v>
      </c>
      <c r="FQ28" s="319">
        <v>16652.338617954032</v>
      </c>
      <c r="FR28" s="319">
        <v>14598.956066373095</v>
      </c>
      <c r="FS28" s="319">
        <v>13727.576478252615</v>
      </c>
      <c r="FT28" s="319">
        <v>13080.126233935971</v>
      </c>
      <c r="FU28" s="319">
        <v>12375.60606143199</v>
      </c>
      <c r="FV28" s="319">
        <v>10058.967868789747</v>
      </c>
      <c r="FW28" s="319">
        <v>7755.7066648119398</v>
      </c>
      <c r="FX28" s="319">
        <v>5626.7199746714014</v>
      </c>
      <c r="FY28" s="318">
        <v>7105.9401056324241</v>
      </c>
      <c r="FZ28" s="488"/>
    </row>
    <row r="29" spans="1:182" ht="23.1" customHeight="1" thickTop="1" x14ac:dyDescent="0.25">
      <c r="A29" s="272" t="s">
        <v>156</v>
      </c>
      <c r="B29" s="273">
        <v>6178</v>
      </c>
      <c r="C29" s="274" t="s">
        <v>151</v>
      </c>
      <c r="D29" s="430">
        <v>75758.589374060728</v>
      </c>
      <c r="E29" s="431">
        <v>749.94700109733594</v>
      </c>
      <c r="F29" s="432">
        <v>809.38507065593103</v>
      </c>
      <c r="G29" s="432">
        <v>766.09067431078154</v>
      </c>
      <c r="H29" s="432">
        <v>890.10343672315901</v>
      </c>
      <c r="I29" s="432">
        <v>935.59924305196023</v>
      </c>
      <c r="J29" s="432">
        <v>1008.9795758403492</v>
      </c>
      <c r="K29" s="432">
        <v>968.62039280673525</v>
      </c>
      <c r="L29" s="432">
        <v>1000.9077392336264</v>
      </c>
      <c r="M29" s="432">
        <v>960.54855620001251</v>
      </c>
      <c r="N29" s="432">
        <v>938.53445636349579</v>
      </c>
      <c r="O29" s="432">
        <v>937.06684970772801</v>
      </c>
      <c r="P29" s="432">
        <v>951.00911293752188</v>
      </c>
      <c r="Q29" s="432">
        <v>958.34714621636078</v>
      </c>
      <c r="R29" s="432">
        <v>959.08094954424473</v>
      </c>
      <c r="S29" s="432">
        <v>893.03865003469457</v>
      </c>
      <c r="T29" s="432">
        <v>912.11753655967573</v>
      </c>
      <c r="U29" s="432">
        <v>941.46966967503135</v>
      </c>
      <c r="V29" s="432">
        <v>928.99501310100516</v>
      </c>
      <c r="W29" s="432">
        <v>903.31189662506904</v>
      </c>
      <c r="X29" s="432">
        <v>888.63583006739123</v>
      </c>
      <c r="Y29" s="432">
        <v>4710.2835616866923</v>
      </c>
      <c r="Z29" s="432">
        <v>5470.5038093744024</v>
      </c>
      <c r="AA29" s="432">
        <v>5931.3322992854855</v>
      </c>
      <c r="AB29" s="432">
        <v>5683.3067744607306</v>
      </c>
      <c r="AC29" s="432">
        <v>6072.9563415670764</v>
      </c>
      <c r="AD29" s="432">
        <v>5693.5800210511052</v>
      </c>
      <c r="AE29" s="432">
        <v>4904.7414435759229</v>
      </c>
      <c r="AF29" s="432">
        <v>4206.1606754304594</v>
      </c>
      <c r="AG29" s="432">
        <v>3787.158975208758</v>
      </c>
      <c r="AH29" s="432">
        <v>3441.5376077754458</v>
      </c>
      <c r="AI29" s="432">
        <v>2764.9709394664987</v>
      </c>
      <c r="AJ29" s="432">
        <v>2031.1676115826085</v>
      </c>
      <c r="AK29" s="432">
        <v>1348.7305166505905</v>
      </c>
      <c r="AL29" s="433">
        <v>1410.3699961928373</v>
      </c>
      <c r="AM29" s="434">
        <v>57.970462902827336</v>
      </c>
      <c r="AN29" s="435">
        <v>391.85097708999746</v>
      </c>
      <c r="AO29" s="436">
        <v>358.09602400733849</v>
      </c>
      <c r="AP29" s="437">
        <v>946.60629297021853</v>
      </c>
      <c r="AQ29" s="437">
        <v>39331.124571248642</v>
      </c>
      <c r="AR29" s="438">
        <v>2323.2213360803967</v>
      </c>
      <c r="AS29" s="437">
        <v>2309.2790728506029</v>
      </c>
      <c r="AT29" s="439">
        <v>17194.479578975319</v>
      </c>
      <c r="AU29" s="439">
        <v>1590.8856148522743</v>
      </c>
      <c r="AW29" s="275">
        <v>75758.589374060728</v>
      </c>
      <c r="AX29" s="276">
        <v>10916.792108928637</v>
      </c>
      <c r="AY29" s="277">
        <v>5593.0489651310127</v>
      </c>
      <c r="AZ29" s="277">
        <v>11972.735097753555</v>
      </c>
      <c r="BA29" s="277">
        <v>32492.077555370783</v>
      </c>
      <c r="BB29" s="278">
        <v>14783.935646876738</v>
      </c>
      <c r="BC29" s="487"/>
      <c r="BD29" s="162">
        <v>36427.464802812086</v>
      </c>
      <c r="BE29" s="78">
        <v>386.71435379481022</v>
      </c>
      <c r="BF29" s="78">
        <v>427.07353682842421</v>
      </c>
      <c r="BG29" s="78">
        <v>388.91576377846189</v>
      </c>
      <c r="BH29" s="78">
        <v>453.49045663224422</v>
      </c>
      <c r="BI29" s="78">
        <v>463.0298998947348</v>
      </c>
      <c r="BJ29" s="78">
        <v>525.40318276486551</v>
      </c>
      <c r="BK29" s="78">
        <v>490.18062302643875</v>
      </c>
      <c r="BL29" s="78">
        <v>507.79190289565213</v>
      </c>
      <c r="BM29" s="78">
        <v>463.76370322261869</v>
      </c>
      <c r="BN29" s="78">
        <v>475.50455646876094</v>
      </c>
      <c r="BO29" s="78">
        <v>486.5116063870193</v>
      </c>
      <c r="BP29" s="78">
        <v>463.76370322261869</v>
      </c>
      <c r="BQ29" s="78">
        <v>484.31019640336763</v>
      </c>
      <c r="BR29" s="78">
        <v>476.23835979664483</v>
      </c>
      <c r="BS29" s="78">
        <v>464.49750655050258</v>
      </c>
      <c r="BT29" s="78">
        <v>474.77075314087705</v>
      </c>
      <c r="BU29" s="78">
        <v>468.90032651780592</v>
      </c>
      <c r="BV29" s="78">
        <v>463.0298998947348</v>
      </c>
      <c r="BW29" s="78">
        <v>441.74960338610197</v>
      </c>
      <c r="BX29" s="78">
        <v>416.80029023804974</v>
      </c>
      <c r="BY29" s="78">
        <v>2321.0199260967452</v>
      </c>
      <c r="BZ29" s="78">
        <v>2676.9145401204319</v>
      </c>
      <c r="CA29" s="78">
        <v>2897.0555384855993</v>
      </c>
      <c r="CB29" s="78">
        <v>2711.4032965309748</v>
      </c>
      <c r="CC29" s="78">
        <v>2933.7457048797937</v>
      </c>
      <c r="CD29" s="78">
        <v>2827.3442223366296</v>
      </c>
      <c r="CE29" s="78">
        <v>2387.796028934179</v>
      </c>
      <c r="CF29" s="78">
        <v>1965.8591154009423</v>
      </c>
      <c r="CG29" s="78">
        <v>1724.4378205271423</v>
      </c>
      <c r="CH29" s="78">
        <v>1551.2602351465441</v>
      </c>
      <c r="CI29" s="78">
        <v>1235.7248041564715</v>
      </c>
      <c r="CJ29" s="78">
        <v>898.9090766577657</v>
      </c>
      <c r="CK29" s="78">
        <v>557.6905291917567</v>
      </c>
      <c r="CL29" s="78">
        <v>515.86373950237487</v>
      </c>
      <c r="CM29" s="160">
        <v>22.747903164400601</v>
      </c>
      <c r="CN29" s="78">
        <v>200.32830851230207</v>
      </c>
      <c r="CO29" s="161">
        <v>186.38604528250815</v>
      </c>
      <c r="CP29" s="502">
        <v>486.5116063870193</v>
      </c>
      <c r="CQ29" s="506">
        <v>39331.124571248642</v>
      </c>
      <c r="CR29" s="79">
        <v>363.23264730252572</v>
      </c>
      <c r="CS29" s="79">
        <v>382.31153382750688</v>
      </c>
      <c r="CT29" s="79">
        <v>377.17491053231964</v>
      </c>
      <c r="CU29" s="79">
        <v>436.61298009091479</v>
      </c>
      <c r="CV29" s="79">
        <v>472.56934315722538</v>
      </c>
      <c r="CW29" s="79">
        <v>483.57639307548374</v>
      </c>
      <c r="CX29" s="79">
        <v>478.4397697802965</v>
      </c>
      <c r="CY29" s="79">
        <v>493.11583633797432</v>
      </c>
      <c r="CZ29" s="79">
        <v>496.78485297739377</v>
      </c>
      <c r="DA29" s="79">
        <v>463.0298998947348</v>
      </c>
      <c r="DB29" s="79">
        <v>450.55524332070866</v>
      </c>
      <c r="DC29" s="79">
        <v>487.24540971490319</v>
      </c>
      <c r="DD29" s="79">
        <v>474.03694981299316</v>
      </c>
      <c r="DE29" s="79">
        <v>482.84258974759985</v>
      </c>
      <c r="DF29" s="79">
        <v>428.54114348419199</v>
      </c>
      <c r="DG29" s="79">
        <v>437.34678341879868</v>
      </c>
      <c r="DH29" s="79">
        <v>472.56934315722538</v>
      </c>
      <c r="DI29" s="79">
        <v>465.96511320627036</v>
      </c>
      <c r="DJ29" s="79">
        <v>461.56229323896702</v>
      </c>
      <c r="DK29" s="79">
        <v>471.83553982934149</v>
      </c>
      <c r="DL29" s="79">
        <v>2389.2636355899472</v>
      </c>
      <c r="DM29" s="79">
        <v>2793.5892692539705</v>
      </c>
      <c r="DN29" s="79">
        <v>3034.2767607998867</v>
      </c>
      <c r="DO29" s="79">
        <v>2971.9034779297558</v>
      </c>
      <c r="DP29" s="79">
        <v>3139.2106366872831</v>
      </c>
      <c r="DQ29" s="79">
        <v>2866.2357987144755</v>
      </c>
      <c r="DR29" s="79">
        <v>2516.9454146417438</v>
      </c>
      <c r="DS29" s="79">
        <v>2240.3015600295171</v>
      </c>
      <c r="DT29" s="79">
        <v>2062.7211546816156</v>
      </c>
      <c r="DU29" s="79">
        <v>1890.2773726289015</v>
      </c>
      <c r="DV29" s="79">
        <v>1529.2461353100275</v>
      </c>
      <c r="DW29" s="79">
        <v>1132.2585349248427</v>
      </c>
      <c r="DX29" s="79">
        <v>791.03998745883382</v>
      </c>
      <c r="DY29" s="79">
        <v>894.50625669046235</v>
      </c>
      <c r="DZ29" s="163">
        <v>35.222559738426739</v>
      </c>
      <c r="EA29" s="79">
        <v>191.52266857769538</v>
      </c>
      <c r="EB29" s="164">
        <v>171.70997872483034</v>
      </c>
      <c r="EC29" s="512">
        <v>460.09468658319923</v>
      </c>
      <c r="ED29" s="512">
        <v>1590.8856148522743</v>
      </c>
      <c r="EE29" s="487"/>
      <c r="EF29" s="279">
        <v>5532.143288916649</v>
      </c>
      <c r="EG29" s="280">
        <v>2831.7470423039331</v>
      </c>
      <c r="EH29" s="280">
        <v>5856.484359841329</v>
      </c>
      <c r="EI29" s="280">
        <v>15723.203906568118</v>
      </c>
      <c r="EJ29" s="281">
        <v>6483.8862051820552</v>
      </c>
      <c r="EK29" s="280">
        <v>5384.6488200119875</v>
      </c>
      <c r="EL29" s="280">
        <v>2761.3019228270796</v>
      </c>
      <c r="EM29" s="280">
        <v>6116.2507379122262</v>
      </c>
      <c r="EN29" s="280">
        <v>16768.873648802663</v>
      </c>
      <c r="EO29" s="280">
        <v>8300.049441694684</v>
      </c>
      <c r="EP29" s="279">
        <v>2119.2240109286754</v>
      </c>
      <c r="EQ29" s="280">
        <v>2462.643968378336</v>
      </c>
      <c r="ER29" s="280">
        <v>2375.321372360153</v>
      </c>
      <c r="ES29" s="280">
        <v>2265.2508731775697</v>
      </c>
      <c r="ET29" s="280">
        <v>2321.0199260967452</v>
      </c>
      <c r="EU29" s="280">
        <v>2676.9145401204319</v>
      </c>
      <c r="EV29" s="280">
        <v>2897.0555384855993</v>
      </c>
      <c r="EW29" s="280">
        <v>2711.4032965309748</v>
      </c>
      <c r="EX29" s="280">
        <v>2933.7457048797937</v>
      </c>
      <c r="EY29" s="280">
        <v>2827.3442223366296</v>
      </c>
      <c r="EZ29" s="280">
        <v>2387.796028934179</v>
      </c>
      <c r="FA29" s="280">
        <v>1965.8591154009423</v>
      </c>
      <c r="FB29" s="280">
        <v>1724.4378205271423</v>
      </c>
      <c r="FC29" s="280">
        <v>1551.2602351465441</v>
      </c>
      <c r="FD29" s="280">
        <v>1235.7248041564715</v>
      </c>
      <c r="FE29" s="280">
        <v>898.9090766577657</v>
      </c>
      <c r="FF29" s="280">
        <v>557.6905291917567</v>
      </c>
      <c r="FG29" s="281">
        <v>515.86373950237487</v>
      </c>
      <c r="FH29" s="280">
        <v>2031.9014149104923</v>
      </c>
      <c r="FI29" s="280">
        <v>2414.9467520658832</v>
      </c>
      <c r="FJ29" s="280">
        <v>2323.2213360803967</v>
      </c>
      <c r="FK29" s="280">
        <v>2309.2790728506029</v>
      </c>
      <c r="FL29" s="280">
        <v>2389.2636355899472</v>
      </c>
      <c r="FM29" s="280">
        <v>2793.5892692539705</v>
      </c>
      <c r="FN29" s="280">
        <v>3034.2767607998867</v>
      </c>
      <c r="FO29" s="280">
        <v>2971.9034779297558</v>
      </c>
      <c r="FP29" s="280">
        <v>3139.2106366872831</v>
      </c>
      <c r="FQ29" s="280">
        <v>2866.2357987144755</v>
      </c>
      <c r="FR29" s="280">
        <v>2516.9454146417438</v>
      </c>
      <c r="FS29" s="280">
        <v>2240.3015600295171</v>
      </c>
      <c r="FT29" s="280">
        <v>2062.7211546816156</v>
      </c>
      <c r="FU29" s="280">
        <v>1890.2773726289015</v>
      </c>
      <c r="FV29" s="280">
        <v>1529.2461353100275</v>
      </c>
      <c r="FW29" s="280">
        <v>1132.2585349248427</v>
      </c>
      <c r="FX29" s="280">
        <v>791.03998745883382</v>
      </c>
      <c r="FY29" s="281">
        <v>894.50625669046235</v>
      </c>
      <c r="FZ29" s="488"/>
    </row>
    <row r="30" spans="1:182" ht="23.1" customHeight="1" x14ac:dyDescent="0.25">
      <c r="A30" s="320" t="s">
        <v>156</v>
      </c>
      <c r="B30" s="190">
        <v>6179</v>
      </c>
      <c r="C30" s="191" t="s">
        <v>152</v>
      </c>
      <c r="D30" s="464">
        <v>23741.097414839929</v>
      </c>
      <c r="E30" s="465">
        <v>235.01711101177253</v>
      </c>
      <c r="F30" s="466">
        <v>253.64371178667818</v>
      </c>
      <c r="G30" s="466">
        <v>240.07618776545058</v>
      </c>
      <c r="H30" s="466">
        <v>278.93909555506855</v>
      </c>
      <c r="I30" s="466">
        <v>293.19649367907039</v>
      </c>
      <c r="J30" s="466">
        <v>316.19229710487986</v>
      </c>
      <c r="K30" s="466">
        <v>303.54460522068467</v>
      </c>
      <c r="L30" s="466">
        <v>313.66275872804084</v>
      </c>
      <c r="M30" s="466">
        <v>301.0150668438456</v>
      </c>
      <c r="N30" s="466">
        <v>294.1163258161028</v>
      </c>
      <c r="O30" s="466">
        <v>293.65640974758662</v>
      </c>
      <c r="P30" s="466">
        <v>298.02561239849041</v>
      </c>
      <c r="Q30" s="466">
        <v>300.32519274107136</v>
      </c>
      <c r="R30" s="466">
        <v>300.55515077532942</v>
      </c>
      <c r="S30" s="466">
        <v>279.85892769210091</v>
      </c>
      <c r="T30" s="466">
        <v>285.83783658281141</v>
      </c>
      <c r="U30" s="466">
        <v>295.03615795313516</v>
      </c>
      <c r="V30" s="466">
        <v>291.12687137074755</v>
      </c>
      <c r="W30" s="466">
        <v>283.07834017171427</v>
      </c>
      <c r="X30" s="466">
        <v>278.47917948655237</v>
      </c>
      <c r="Y30" s="466">
        <v>1476.1006219027081</v>
      </c>
      <c r="Z30" s="466">
        <v>1714.337145394094</v>
      </c>
      <c r="AA30" s="466">
        <v>1858.7507909081774</v>
      </c>
      <c r="AB30" s="466">
        <v>1781.0249753289415</v>
      </c>
      <c r="AC30" s="466">
        <v>1903.1326915199895</v>
      </c>
      <c r="AD30" s="466">
        <v>1784.2443878085548</v>
      </c>
      <c r="AE30" s="466">
        <v>1537.0395009811032</v>
      </c>
      <c r="AF30" s="466">
        <v>1318.1194523673973</v>
      </c>
      <c r="AG30" s="466">
        <v>1186.8134148060253</v>
      </c>
      <c r="AH30" s="466">
        <v>1078.5031806704628</v>
      </c>
      <c r="AI30" s="466">
        <v>866.48187308449985</v>
      </c>
      <c r="AJ30" s="466">
        <v>636.52383882640538</v>
      </c>
      <c r="AK30" s="466">
        <v>422.66286696637758</v>
      </c>
      <c r="AL30" s="467">
        <v>441.9793418440575</v>
      </c>
      <c r="AM30" s="468">
        <v>18.166684706389461</v>
      </c>
      <c r="AN30" s="469">
        <v>122.79759029382244</v>
      </c>
      <c r="AO30" s="470">
        <v>112.21952071795009</v>
      </c>
      <c r="AP30" s="461">
        <v>296.64586419294181</v>
      </c>
      <c r="AQ30" s="461">
        <v>12325.520678199604</v>
      </c>
      <c r="AR30" s="462">
        <v>728.04713646112702</v>
      </c>
      <c r="AS30" s="461">
        <v>723.67793381022318</v>
      </c>
      <c r="AT30" s="463">
        <v>5388.3766587356686</v>
      </c>
      <c r="AU30" s="463">
        <v>498.54901827154873</v>
      </c>
      <c r="AW30" s="321">
        <v>23741.097414839929</v>
      </c>
      <c r="AX30" s="322">
        <v>3421.0856756576709</v>
      </c>
      <c r="AY30" s="323">
        <v>1752.7401371151959</v>
      </c>
      <c r="AZ30" s="323">
        <v>3751.9952869550689</v>
      </c>
      <c r="BA30" s="323">
        <v>10182.311798914163</v>
      </c>
      <c r="BB30" s="324">
        <v>4632.9645161978287</v>
      </c>
      <c r="BC30" s="487"/>
      <c r="BD30" s="162">
        <v>11415.576736640323</v>
      </c>
      <c r="BE30" s="78">
        <v>121.18788405401577</v>
      </c>
      <c r="BF30" s="78">
        <v>133.83557593821095</v>
      </c>
      <c r="BG30" s="78">
        <v>121.87775815679005</v>
      </c>
      <c r="BH30" s="78">
        <v>142.11406517150238</v>
      </c>
      <c r="BI30" s="78">
        <v>145.1035196168576</v>
      </c>
      <c r="BJ30" s="78">
        <v>164.64995252879561</v>
      </c>
      <c r="BK30" s="78">
        <v>153.61196688440708</v>
      </c>
      <c r="BL30" s="78">
        <v>159.13095970660135</v>
      </c>
      <c r="BM30" s="78">
        <v>145.33347765111569</v>
      </c>
      <c r="BN30" s="78">
        <v>149.0128061992452</v>
      </c>
      <c r="BO30" s="78">
        <v>152.46217671311661</v>
      </c>
      <c r="BP30" s="78">
        <v>145.33347765111569</v>
      </c>
      <c r="BQ30" s="78">
        <v>151.77230261034234</v>
      </c>
      <c r="BR30" s="78">
        <v>149.24276423350329</v>
      </c>
      <c r="BS30" s="78">
        <v>145.56343568537378</v>
      </c>
      <c r="BT30" s="78">
        <v>148.78284816498712</v>
      </c>
      <c r="BU30" s="78">
        <v>146.94318389092234</v>
      </c>
      <c r="BV30" s="78">
        <v>145.1035196168576</v>
      </c>
      <c r="BW30" s="78">
        <v>138.43473662337286</v>
      </c>
      <c r="BX30" s="78">
        <v>130.61616345859764</v>
      </c>
      <c r="BY30" s="78">
        <v>727.35726235835273</v>
      </c>
      <c r="BZ30" s="78">
        <v>838.88690897352853</v>
      </c>
      <c r="CA30" s="78">
        <v>907.87431925095689</v>
      </c>
      <c r="CB30" s="78">
        <v>849.694936583659</v>
      </c>
      <c r="CC30" s="78">
        <v>919.37222096386154</v>
      </c>
      <c r="CD30" s="78">
        <v>886.02830599643789</v>
      </c>
      <c r="CE30" s="78">
        <v>748.28344347583936</v>
      </c>
      <c r="CF30" s="78">
        <v>616.05757377743498</v>
      </c>
      <c r="CG30" s="78">
        <v>540.40138050652195</v>
      </c>
      <c r="CH30" s="78">
        <v>486.13128442161167</v>
      </c>
      <c r="CI30" s="78">
        <v>387.24932969063104</v>
      </c>
      <c r="CJ30" s="78">
        <v>281.69859196616568</v>
      </c>
      <c r="CK30" s="78">
        <v>174.76810603615178</v>
      </c>
      <c r="CL30" s="78">
        <v>161.66049808344039</v>
      </c>
      <c r="CM30" s="160">
        <v>7.1286990620009281</v>
      </c>
      <c r="CN30" s="78">
        <v>62.778543352459785</v>
      </c>
      <c r="CO30" s="161">
        <v>58.40934070155599</v>
      </c>
      <c r="CP30" s="502">
        <v>152.46217671311661</v>
      </c>
      <c r="CQ30" s="506">
        <v>12325.520678199604</v>
      </c>
      <c r="CR30" s="79">
        <v>113.82922695775675</v>
      </c>
      <c r="CS30" s="79">
        <v>119.8081358484672</v>
      </c>
      <c r="CT30" s="79">
        <v>118.19842960866055</v>
      </c>
      <c r="CU30" s="79">
        <v>136.8250303835662</v>
      </c>
      <c r="CV30" s="79">
        <v>148.09297406221282</v>
      </c>
      <c r="CW30" s="79">
        <v>151.54234457608425</v>
      </c>
      <c r="CX30" s="79">
        <v>149.93263833627756</v>
      </c>
      <c r="CY30" s="79">
        <v>154.53179902143947</v>
      </c>
      <c r="CZ30" s="79">
        <v>155.68158919272994</v>
      </c>
      <c r="DA30" s="79">
        <v>145.1035196168576</v>
      </c>
      <c r="DB30" s="79">
        <v>141.19423303446999</v>
      </c>
      <c r="DC30" s="79">
        <v>152.69213474737469</v>
      </c>
      <c r="DD30" s="79">
        <v>148.552890130729</v>
      </c>
      <c r="DE30" s="79">
        <v>151.31238654182613</v>
      </c>
      <c r="DF30" s="79">
        <v>134.29549200672716</v>
      </c>
      <c r="DG30" s="79">
        <v>137.05498841782429</v>
      </c>
      <c r="DH30" s="79">
        <v>148.09297406221282</v>
      </c>
      <c r="DI30" s="79">
        <v>146.02335175388998</v>
      </c>
      <c r="DJ30" s="79">
        <v>144.64360354834139</v>
      </c>
      <c r="DK30" s="79">
        <v>147.86301602795473</v>
      </c>
      <c r="DL30" s="79">
        <v>748.74335954435549</v>
      </c>
      <c r="DM30" s="79">
        <v>875.45023642056549</v>
      </c>
      <c r="DN30" s="79">
        <v>950.87647165722046</v>
      </c>
      <c r="DO30" s="79">
        <v>931.33003874528254</v>
      </c>
      <c r="DP30" s="79">
        <v>983.76047055612798</v>
      </c>
      <c r="DQ30" s="79">
        <v>898.21608181211684</v>
      </c>
      <c r="DR30" s="79">
        <v>788.75605750526393</v>
      </c>
      <c r="DS30" s="79">
        <v>702.06187858996236</v>
      </c>
      <c r="DT30" s="79">
        <v>646.41203429950349</v>
      </c>
      <c r="DU30" s="79">
        <v>592.37189624885127</v>
      </c>
      <c r="DV30" s="79">
        <v>479.23254339386881</v>
      </c>
      <c r="DW30" s="79">
        <v>354.8252468602397</v>
      </c>
      <c r="DX30" s="79">
        <v>247.8947609302258</v>
      </c>
      <c r="DY30" s="79">
        <v>280.31884376061714</v>
      </c>
      <c r="DZ30" s="163">
        <v>11.037985644388533</v>
      </c>
      <c r="EA30" s="79">
        <v>60.019046941362646</v>
      </c>
      <c r="EB30" s="164">
        <v>53.810180016394099</v>
      </c>
      <c r="EC30" s="512">
        <v>144.18368747982521</v>
      </c>
      <c r="ED30" s="512">
        <v>498.54901827154873</v>
      </c>
      <c r="EE30" s="487"/>
      <c r="EF30" s="325">
        <v>1733.6536202717739</v>
      </c>
      <c r="EG30" s="326">
        <v>887.40805420198649</v>
      </c>
      <c r="EH30" s="326">
        <v>1835.2950714138517</v>
      </c>
      <c r="EI30" s="326">
        <v>4927.3108000481898</v>
      </c>
      <c r="EJ30" s="327">
        <v>2031.9091907045224</v>
      </c>
      <c r="EK30" s="326">
        <v>1687.432055385897</v>
      </c>
      <c r="EL30" s="326">
        <v>865.33208291320943</v>
      </c>
      <c r="EM30" s="326">
        <v>1916.7002155412172</v>
      </c>
      <c r="EN30" s="326">
        <v>5255.000998865974</v>
      </c>
      <c r="EO30" s="326">
        <v>2601.0553254933061</v>
      </c>
      <c r="EP30" s="325">
        <v>664.1188029373767</v>
      </c>
      <c r="EQ30" s="326">
        <v>771.7391629701649</v>
      </c>
      <c r="ER30" s="326">
        <v>744.37415689345175</v>
      </c>
      <c r="ES30" s="326">
        <v>709.88045175473758</v>
      </c>
      <c r="ET30" s="326">
        <v>727.35726235835273</v>
      </c>
      <c r="EU30" s="326">
        <v>838.88690897352853</v>
      </c>
      <c r="EV30" s="326">
        <v>907.87431925095689</v>
      </c>
      <c r="EW30" s="326">
        <v>849.694936583659</v>
      </c>
      <c r="EX30" s="326">
        <v>919.37222096386154</v>
      </c>
      <c r="EY30" s="326">
        <v>886.02830599643789</v>
      </c>
      <c r="EZ30" s="326">
        <v>748.28344347583936</v>
      </c>
      <c r="FA30" s="326">
        <v>616.05757377743498</v>
      </c>
      <c r="FB30" s="326">
        <v>540.40138050652195</v>
      </c>
      <c r="FC30" s="326">
        <v>486.13128442161167</v>
      </c>
      <c r="FD30" s="326">
        <v>387.24932969063104</v>
      </c>
      <c r="FE30" s="326">
        <v>281.69859196616568</v>
      </c>
      <c r="FF30" s="326">
        <v>174.76810603615178</v>
      </c>
      <c r="FG30" s="327">
        <v>161.66049808344039</v>
      </c>
      <c r="FH30" s="326">
        <v>636.75379686066356</v>
      </c>
      <c r="FI30" s="326">
        <v>756.79189074338876</v>
      </c>
      <c r="FJ30" s="326">
        <v>728.04713646112702</v>
      </c>
      <c r="FK30" s="326">
        <v>723.67793381022318</v>
      </c>
      <c r="FL30" s="326">
        <v>748.74335954435549</v>
      </c>
      <c r="FM30" s="326">
        <v>875.45023642056549</v>
      </c>
      <c r="FN30" s="326">
        <v>950.87647165722046</v>
      </c>
      <c r="FO30" s="326">
        <v>931.33003874528254</v>
      </c>
      <c r="FP30" s="326">
        <v>983.76047055612798</v>
      </c>
      <c r="FQ30" s="326">
        <v>898.21608181211684</v>
      </c>
      <c r="FR30" s="326">
        <v>788.75605750526393</v>
      </c>
      <c r="FS30" s="326">
        <v>702.06187858996236</v>
      </c>
      <c r="FT30" s="326">
        <v>646.41203429950349</v>
      </c>
      <c r="FU30" s="326">
        <v>592.37189624885127</v>
      </c>
      <c r="FV30" s="326">
        <v>479.23254339386881</v>
      </c>
      <c r="FW30" s="326">
        <v>354.8252468602397</v>
      </c>
      <c r="FX30" s="326">
        <v>247.8947609302258</v>
      </c>
      <c r="FY30" s="327">
        <v>280.31884376061714</v>
      </c>
      <c r="FZ30" s="488"/>
    </row>
    <row r="31" spans="1:182" ht="23.1" customHeight="1" x14ac:dyDescent="0.25">
      <c r="A31" s="320" t="s">
        <v>156</v>
      </c>
      <c r="B31" s="190">
        <v>6180</v>
      </c>
      <c r="C31" s="191" t="s">
        <v>113</v>
      </c>
      <c r="D31" s="464">
        <v>67256.680865755159</v>
      </c>
      <c r="E31" s="465">
        <v>428.28414601364796</v>
      </c>
      <c r="F31" s="466">
        <v>374.29309533676218</v>
      </c>
      <c r="G31" s="466">
        <v>400.13577892276919</v>
      </c>
      <c r="H31" s="466">
        <v>531.20868930498318</v>
      </c>
      <c r="I31" s="466">
        <v>594.72370776412856</v>
      </c>
      <c r="J31" s="466">
        <v>711.71790528463748</v>
      </c>
      <c r="K31" s="466">
        <v>770.99300311439481</v>
      </c>
      <c r="L31" s="466">
        <v>785.13060393377464</v>
      </c>
      <c r="M31" s="466">
        <v>796.16300655727366</v>
      </c>
      <c r="N31" s="466">
        <v>735.25490536577263</v>
      </c>
      <c r="O31" s="466">
        <v>705.75438401423901</v>
      </c>
      <c r="P31" s="466">
        <v>723.81028840779436</v>
      </c>
      <c r="Q31" s="466">
        <v>773.38022389675814</v>
      </c>
      <c r="R31" s="466">
        <v>763.76792349336438</v>
      </c>
      <c r="S31" s="466">
        <v>714.67588564019752</v>
      </c>
      <c r="T31" s="466">
        <v>717.5477980327563</v>
      </c>
      <c r="U31" s="466">
        <v>718.03248964295165</v>
      </c>
      <c r="V31" s="466">
        <v>741.05535345043211</v>
      </c>
      <c r="W31" s="466">
        <v>791.40668499609808</v>
      </c>
      <c r="X31" s="466">
        <v>726.51912761461404</v>
      </c>
      <c r="Y31" s="466">
        <v>4027.3862213348925</v>
      </c>
      <c r="Z31" s="466">
        <v>4605.2476364658905</v>
      </c>
      <c r="AA31" s="466">
        <v>5351.6459291346018</v>
      </c>
      <c r="AB31" s="466">
        <v>5233.2633400848244</v>
      </c>
      <c r="AC31" s="466">
        <v>5495.6492406269726</v>
      </c>
      <c r="AD31" s="466">
        <v>5406.961956805304</v>
      </c>
      <c r="AE31" s="466">
        <v>4754.8407650363924</v>
      </c>
      <c r="AF31" s="466">
        <v>4163.6208791153394</v>
      </c>
      <c r="AG31" s="466">
        <v>3726.5941572684019</v>
      </c>
      <c r="AH31" s="466">
        <v>3278.7184906453881</v>
      </c>
      <c r="AI31" s="466">
        <v>2556.8832059469896</v>
      </c>
      <c r="AJ31" s="466">
        <v>2008.7895719505721</v>
      </c>
      <c r="AK31" s="466">
        <v>1503.7565065774722</v>
      </c>
      <c r="AL31" s="467">
        <v>1639.4679639747565</v>
      </c>
      <c r="AM31" s="468">
        <v>27.466626945975037</v>
      </c>
      <c r="AN31" s="469">
        <v>220.52347162627805</v>
      </c>
      <c r="AO31" s="470">
        <v>207.7606743873699</v>
      </c>
      <c r="AP31" s="461">
        <v>523.8680984267362</v>
      </c>
      <c r="AQ31" s="461">
        <v>34993.907663311511</v>
      </c>
      <c r="AR31" s="462">
        <v>1738.0982211490746</v>
      </c>
      <c r="AS31" s="461">
        <v>1759.6013268246509</v>
      </c>
      <c r="AT31" s="463">
        <v>15439.664500469829</v>
      </c>
      <c r="AU31" s="463">
        <v>1005.7899687404652</v>
      </c>
      <c r="AW31" s="321">
        <v>67256.680865755159</v>
      </c>
      <c r="AX31" s="322">
        <v>7557.4695140201775</v>
      </c>
      <c r="AY31" s="323">
        <v>4428.4596741564601</v>
      </c>
      <c r="AZ31" s="323">
        <v>10150.559670411496</v>
      </c>
      <c r="BA31" s="323">
        <v>30405.982110803434</v>
      </c>
      <c r="BB31" s="324">
        <v>14714.209896363582</v>
      </c>
      <c r="BC31" s="487"/>
      <c r="BD31" s="162">
        <v>32262.773202443641</v>
      </c>
      <c r="BE31" s="78">
        <v>213.03339688033319</v>
      </c>
      <c r="BF31" s="78">
        <v>188.49303959908184</v>
      </c>
      <c r="BG31" s="78">
        <v>201.08143899234258</v>
      </c>
      <c r="BH31" s="78">
        <v>269.88050460435949</v>
      </c>
      <c r="BI31" s="78">
        <v>292.5432466913926</v>
      </c>
      <c r="BJ31" s="78">
        <v>362.68087724602316</v>
      </c>
      <c r="BK31" s="78">
        <v>416.90294906809822</v>
      </c>
      <c r="BL31" s="78">
        <v>388.82705925293556</v>
      </c>
      <c r="BM31" s="78">
        <v>418.49291981758523</v>
      </c>
      <c r="BN31" s="78">
        <v>383.85557052274476</v>
      </c>
      <c r="BO31" s="78">
        <v>381.02216142617692</v>
      </c>
      <c r="BP31" s="78">
        <v>383.2757523170165</v>
      </c>
      <c r="BQ31" s="78">
        <v>404.55236616366955</v>
      </c>
      <c r="BR31" s="78">
        <v>393.05792124979189</v>
      </c>
      <c r="BS31" s="78">
        <v>381.38228314662422</v>
      </c>
      <c r="BT31" s="78">
        <v>378.99506236426095</v>
      </c>
      <c r="BU31" s="78">
        <v>388.83611925471104</v>
      </c>
      <c r="BV31" s="78">
        <v>387.09892929565922</v>
      </c>
      <c r="BW31" s="78">
        <v>404.86265992821757</v>
      </c>
      <c r="BX31" s="78">
        <v>375.16735606935254</v>
      </c>
      <c r="BY31" s="78">
        <v>2014.4201487673615</v>
      </c>
      <c r="BZ31" s="78">
        <v>2264.5256790226649</v>
      </c>
      <c r="CA31" s="78">
        <v>2612.6137098718164</v>
      </c>
      <c r="CB31" s="78">
        <v>2539.2825498694147</v>
      </c>
      <c r="CC31" s="78">
        <v>2651.5725170735359</v>
      </c>
      <c r="CD31" s="78">
        <v>2598.0752193778653</v>
      </c>
      <c r="CE31" s="78">
        <v>2309.5861708103048</v>
      </c>
      <c r="CF31" s="78">
        <v>1982.4078394822045</v>
      </c>
      <c r="CG31" s="78">
        <v>1651.6011123135488</v>
      </c>
      <c r="CH31" s="78">
        <v>1458.7616980911498</v>
      </c>
      <c r="CI31" s="78">
        <v>1080.3940158611395</v>
      </c>
      <c r="CJ31" s="78">
        <v>874.16668892371467</v>
      </c>
      <c r="CK31" s="78">
        <v>605.9712802951309</v>
      </c>
      <c r="CL31" s="78">
        <v>605.35295879341174</v>
      </c>
      <c r="CM31" s="160">
        <v>13.184071575163095</v>
      </c>
      <c r="CN31" s="78">
        <v>103.96640378744223</v>
      </c>
      <c r="CO31" s="161">
        <v>109.06699309289095</v>
      </c>
      <c r="CP31" s="502">
        <v>258.00328865021777</v>
      </c>
      <c r="CQ31" s="506">
        <v>34993.907663311511</v>
      </c>
      <c r="CR31" s="79">
        <v>215.2507491333148</v>
      </c>
      <c r="CS31" s="79">
        <v>185.80005573768034</v>
      </c>
      <c r="CT31" s="79">
        <v>199.05433993042661</v>
      </c>
      <c r="CU31" s="79">
        <v>261.32818470062375</v>
      </c>
      <c r="CV31" s="79">
        <v>302.18046107273585</v>
      </c>
      <c r="CW31" s="79">
        <v>349.03702803861427</v>
      </c>
      <c r="CX31" s="79">
        <v>354.09005404629659</v>
      </c>
      <c r="CY31" s="79">
        <v>396.3035446808392</v>
      </c>
      <c r="CZ31" s="79">
        <v>377.67008673968843</v>
      </c>
      <c r="DA31" s="79">
        <v>351.39933484302793</v>
      </c>
      <c r="DB31" s="79">
        <v>324.73222258806209</v>
      </c>
      <c r="DC31" s="79">
        <v>340.53453609077781</v>
      </c>
      <c r="DD31" s="79">
        <v>368.82785773308859</v>
      </c>
      <c r="DE31" s="79">
        <v>370.71000224357255</v>
      </c>
      <c r="DF31" s="79">
        <v>333.2936024935733</v>
      </c>
      <c r="DG31" s="79">
        <v>338.55273566849536</v>
      </c>
      <c r="DH31" s="79">
        <v>329.19637038824061</v>
      </c>
      <c r="DI31" s="79">
        <v>353.95642415477289</v>
      </c>
      <c r="DJ31" s="79">
        <v>386.54402506788057</v>
      </c>
      <c r="DK31" s="79">
        <v>351.35177154526156</v>
      </c>
      <c r="DL31" s="79">
        <v>2012.966072567531</v>
      </c>
      <c r="DM31" s="79">
        <v>2340.7219574432265</v>
      </c>
      <c r="DN31" s="79">
        <v>2739.0322192627859</v>
      </c>
      <c r="DO31" s="79">
        <v>2693.9807902154103</v>
      </c>
      <c r="DP31" s="79">
        <v>2844.0767235534377</v>
      </c>
      <c r="DQ31" s="79">
        <v>2808.8867374274391</v>
      </c>
      <c r="DR31" s="79">
        <v>2445.2545942260881</v>
      </c>
      <c r="DS31" s="79">
        <v>2181.2130396331349</v>
      </c>
      <c r="DT31" s="79">
        <v>2074.9930449548528</v>
      </c>
      <c r="DU31" s="79">
        <v>1819.9567925542385</v>
      </c>
      <c r="DV31" s="79">
        <v>1476.4891900858502</v>
      </c>
      <c r="DW31" s="79">
        <v>1134.6228830268574</v>
      </c>
      <c r="DX31" s="79">
        <v>897.78522628234145</v>
      </c>
      <c r="DY31" s="79">
        <v>1034.1150051813447</v>
      </c>
      <c r="DZ31" s="163">
        <v>14.282555370811941</v>
      </c>
      <c r="EA31" s="79">
        <v>116.55706783883582</v>
      </c>
      <c r="EB31" s="164">
        <v>98.693681294478949</v>
      </c>
      <c r="EC31" s="512">
        <v>265.86480977651837</v>
      </c>
      <c r="ED31" s="512">
        <v>1005.7899687404652</v>
      </c>
      <c r="EE31" s="487"/>
      <c r="EF31" s="325">
        <v>3900.0889164180899</v>
      </c>
      <c r="EG31" s="326">
        <v>2333.9226814747171</v>
      </c>
      <c r="EH31" s="326">
        <v>5058.9758437875962</v>
      </c>
      <c r="EI31" s="326">
        <v>14693.538006485142</v>
      </c>
      <c r="EJ31" s="327">
        <v>6276.2477542780953</v>
      </c>
      <c r="EK31" s="326">
        <v>3657.3805976020876</v>
      </c>
      <c r="EL31" s="326">
        <v>2094.5369926817434</v>
      </c>
      <c r="EM31" s="326">
        <v>5091.5838266238998</v>
      </c>
      <c r="EN31" s="326">
        <v>15712.444104318294</v>
      </c>
      <c r="EO31" s="326">
        <v>8437.9621420854855</v>
      </c>
      <c r="EP31" s="325">
        <v>1165.0316267675096</v>
      </c>
      <c r="EQ31" s="326">
        <v>1970.759375907387</v>
      </c>
      <c r="ER31" s="326">
        <v>1943.2904843032791</v>
      </c>
      <c r="ES31" s="326">
        <v>1934.9601269122013</v>
      </c>
      <c r="ET31" s="326">
        <v>2014.4201487673615</v>
      </c>
      <c r="EU31" s="326">
        <v>2264.5256790226649</v>
      </c>
      <c r="EV31" s="326">
        <v>2612.6137098718164</v>
      </c>
      <c r="EW31" s="326">
        <v>2539.2825498694147</v>
      </c>
      <c r="EX31" s="326">
        <v>2651.5725170735359</v>
      </c>
      <c r="EY31" s="326">
        <v>2598.0752193778653</v>
      </c>
      <c r="EZ31" s="326">
        <v>2309.5861708103048</v>
      </c>
      <c r="FA31" s="326">
        <v>1982.4078394822045</v>
      </c>
      <c r="FB31" s="326">
        <v>1651.6011123135488</v>
      </c>
      <c r="FC31" s="326">
        <v>1458.7616980911498</v>
      </c>
      <c r="FD31" s="326">
        <v>1080.3940158611395</v>
      </c>
      <c r="FE31" s="326">
        <v>874.16668892371467</v>
      </c>
      <c r="FF31" s="326">
        <v>605.9712802951309</v>
      </c>
      <c r="FG31" s="327">
        <v>605.35295879341174</v>
      </c>
      <c r="FH31" s="326">
        <v>1163.6137905747812</v>
      </c>
      <c r="FI31" s="326">
        <v>1828.5000483484664</v>
      </c>
      <c r="FJ31" s="326">
        <v>1738.0982211490746</v>
      </c>
      <c r="FK31" s="326">
        <v>1759.6013268246509</v>
      </c>
      <c r="FL31" s="326">
        <v>2012.966072567531</v>
      </c>
      <c r="FM31" s="326">
        <v>2340.7219574432265</v>
      </c>
      <c r="FN31" s="326">
        <v>2739.0322192627859</v>
      </c>
      <c r="FO31" s="326">
        <v>2693.9807902154103</v>
      </c>
      <c r="FP31" s="326">
        <v>2844.0767235534377</v>
      </c>
      <c r="FQ31" s="326">
        <v>2808.8867374274391</v>
      </c>
      <c r="FR31" s="326">
        <v>2445.2545942260881</v>
      </c>
      <c r="FS31" s="326">
        <v>2181.2130396331349</v>
      </c>
      <c r="FT31" s="326">
        <v>2074.9930449548528</v>
      </c>
      <c r="FU31" s="326">
        <v>1819.9567925542385</v>
      </c>
      <c r="FV31" s="326">
        <v>1476.4891900858502</v>
      </c>
      <c r="FW31" s="326">
        <v>1134.6228830268574</v>
      </c>
      <c r="FX31" s="326">
        <v>897.78522628234145</v>
      </c>
      <c r="FY31" s="327">
        <v>1034.1150051813447</v>
      </c>
      <c r="FZ31" s="488"/>
    </row>
    <row r="32" spans="1:182" ht="23.1" customHeight="1" x14ac:dyDescent="0.25">
      <c r="A32" s="320" t="s">
        <v>156</v>
      </c>
      <c r="B32" s="190">
        <v>6195</v>
      </c>
      <c r="C32" s="191" t="s">
        <v>109</v>
      </c>
      <c r="D32" s="464">
        <v>62062</v>
      </c>
      <c r="E32" s="465">
        <v>726</v>
      </c>
      <c r="F32" s="466">
        <v>741</v>
      </c>
      <c r="G32" s="466">
        <v>646</v>
      </c>
      <c r="H32" s="466">
        <v>860</v>
      </c>
      <c r="I32" s="466">
        <v>1049</v>
      </c>
      <c r="J32" s="466">
        <v>1170</v>
      </c>
      <c r="K32" s="466">
        <v>718</v>
      </c>
      <c r="L32" s="466">
        <v>738</v>
      </c>
      <c r="M32" s="466">
        <v>689</v>
      </c>
      <c r="N32" s="466">
        <v>669</v>
      </c>
      <c r="O32" s="466">
        <v>676</v>
      </c>
      <c r="P32" s="466">
        <v>658</v>
      </c>
      <c r="Q32" s="466">
        <v>712</v>
      </c>
      <c r="R32" s="466">
        <v>680</v>
      </c>
      <c r="S32" s="466">
        <v>647</v>
      </c>
      <c r="T32" s="466">
        <v>635</v>
      </c>
      <c r="U32" s="466">
        <v>625</v>
      </c>
      <c r="V32" s="466">
        <v>567</v>
      </c>
      <c r="W32" s="466">
        <v>578</v>
      </c>
      <c r="X32" s="466">
        <v>611</v>
      </c>
      <c r="Y32" s="466">
        <v>3204</v>
      </c>
      <c r="Z32" s="466">
        <v>3906</v>
      </c>
      <c r="AA32" s="466">
        <v>4502</v>
      </c>
      <c r="AB32" s="466">
        <v>4473</v>
      </c>
      <c r="AC32" s="466">
        <v>4756</v>
      </c>
      <c r="AD32" s="466">
        <v>4508</v>
      </c>
      <c r="AE32" s="466">
        <v>3986</v>
      </c>
      <c r="AF32" s="466">
        <v>3710</v>
      </c>
      <c r="AG32" s="466">
        <v>3580</v>
      </c>
      <c r="AH32" s="466">
        <v>3396</v>
      </c>
      <c r="AI32" s="466">
        <v>2707</v>
      </c>
      <c r="AJ32" s="466">
        <v>1985</v>
      </c>
      <c r="AK32" s="466">
        <v>1400</v>
      </c>
      <c r="AL32" s="467">
        <v>1554</v>
      </c>
      <c r="AM32" s="468">
        <v>45</v>
      </c>
      <c r="AN32" s="469">
        <v>361</v>
      </c>
      <c r="AO32" s="470">
        <v>365</v>
      </c>
      <c r="AP32" s="461">
        <v>939</v>
      </c>
      <c r="AQ32" s="461">
        <v>32336</v>
      </c>
      <c r="AR32" s="462">
        <v>1587</v>
      </c>
      <c r="AS32" s="461">
        <v>1455</v>
      </c>
      <c r="AT32" s="463">
        <v>13109</v>
      </c>
      <c r="AU32" s="463">
        <v>1185</v>
      </c>
      <c r="AW32" s="321">
        <v>62062</v>
      </c>
      <c r="AX32" s="322">
        <v>9340</v>
      </c>
      <c r="AY32" s="323">
        <v>3866</v>
      </c>
      <c r="AZ32" s="323">
        <v>8299</v>
      </c>
      <c r="BA32" s="323">
        <v>25935</v>
      </c>
      <c r="BB32" s="324">
        <v>14622</v>
      </c>
      <c r="BC32" s="487"/>
      <c r="BD32" s="162">
        <v>29726</v>
      </c>
      <c r="BE32" s="78">
        <v>358</v>
      </c>
      <c r="BF32" s="78">
        <v>378</v>
      </c>
      <c r="BG32" s="78">
        <v>328</v>
      </c>
      <c r="BH32" s="78">
        <v>455</v>
      </c>
      <c r="BI32" s="78">
        <v>523</v>
      </c>
      <c r="BJ32" s="78">
        <v>592</v>
      </c>
      <c r="BK32" s="78">
        <v>366</v>
      </c>
      <c r="BL32" s="78">
        <v>384</v>
      </c>
      <c r="BM32" s="78">
        <v>371</v>
      </c>
      <c r="BN32" s="78">
        <v>339</v>
      </c>
      <c r="BO32" s="78">
        <v>365</v>
      </c>
      <c r="BP32" s="78">
        <v>351</v>
      </c>
      <c r="BQ32" s="78">
        <v>376</v>
      </c>
      <c r="BR32" s="78">
        <v>348</v>
      </c>
      <c r="BS32" s="78">
        <v>346</v>
      </c>
      <c r="BT32" s="78">
        <v>338</v>
      </c>
      <c r="BU32" s="78">
        <v>333</v>
      </c>
      <c r="BV32" s="78">
        <v>287</v>
      </c>
      <c r="BW32" s="78">
        <v>296</v>
      </c>
      <c r="BX32" s="78">
        <v>307</v>
      </c>
      <c r="BY32" s="78">
        <v>1623</v>
      </c>
      <c r="BZ32" s="78">
        <v>1917</v>
      </c>
      <c r="CA32" s="78">
        <v>2162</v>
      </c>
      <c r="CB32" s="78">
        <v>2128</v>
      </c>
      <c r="CC32" s="78">
        <v>2270</v>
      </c>
      <c r="CD32" s="78">
        <v>2140</v>
      </c>
      <c r="CE32" s="78">
        <v>1942</v>
      </c>
      <c r="CF32" s="78">
        <v>1750</v>
      </c>
      <c r="CG32" s="78">
        <v>1663</v>
      </c>
      <c r="CH32" s="78">
        <v>1527</v>
      </c>
      <c r="CI32" s="78">
        <v>1199</v>
      </c>
      <c r="CJ32" s="78">
        <v>850</v>
      </c>
      <c r="CK32" s="78">
        <v>570</v>
      </c>
      <c r="CL32" s="78">
        <v>544</v>
      </c>
      <c r="CM32" s="160">
        <v>24</v>
      </c>
      <c r="CN32" s="78">
        <v>182</v>
      </c>
      <c r="CO32" s="161">
        <v>176</v>
      </c>
      <c r="CP32" s="502">
        <v>448</v>
      </c>
      <c r="CQ32" s="506">
        <v>32336</v>
      </c>
      <c r="CR32" s="79">
        <v>368</v>
      </c>
      <c r="CS32" s="79">
        <v>363</v>
      </c>
      <c r="CT32" s="79">
        <v>318</v>
      </c>
      <c r="CU32" s="79">
        <v>405</v>
      </c>
      <c r="CV32" s="79">
        <v>526</v>
      </c>
      <c r="CW32" s="79">
        <v>578</v>
      </c>
      <c r="CX32" s="79">
        <v>352</v>
      </c>
      <c r="CY32" s="79">
        <v>354</v>
      </c>
      <c r="CZ32" s="79">
        <v>318</v>
      </c>
      <c r="DA32" s="79">
        <v>330</v>
      </c>
      <c r="DB32" s="79">
        <v>311</v>
      </c>
      <c r="DC32" s="79">
        <v>307</v>
      </c>
      <c r="DD32" s="79">
        <v>336</v>
      </c>
      <c r="DE32" s="79">
        <v>332</v>
      </c>
      <c r="DF32" s="79">
        <v>301</v>
      </c>
      <c r="DG32" s="79">
        <v>297</v>
      </c>
      <c r="DH32" s="79">
        <v>292</v>
      </c>
      <c r="DI32" s="79">
        <v>280</v>
      </c>
      <c r="DJ32" s="79">
        <v>282</v>
      </c>
      <c r="DK32" s="79">
        <v>304</v>
      </c>
      <c r="DL32" s="79">
        <v>1581</v>
      </c>
      <c r="DM32" s="79">
        <v>1989</v>
      </c>
      <c r="DN32" s="79">
        <v>2340</v>
      </c>
      <c r="DO32" s="79">
        <v>2345</v>
      </c>
      <c r="DP32" s="79">
        <v>2486</v>
      </c>
      <c r="DQ32" s="79">
        <v>2368</v>
      </c>
      <c r="DR32" s="79">
        <v>2044</v>
      </c>
      <c r="DS32" s="79">
        <v>1960</v>
      </c>
      <c r="DT32" s="79">
        <v>1917</v>
      </c>
      <c r="DU32" s="79">
        <v>1869</v>
      </c>
      <c r="DV32" s="79">
        <v>1508</v>
      </c>
      <c r="DW32" s="79">
        <v>1135</v>
      </c>
      <c r="DX32" s="79">
        <v>830</v>
      </c>
      <c r="DY32" s="79">
        <v>1010</v>
      </c>
      <c r="DZ32" s="163">
        <v>21</v>
      </c>
      <c r="EA32" s="79">
        <v>179</v>
      </c>
      <c r="EB32" s="164">
        <v>189</v>
      </c>
      <c r="EC32" s="512">
        <v>491</v>
      </c>
      <c r="ED32" s="512">
        <v>1185</v>
      </c>
      <c r="EE32" s="487"/>
      <c r="EF32" s="325">
        <v>4810</v>
      </c>
      <c r="EG32" s="326">
        <v>2028</v>
      </c>
      <c r="EH32" s="326">
        <v>4143</v>
      </c>
      <c r="EI32" s="326">
        <v>12392</v>
      </c>
      <c r="EJ32" s="327">
        <v>6353</v>
      </c>
      <c r="EK32" s="326">
        <v>4530</v>
      </c>
      <c r="EL32" s="326">
        <v>1838</v>
      </c>
      <c r="EM32" s="326">
        <v>4156</v>
      </c>
      <c r="EN32" s="326">
        <v>13543</v>
      </c>
      <c r="EO32" s="326">
        <v>8269</v>
      </c>
      <c r="EP32" s="325">
        <v>2042</v>
      </c>
      <c r="EQ32" s="326">
        <v>2052</v>
      </c>
      <c r="ER32" s="326">
        <v>1786</v>
      </c>
      <c r="ES32" s="326">
        <v>1561</v>
      </c>
      <c r="ET32" s="326">
        <v>1623</v>
      </c>
      <c r="EU32" s="326">
        <v>1917</v>
      </c>
      <c r="EV32" s="326">
        <v>2162</v>
      </c>
      <c r="EW32" s="326">
        <v>2128</v>
      </c>
      <c r="EX32" s="326">
        <v>2270</v>
      </c>
      <c r="EY32" s="326">
        <v>2140</v>
      </c>
      <c r="EZ32" s="326">
        <v>1942</v>
      </c>
      <c r="FA32" s="326">
        <v>1750</v>
      </c>
      <c r="FB32" s="326">
        <v>1663</v>
      </c>
      <c r="FC32" s="326">
        <v>1527</v>
      </c>
      <c r="FD32" s="326">
        <v>1199</v>
      </c>
      <c r="FE32" s="326">
        <v>850</v>
      </c>
      <c r="FF32" s="326">
        <v>570</v>
      </c>
      <c r="FG32" s="327">
        <v>544</v>
      </c>
      <c r="FH32" s="326">
        <v>1980</v>
      </c>
      <c r="FI32" s="326">
        <v>1932</v>
      </c>
      <c r="FJ32" s="326">
        <v>1587</v>
      </c>
      <c r="FK32" s="326">
        <v>1455</v>
      </c>
      <c r="FL32" s="326">
        <v>1581</v>
      </c>
      <c r="FM32" s="326">
        <v>1989</v>
      </c>
      <c r="FN32" s="326">
        <v>2340</v>
      </c>
      <c r="FO32" s="326">
        <v>2345</v>
      </c>
      <c r="FP32" s="326">
        <v>2486</v>
      </c>
      <c r="FQ32" s="326">
        <v>2368</v>
      </c>
      <c r="FR32" s="326">
        <v>2044</v>
      </c>
      <c r="FS32" s="326">
        <v>1960</v>
      </c>
      <c r="FT32" s="326">
        <v>1917</v>
      </c>
      <c r="FU32" s="326">
        <v>1869</v>
      </c>
      <c r="FV32" s="326">
        <v>1508</v>
      </c>
      <c r="FW32" s="326">
        <v>1135</v>
      </c>
      <c r="FX32" s="326">
        <v>830</v>
      </c>
      <c r="FY32" s="327">
        <v>1010</v>
      </c>
      <c r="FZ32" s="488"/>
    </row>
    <row r="33" spans="1:182" ht="23.1" customHeight="1" x14ac:dyDescent="0.25">
      <c r="A33" s="320" t="s">
        <v>156</v>
      </c>
      <c r="B33" s="190">
        <v>6197</v>
      </c>
      <c r="C33" s="191" t="s">
        <v>116</v>
      </c>
      <c r="D33" s="464">
        <v>73034</v>
      </c>
      <c r="E33" s="465">
        <v>585</v>
      </c>
      <c r="F33" s="466">
        <v>553</v>
      </c>
      <c r="G33" s="466">
        <v>367</v>
      </c>
      <c r="H33" s="466">
        <v>580</v>
      </c>
      <c r="I33" s="466">
        <v>673</v>
      </c>
      <c r="J33" s="466">
        <v>777</v>
      </c>
      <c r="K33" s="466">
        <v>772</v>
      </c>
      <c r="L33" s="466">
        <v>744</v>
      </c>
      <c r="M33" s="466">
        <v>745</v>
      </c>
      <c r="N33" s="466">
        <v>677</v>
      </c>
      <c r="O33" s="466">
        <v>664</v>
      </c>
      <c r="P33" s="466">
        <v>703</v>
      </c>
      <c r="Q33" s="466">
        <v>662</v>
      </c>
      <c r="R33" s="466">
        <v>675</v>
      </c>
      <c r="S33" s="466">
        <v>675</v>
      </c>
      <c r="T33" s="466">
        <v>643</v>
      </c>
      <c r="U33" s="466">
        <v>642</v>
      </c>
      <c r="V33" s="466">
        <v>691</v>
      </c>
      <c r="W33" s="466">
        <v>700</v>
      </c>
      <c r="X33" s="466">
        <v>712</v>
      </c>
      <c r="Y33" s="466">
        <v>3888</v>
      </c>
      <c r="Z33" s="466">
        <v>4515</v>
      </c>
      <c r="AA33" s="466">
        <v>5011</v>
      </c>
      <c r="AB33" s="466">
        <v>5032</v>
      </c>
      <c r="AC33" s="466">
        <v>5551</v>
      </c>
      <c r="AD33" s="466">
        <v>5741</v>
      </c>
      <c r="AE33" s="466">
        <v>5435</v>
      </c>
      <c r="AF33" s="466">
        <v>5214</v>
      </c>
      <c r="AG33" s="466">
        <v>4713</v>
      </c>
      <c r="AH33" s="466">
        <v>4261</v>
      </c>
      <c r="AI33" s="466">
        <v>3446</v>
      </c>
      <c r="AJ33" s="466">
        <v>2653</v>
      </c>
      <c r="AK33" s="466">
        <v>1989</v>
      </c>
      <c r="AL33" s="467">
        <v>2345</v>
      </c>
      <c r="AM33" s="468">
        <v>41</v>
      </c>
      <c r="AN33" s="469">
        <v>305</v>
      </c>
      <c r="AO33" s="470">
        <v>280</v>
      </c>
      <c r="AP33" s="461">
        <v>631</v>
      </c>
      <c r="AQ33" s="461">
        <v>38021</v>
      </c>
      <c r="AR33" s="462">
        <v>1592</v>
      </c>
      <c r="AS33" s="461">
        <v>1603</v>
      </c>
      <c r="AT33" s="463">
        <v>15127</v>
      </c>
      <c r="AU33" s="463">
        <v>678</v>
      </c>
      <c r="AW33" s="321">
        <v>73034</v>
      </c>
      <c r="AX33" s="322">
        <v>7840</v>
      </c>
      <c r="AY33" s="323">
        <v>3988</v>
      </c>
      <c r="AZ33" s="323">
        <v>9815</v>
      </c>
      <c r="BA33" s="323">
        <v>31984</v>
      </c>
      <c r="BB33" s="324">
        <v>19407</v>
      </c>
      <c r="BC33" s="487"/>
      <c r="BD33" s="162">
        <v>35013</v>
      </c>
      <c r="BE33" s="78">
        <v>307</v>
      </c>
      <c r="BF33" s="78">
        <v>297</v>
      </c>
      <c r="BG33" s="78">
        <v>180</v>
      </c>
      <c r="BH33" s="78">
        <v>267</v>
      </c>
      <c r="BI33" s="78">
        <v>349</v>
      </c>
      <c r="BJ33" s="78">
        <v>396</v>
      </c>
      <c r="BK33" s="78">
        <v>413</v>
      </c>
      <c r="BL33" s="78">
        <v>404</v>
      </c>
      <c r="BM33" s="78">
        <v>410</v>
      </c>
      <c r="BN33" s="78">
        <v>340</v>
      </c>
      <c r="BO33" s="78">
        <v>369</v>
      </c>
      <c r="BP33" s="78">
        <v>374</v>
      </c>
      <c r="BQ33" s="78">
        <v>342</v>
      </c>
      <c r="BR33" s="78">
        <v>347</v>
      </c>
      <c r="BS33" s="78">
        <v>355</v>
      </c>
      <c r="BT33" s="78">
        <v>329</v>
      </c>
      <c r="BU33" s="78">
        <v>335</v>
      </c>
      <c r="BV33" s="78">
        <v>371</v>
      </c>
      <c r="BW33" s="78">
        <v>362</v>
      </c>
      <c r="BX33" s="78">
        <v>388</v>
      </c>
      <c r="BY33" s="78">
        <v>2014</v>
      </c>
      <c r="BZ33" s="78">
        <v>2200</v>
      </c>
      <c r="CA33" s="78">
        <v>2460</v>
      </c>
      <c r="CB33" s="78">
        <v>2416</v>
      </c>
      <c r="CC33" s="78">
        <v>2728</v>
      </c>
      <c r="CD33" s="78">
        <v>2793</v>
      </c>
      <c r="CE33" s="78">
        <v>2676</v>
      </c>
      <c r="CF33" s="78">
        <v>2464</v>
      </c>
      <c r="CG33" s="78">
        <v>2199</v>
      </c>
      <c r="CH33" s="78">
        <v>1900</v>
      </c>
      <c r="CI33" s="78">
        <v>1515</v>
      </c>
      <c r="CJ33" s="78">
        <v>1093</v>
      </c>
      <c r="CK33" s="78">
        <v>835</v>
      </c>
      <c r="CL33" s="78">
        <v>785</v>
      </c>
      <c r="CM33" s="160">
        <v>25</v>
      </c>
      <c r="CN33" s="78">
        <v>161</v>
      </c>
      <c r="CO33" s="161">
        <v>146</v>
      </c>
      <c r="CP33" s="502">
        <v>350</v>
      </c>
      <c r="CQ33" s="506">
        <v>38021</v>
      </c>
      <c r="CR33" s="79">
        <v>278</v>
      </c>
      <c r="CS33" s="79">
        <v>256</v>
      </c>
      <c r="CT33" s="79">
        <v>187</v>
      </c>
      <c r="CU33" s="79">
        <v>313</v>
      </c>
      <c r="CV33" s="79">
        <v>324</v>
      </c>
      <c r="CW33" s="79">
        <v>381</v>
      </c>
      <c r="CX33" s="79">
        <v>359</v>
      </c>
      <c r="CY33" s="79">
        <v>340</v>
      </c>
      <c r="CZ33" s="79">
        <v>335</v>
      </c>
      <c r="DA33" s="79">
        <v>337</v>
      </c>
      <c r="DB33" s="79">
        <v>295</v>
      </c>
      <c r="DC33" s="79">
        <v>329</v>
      </c>
      <c r="DD33" s="79">
        <v>320</v>
      </c>
      <c r="DE33" s="79">
        <v>328</v>
      </c>
      <c r="DF33" s="79">
        <v>320</v>
      </c>
      <c r="DG33" s="79">
        <v>314</v>
      </c>
      <c r="DH33" s="79">
        <v>307</v>
      </c>
      <c r="DI33" s="79">
        <v>320</v>
      </c>
      <c r="DJ33" s="79">
        <v>338</v>
      </c>
      <c r="DK33" s="79">
        <v>324</v>
      </c>
      <c r="DL33" s="79">
        <v>1874</v>
      </c>
      <c r="DM33" s="79">
        <v>2315</v>
      </c>
      <c r="DN33" s="79">
        <v>2551</v>
      </c>
      <c r="DO33" s="79">
        <v>2616</v>
      </c>
      <c r="DP33" s="79">
        <v>2823</v>
      </c>
      <c r="DQ33" s="79">
        <v>2948</v>
      </c>
      <c r="DR33" s="79">
        <v>2759</v>
      </c>
      <c r="DS33" s="79">
        <v>2750</v>
      </c>
      <c r="DT33" s="79">
        <v>2514</v>
      </c>
      <c r="DU33" s="79">
        <v>2361</v>
      </c>
      <c r="DV33" s="79">
        <v>1931</v>
      </c>
      <c r="DW33" s="79">
        <v>1560</v>
      </c>
      <c r="DX33" s="79">
        <v>1154</v>
      </c>
      <c r="DY33" s="79">
        <v>1560</v>
      </c>
      <c r="DZ33" s="163">
        <v>16</v>
      </c>
      <c r="EA33" s="79">
        <v>144</v>
      </c>
      <c r="EB33" s="164">
        <v>134</v>
      </c>
      <c r="EC33" s="512">
        <v>281</v>
      </c>
      <c r="ED33" s="512">
        <v>678</v>
      </c>
      <c r="EE33" s="487"/>
      <c r="EF33" s="325">
        <v>4106</v>
      </c>
      <c r="EG33" s="326">
        <v>2079</v>
      </c>
      <c r="EH33" s="326">
        <v>4964</v>
      </c>
      <c r="EI33" s="326">
        <v>15537</v>
      </c>
      <c r="EJ33" s="327">
        <v>8327</v>
      </c>
      <c r="EK33" s="326">
        <v>3734</v>
      </c>
      <c r="EL33" s="326">
        <v>1909</v>
      </c>
      <c r="EM33" s="326">
        <v>4851</v>
      </c>
      <c r="EN33" s="326">
        <v>16447</v>
      </c>
      <c r="EO33" s="326">
        <v>11080</v>
      </c>
      <c r="EP33" s="325">
        <v>1400</v>
      </c>
      <c r="EQ33" s="326">
        <v>1963</v>
      </c>
      <c r="ER33" s="326">
        <v>1787</v>
      </c>
      <c r="ES33" s="326">
        <v>1785</v>
      </c>
      <c r="ET33" s="326">
        <v>2014</v>
      </c>
      <c r="EU33" s="326">
        <v>2200</v>
      </c>
      <c r="EV33" s="326">
        <v>2460</v>
      </c>
      <c r="EW33" s="326">
        <v>2416</v>
      </c>
      <c r="EX33" s="326">
        <v>2728</v>
      </c>
      <c r="EY33" s="326">
        <v>2793</v>
      </c>
      <c r="EZ33" s="326">
        <v>2676</v>
      </c>
      <c r="FA33" s="326">
        <v>2464</v>
      </c>
      <c r="FB33" s="326">
        <v>2199</v>
      </c>
      <c r="FC33" s="326">
        <v>1900</v>
      </c>
      <c r="FD33" s="326">
        <v>1515</v>
      </c>
      <c r="FE33" s="326">
        <v>1093</v>
      </c>
      <c r="FF33" s="326">
        <v>835</v>
      </c>
      <c r="FG33" s="327">
        <v>785</v>
      </c>
      <c r="FH33" s="326">
        <v>1358</v>
      </c>
      <c r="FI33" s="326">
        <v>1752</v>
      </c>
      <c r="FJ33" s="326">
        <v>1592</v>
      </c>
      <c r="FK33" s="326">
        <v>1603</v>
      </c>
      <c r="FL33" s="326">
        <v>1874</v>
      </c>
      <c r="FM33" s="326">
        <v>2315</v>
      </c>
      <c r="FN33" s="326">
        <v>2551</v>
      </c>
      <c r="FO33" s="326">
        <v>2616</v>
      </c>
      <c r="FP33" s="326">
        <v>2823</v>
      </c>
      <c r="FQ33" s="326">
        <v>2948</v>
      </c>
      <c r="FR33" s="326">
        <v>2759</v>
      </c>
      <c r="FS33" s="326">
        <v>2750</v>
      </c>
      <c r="FT33" s="326">
        <v>2514</v>
      </c>
      <c r="FU33" s="326">
        <v>2361</v>
      </c>
      <c r="FV33" s="326">
        <v>1931</v>
      </c>
      <c r="FW33" s="326">
        <v>1560</v>
      </c>
      <c r="FX33" s="326">
        <v>1154</v>
      </c>
      <c r="FY33" s="327">
        <v>1560</v>
      </c>
      <c r="FZ33" s="488"/>
    </row>
    <row r="34" spans="1:182" ht="23.1" customHeight="1" thickBot="1" x14ac:dyDescent="0.3">
      <c r="A34" s="320" t="s">
        <v>156</v>
      </c>
      <c r="B34" s="190">
        <v>6200</v>
      </c>
      <c r="C34" s="191" t="s">
        <v>112</v>
      </c>
      <c r="D34" s="464">
        <v>114830</v>
      </c>
      <c r="E34" s="465">
        <v>954</v>
      </c>
      <c r="F34" s="466">
        <v>980</v>
      </c>
      <c r="G34" s="466">
        <v>910</v>
      </c>
      <c r="H34" s="466">
        <v>1077</v>
      </c>
      <c r="I34" s="466">
        <v>1264</v>
      </c>
      <c r="J34" s="466">
        <v>1438</v>
      </c>
      <c r="K34" s="466">
        <v>1367</v>
      </c>
      <c r="L34" s="466">
        <v>1324</v>
      </c>
      <c r="M34" s="466">
        <v>1237</v>
      </c>
      <c r="N34" s="466">
        <v>1181</v>
      </c>
      <c r="O34" s="466">
        <v>1228</v>
      </c>
      <c r="P34" s="466">
        <v>1200</v>
      </c>
      <c r="Q34" s="466">
        <v>1184</v>
      </c>
      <c r="R34" s="466">
        <v>1152</v>
      </c>
      <c r="S34" s="466">
        <v>1027</v>
      </c>
      <c r="T34" s="466">
        <v>1035</v>
      </c>
      <c r="U34" s="466">
        <v>1016</v>
      </c>
      <c r="V34" s="466">
        <v>1033</v>
      </c>
      <c r="W34" s="466">
        <v>945</v>
      </c>
      <c r="X34" s="466">
        <v>1011</v>
      </c>
      <c r="Y34" s="466">
        <v>5406</v>
      </c>
      <c r="Z34" s="466">
        <v>6292</v>
      </c>
      <c r="AA34" s="466">
        <v>7959</v>
      </c>
      <c r="AB34" s="466">
        <v>8347</v>
      </c>
      <c r="AC34" s="466">
        <v>9564</v>
      </c>
      <c r="AD34" s="466">
        <v>9387</v>
      </c>
      <c r="AE34" s="466">
        <v>8085</v>
      </c>
      <c r="AF34" s="466">
        <v>7383</v>
      </c>
      <c r="AG34" s="466">
        <v>7043</v>
      </c>
      <c r="AH34" s="466">
        <v>6858</v>
      </c>
      <c r="AI34" s="466">
        <v>5498</v>
      </c>
      <c r="AJ34" s="466">
        <v>4153</v>
      </c>
      <c r="AK34" s="466">
        <v>2820</v>
      </c>
      <c r="AL34" s="467">
        <v>3472</v>
      </c>
      <c r="AM34" s="468">
        <v>67</v>
      </c>
      <c r="AN34" s="469">
        <v>458</v>
      </c>
      <c r="AO34" s="470">
        <v>496</v>
      </c>
      <c r="AP34" s="461">
        <v>1259</v>
      </c>
      <c r="AQ34" s="461">
        <v>59874</v>
      </c>
      <c r="AR34" s="462">
        <v>2698</v>
      </c>
      <c r="AS34" s="461">
        <v>2380</v>
      </c>
      <c r="AT34" s="463">
        <v>23827</v>
      </c>
      <c r="AU34" s="463">
        <v>1511</v>
      </c>
      <c r="AW34" s="321">
        <v>114830</v>
      </c>
      <c r="AX34" s="322">
        <v>14160</v>
      </c>
      <c r="AY34" s="323">
        <v>6447</v>
      </c>
      <c r="AZ34" s="323">
        <v>13654</v>
      </c>
      <c r="BA34" s="323">
        <v>50725</v>
      </c>
      <c r="BB34" s="324">
        <v>29844</v>
      </c>
      <c r="BC34" s="487"/>
      <c r="BD34" s="162">
        <v>54956</v>
      </c>
      <c r="BE34" s="78">
        <v>467</v>
      </c>
      <c r="BF34" s="78">
        <v>465</v>
      </c>
      <c r="BG34" s="78">
        <v>444</v>
      </c>
      <c r="BH34" s="78">
        <v>551</v>
      </c>
      <c r="BI34" s="78">
        <v>647</v>
      </c>
      <c r="BJ34" s="78">
        <v>719</v>
      </c>
      <c r="BK34" s="78">
        <v>723</v>
      </c>
      <c r="BL34" s="78">
        <v>692</v>
      </c>
      <c r="BM34" s="78">
        <v>670</v>
      </c>
      <c r="BN34" s="78">
        <v>639</v>
      </c>
      <c r="BO34" s="78">
        <v>674</v>
      </c>
      <c r="BP34" s="78">
        <v>645</v>
      </c>
      <c r="BQ34" s="78">
        <v>650</v>
      </c>
      <c r="BR34" s="78">
        <v>604</v>
      </c>
      <c r="BS34" s="78">
        <v>520</v>
      </c>
      <c r="BT34" s="78">
        <v>538</v>
      </c>
      <c r="BU34" s="78">
        <v>554</v>
      </c>
      <c r="BV34" s="78">
        <v>531</v>
      </c>
      <c r="BW34" s="78">
        <v>511</v>
      </c>
      <c r="BX34" s="78">
        <v>526</v>
      </c>
      <c r="BY34" s="78">
        <v>2834</v>
      </c>
      <c r="BZ34" s="78">
        <v>3093</v>
      </c>
      <c r="CA34" s="78">
        <v>3871</v>
      </c>
      <c r="CB34" s="78">
        <v>4012</v>
      </c>
      <c r="CC34" s="78">
        <v>4694</v>
      </c>
      <c r="CD34" s="78">
        <v>4624</v>
      </c>
      <c r="CE34" s="78">
        <v>4040</v>
      </c>
      <c r="CF34" s="78">
        <v>3489</v>
      </c>
      <c r="CG34" s="78">
        <v>3178</v>
      </c>
      <c r="CH34" s="78">
        <v>3015</v>
      </c>
      <c r="CI34" s="78">
        <v>2363</v>
      </c>
      <c r="CJ34" s="78">
        <v>1714</v>
      </c>
      <c r="CK34" s="78">
        <v>1114</v>
      </c>
      <c r="CL34" s="78">
        <v>1145</v>
      </c>
      <c r="CM34" s="160">
        <v>37</v>
      </c>
      <c r="CN34" s="78">
        <v>233</v>
      </c>
      <c r="CO34" s="161">
        <v>234</v>
      </c>
      <c r="CP34" s="502">
        <v>593</v>
      </c>
      <c r="CQ34" s="506">
        <v>59874</v>
      </c>
      <c r="CR34" s="79">
        <v>487</v>
      </c>
      <c r="CS34" s="79">
        <v>515</v>
      </c>
      <c r="CT34" s="79">
        <v>466</v>
      </c>
      <c r="CU34" s="79">
        <v>526</v>
      </c>
      <c r="CV34" s="79">
        <v>617</v>
      </c>
      <c r="CW34" s="79">
        <v>719</v>
      </c>
      <c r="CX34" s="79">
        <v>644</v>
      </c>
      <c r="CY34" s="79">
        <v>632</v>
      </c>
      <c r="CZ34" s="79">
        <v>567</v>
      </c>
      <c r="DA34" s="79">
        <v>542</v>
      </c>
      <c r="DB34" s="79">
        <v>554</v>
      </c>
      <c r="DC34" s="79">
        <v>555</v>
      </c>
      <c r="DD34" s="79">
        <v>534</v>
      </c>
      <c r="DE34" s="79">
        <v>548</v>
      </c>
      <c r="DF34" s="79">
        <v>507</v>
      </c>
      <c r="DG34" s="79">
        <v>497</v>
      </c>
      <c r="DH34" s="79">
        <v>462</v>
      </c>
      <c r="DI34" s="79">
        <v>502</v>
      </c>
      <c r="DJ34" s="79">
        <v>434</v>
      </c>
      <c r="DK34" s="79">
        <v>485</v>
      </c>
      <c r="DL34" s="79">
        <v>2572</v>
      </c>
      <c r="DM34" s="79">
        <v>3199</v>
      </c>
      <c r="DN34" s="79">
        <v>4088</v>
      </c>
      <c r="DO34" s="79">
        <v>4335</v>
      </c>
      <c r="DP34" s="79">
        <v>4870</v>
      </c>
      <c r="DQ34" s="79">
        <v>4763</v>
      </c>
      <c r="DR34" s="79">
        <v>4045</v>
      </c>
      <c r="DS34" s="79">
        <v>3894</v>
      </c>
      <c r="DT34" s="79">
        <v>3865</v>
      </c>
      <c r="DU34" s="79">
        <v>3843</v>
      </c>
      <c r="DV34" s="79">
        <v>3135</v>
      </c>
      <c r="DW34" s="79">
        <v>2439</v>
      </c>
      <c r="DX34" s="79">
        <v>1706</v>
      </c>
      <c r="DY34" s="79">
        <v>2327</v>
      </c>
      <c r="DZ34" s="163">
        <v>30</v>
      </c>
      <c r="EA34" s="79">
        <v>225</v>
      </c>
      <c r="EB34" s="164">
        <v>262</v>
      </c>
      <c r="EC34" s="512">
        <v>666</v>
      </c>
      <c r="ED34" s="512">
        <v>1511</v>
      </c>
      <c r="EE34" s="487"/>
      <c r="EF34" s="325">
        <v>7336</v>
      </c>
      <c r="EG34" s="326">
        <v>3397</v>
      </c>
      <c r="EH34" s="326">
        <v>6964</v>
      </c>
      <c r="EI34" s="326">
        <v>24730</v>
      </c>
      <c r="EJ34" s="327">
        <v>12529</v>
      </c>
      <c r="EK34" s="326">
        <v>6824</v>
      </c>
      <c r="EL34" s="326">
        <v>3050</v>
      </c>
      <c r="EM34" s="326">
        <v>6690</v>
      </c>
      <c r="EN34" s="326">
        <v>25995</v>
      </c>
      <c r="EO34" s="326">
        <v>17315</v>
      </c>
      <c r="EP34" s="325">
        <v>2574</v>
      </c>
      <c r="EQ34" s="326">
        <v>3443</v>
      </c>
      <c r="ER34" s="326">
        <v>3093</v>
      </c>
      <c r="ES34" s="326">
        <v>2660</v>
      </c>
      <c r="ET34" s="326">
        <v>2834</v>
      </c>
      <c r="EU34" s="326">
        <v>3093</v>
      </c>
      <c r="EV34" s="326">
        <v>3871</v>
      </c>
      <c r="EW34" s="326">
        <v>4012</v>
      </c>
      <c r="EX34" s="326">
        <v>4694</v>
      </c>
      <c r="EY34" s="326">
        <v>4624</v>
      </c>
      <c r="EZ34" s="326">
        <v>4040</v>
      </c>
      <c r="FA34" s="326">
        <v>3489</v>
      </c>
      <c r="FB34" s="326">
        <v>3178</v>
      </c>
      <c r="FC34" s="326">
        <v>3015</v>
      </c>
      <c r="FD34" s="326">
        <v>2363</v>
      </c>
      <c r="FE34" s="326">
        <v>1714</v>
      </c>
      <c r="FF34" s="326">
        <v>1114</v>
      </c>
      <c r="FG34" s="327">
        <v>1145</v>
      </c>
      <c r="FH34" s="326">
        <v>2611</v>
      </c>
      <c r="FI34" s="326">
        <v>3104</v>
      </c>
      <c r="FJ34" s="326">
        <v>2698</v>
      </c>
      <c r="FK34" s="326">
        <v>2380</v>
      </c>
      <c r="FL34" s="326">
        <v>2572</v>
      </c>
      <c r="FM34" s="326">
        <v>3199</v>
      </c>
      <c r="FN34" s="326">
        <v>4088</v>
      </c>
      <c r="FO34" s="326">
        <v>4335</v>
      </c>
      <c r="FP34" s="326">
        <v>4870</v>
      </c>
      <c r="FQ34" s="326">
        <v>4763</v>
      </c>
      <c r="FR34" s="326">
        <v>4045</v>
      </c>
      <c r="FS34" s="326">
        <v>3894</v>
      </c>
      <c r="FT34" s="326">
        <v>3865</v>
      </c>
      <c r="FU34" s="326">
        <v>3843</v>
      </c>
      <c r="FV34" s="326">
        <v>3135</v>
      </c>
      <c r="FW34" s="326">
        <v>2439</v>
      </c>
      <c r="FX34" s="326">
        <v>1706</v>
      </c>
      <c r="FY34" s="327">
        <v>2327</v>
      </c>
      <c r="FZ34" s="488"/>
    </row>
    <row r="35" spans="1:182" ht="27" customHeight="1" thickTop="1" thickBot="1" x14ac:dyDescent="0.3">
      <c r="A35" s="302"/>
      <c r="B35" s="303"/>
      <c r="C35" s="304" t="s">
        <v>157</v>
      </c>
      <c r="D35" s="460">
        <v>318051.63234534417</v>
      </c>
      <c r="E35" s="306">
        <v>3632.7517418772441</v>
      </c>
      <c r="F35" s="307">
        <v>3688.6781222206287</v>
      </c>
      <c r="G35" s="307">
        <v>3705.6973590009984</v>
      </c>
      <c r="H35" s="307">
        <v>4411.7487784167897</v>
      </c>
      <c r="I35" s="307">
        <v>4866.4805555048415</v>
      </c>
      <c r="J35" s="307">
        <v>4960.1102217701336</v>
      </c>
      <c r="K35" s="307">
        <v>4214.8419988581854</v>
      </c>
      <c r="L35" s="307">
        <v>4317.2988981045582</v>
      </c>
      <c r="M35" s="307">
        <v>4312.2733703988679</v>
      </c>
      <c r="N35" s="307">
        <v>4163.0943124546293</v>
      </c>
      <c r="O35" s="307">
        <v>4167.5223565304468</v>
      </c>
      <c r="P35" s="307">
        <v>4138.1549862561933</v>
      </c>
      <c r="Q35" s="307">
        <v>4350.94743714581</v>
      </c>
      <c r="R35" s="307">
        <v>4366.5959761870618</v>
      </c>
      <c r="S35" s="307">
        <v>4063.4265366330073</v>
      </c>
      <c r="T35" s="307">
        <v>3960.4968288247569</v>
      </c>
      <c r="U35" s="307">
        <v>4129.461682728881</v>
      </c>
      <c r="V35" s="307">
        <v>4157.8227620778152</v>
      </c>
      <c r="W35" s="307">
        <v>3952.2030782071183</v>
      </c>
      <c r="X35" s="307">
        <v>3807.3658628314424</v>
      </c>
      <c r="Y35" s="307">
        <v>20705.229595075707</v>
      </c>
      <c r="Z35" s="307">
        <v>24018.911408765613</v>
      </c>
      <c r="AA35" s="307">
        <v>24887.270980671736</v>
      </c>
      <c r="AB35" s="307">
        <v>23371.404910125508</v>
      </c>
      <c r="AC35" s="307">
        <v>23187.261726285964</v>
      </c>
      <c r="AD35" s="307">
        <v>22764.213634335036</v>
      </c>
      <c r="AE35" s="307">
        <v>20495.378290406581</v>
      </c>
      <c r="AF35" s="307">
        <v>18162.098993086805</v>
      </c>
      <c r="AG35" s="307">
        <v>15551.433452716816</v>
      </c>
      <c r="AH35" s="307">
        <v>13157.240720908703</v>
      </c>
      <c r="AI35" s="307">
        <v>9893.6639815020117</v>
      </c>
      <c r="AJ35" s="307">
        <v>7510.5189776404141</v>
      </c>
      <c r="AK35" s="307">
        <v>5390.8501098055594</v>
      </c>
      <c r="AL35" s="308">
        <v>5589.1826979883499</v>
      </c>
      <c r="AM35" s="309">
        <v>219.39622544480818</v>
      </c>
      <c r="AN35" s="310">
        <v>1685.8279609899021</v>
      </c>
      <c r="AO35" s="311">
        <v>1946.9237808873415</v>
      </c>
      <c r="AP35" s="312">
        <v>4481.8797444101037</v>
      </c>
      <c r="AQ35" s="312">
        <v>164595.44708724026</v>
      </c>
      <c r="AR35" s="313">
        <v>10601.633306309401</v>
      </c>
      <c r="AS35" s="312">
        <v>10097.441666514524</v>
      </c>
      <c r="AT35" s="314">
        <v>71272.479261819186</v>
      </c>
      <c r="AU35" s="314">
        <v>8914.7753981357127</v>
      </c>
      <c r="AV35" s="264"/>
      <c r="AW35" s="315">
        <v>318051.63234534417</v>
      </c>
      <c r="AX35" s="316">
        <v>50578.652701393512</v>
      </c>
      <c r="AY35" s="317">
        <v>25028.751223597334</v>
      </c>
      <c r="AZ35" s="317">
        <v>52483.709944879884</v>
      </c>
      <c r="BA35" s="317">
        <v>132867.62853491164</v>
      </c>
      <c r="BB35" s="318">
        <v>57092.889940561858</v>
      </c>
      <c r="BC35" s="487"/>
      <c r="BD35" s="490">
        <v>153456.18525810397</v>
      </c>
      <c r="BE35" s="268">
        <v>1836.0643652708407</v>
      </c>
      <c r="BF35" s="268">
        <v>1887.597847634283</v>
      </c>
      <c r="BG35" s="268">
        <v>1867.1250390724053</v>
      </c>
      <c r="BH35" s="268">
        <v>2278.5149735918944</v>
      </c>
      <c r="BI35" s="268">
        <v>2505.323333797015</v>
      </c>
      <c r="BJ35" s="268">
        <v>2545.265987460316</v>
      </c>
      <c r="BK35" s="268">
        <v>2098.3044610210559</v>
      </c>
      <c r="BL35" s="268">
        <v>2163.2500781448111</v>
      </c>
      <c r="BM35" s="268">
        <v>2154.4098993086805</v>
      </c>
      <c r="BN35" s="268">
        <v>1999.6270668092491</v>
      </c>
      <c r="BO35" s="268">
        <v>2075.004055473687</v>
      </c>
      <c r="BP35" s="268">
        <v>2066.6270668092493</v>
      </c>
      <c r="BQ35" s="268">
        <v>2183.3651348226208</v>
      </c>
      <c r="BR35" s="268">
        <v>2125.4609547200598</v>
      </c>
      <c r="BS35" s="268">
        <v>2034.5567746174993</v>
      </c>
      <c r="BT35" s="268">
        <v>1965.4513363298752</v>
      </c>
      <c r="BU35" s="268">
        <v>2088.3203703365607</v>
      </c>
      <c r="BV35" s="268">
        <v>2040.7676511927484</v>
      </c>
      <c r="BW35" s="268">
        <v>1951.9530000623076</v>
      </c>
      <c r="BX35" s="268">
        <v>1863.4161902340002</v>
      </c>
      <c r="BY35" s="268">
        <v>10076.202662777541</v>
      </c>
      <c r="BZ35" s="268">
        <v>11642.672871883375</v>
      </c>
      <c r="CA35" s="268">
        <v>12215.456432391629</v>
      </c>
      <c r="CB35" s="268">
        <v>11373.619217015952</v>
      </c>
      <c r="CC35" s="268">
        <v>11264.30955708281</v>
      </c>
      <c r="CD35" s="268">
        <v>11089.552252289068</v>
      </c>
      <c r="CE35" s="268">
        <v>10006.334356779676</v>
      </c>
      <c r="CF35" s="268">
        <v>8770.6754713394184</v>
      </c>
      <c r="CG35" s="268">
        <v>7347.5596866527867</v>
      </c>
      <c r="CH35" s="268">
        <v>6037.8467823406945</v>
      </c>
      <c r="CI35" s="268">
        <v>4409.6318502917584</v>
      </c>
      <c r="CJ35" s="268">
        <v>3215.2256424523539</v>
      </c>
      <c r="CK35" s="268">
        <v>2217.5700844769608</v>
      </c>
      <c r="CL35" s="494">
        <v>2059.1228036207731</v>
      </c>
      <c r="CM35" s="490">
        <v>110.93932619843538</v>
      </c>
      <c r="CN35" s="268">
        <v>844.92674434779599</v>
      </c>
      <c r="CO35" s="268">
        <v>991.13762092304489</v>
      </c>
      <c r="CP35" s="500">
        <v>2263.0229282496462</v>
      </c>
      <c r="CQ35" s="504">
        <v>164595.44708724026</v>
      </c>
      <c r="CR35" s="268">
        <v>1796.6873766064027</v>
      </c>
      <c r="CS35" s="268">
        <v>1801.0802745863455</v>
      </c>
      <c r="CT35" s="268">
        <v>1838.5723199285931</v>
      </c>
      <c r="CU35" s="268">
        <v>2133.2338048248953</v>
      </c>
      <c r="CV35" s="268">
        <v>2361.157221707826</v>
      </c>
      <c r="CW35" s="268">
        <v>2414.8442343098181</v>
      </c>
      <c r="CX35" s="268">
        <v>2116.5375378371295</v>
      </c>
      <c r="CY35" s="268">
        <v>2154.0488199597471</v>
      </c>
      <c r="CZ35" s="268">
        <v>2157.8634710901879</v>
      </c>
      <c r="DA35" s="268">
        <v>2163.46724564538</v>
      </c>
      <c r="DB35" s="268">
        <v>2092.5183010567594</v>
      </c>
      <c r="DC35" s="268">
        <v>2071.5279194469445</v>
      </c>
      <c r="DD35" s="268">
        <v>2167.5823023231892</v>
      </c>
      <c r="DE35" s="268">
        <v>2241.1350214670015</v>
      </c>
      <c r="DF35" s="268">
        <v>2028.8697620155076</v>
      </c>
      <c r="DG35" s="268">
        <v>1995.0454924948817</v>
      </c>
      <c r="DH35" s="268">
        <v>2041.1413123923212</v>
      </c>
      <c r="DI35" s="268">
        <v>2117.0551108850668</v>
      </c>
      <c r="DJ35" s="268">
        <v>2000.2500781448111</v>
      </c>
      <c r="DK35" s="268">
        <v>1943.9496725974423</v>
      </c>
      <c r="DL35" s="268">
        <v>10629.026932298168</v>
      </c>
      <c r="DM35" s="268">
        <v>12376.238536882238</v>
      </c>
      <c r="DN35" s="268">
        <v>12671.814548280108</v>
      </c>
      <c r="DO35" s="268">
        <v>11997.785693109552</v>
      </c>
      <c r="DP35" s="268">
        <v>11922.952169203152</v>
      </c>
      <c r="DQ35" s="268">
        <v>11674.661382045968</v>
      </c>
      <c r="DR35" s="268">
        <v>10489.043933626905</v>
      </c>
      <c r="DS35" s="268">
        <v>9391.4235217473852</v>
      </c>
      <c r="DT35" s="268">
        <v>8203.8737660640272</v>
      </c>
      <c r="DU35" s="268">
        <v>7119.3939385680096</v>
      </c>
      <c r="DV35" s="268">
        <v>5484.0321312102533</v>
      </c>
      <c r="DW35" s="268">
        <v>4295.2933351880602</v>
      </c>
      <c r="DX35" s="268">
        <v>3173.2800253285991</v>
      </c>
      <c r="DY35" s="494">
        <v>3530.0598943675759</v>
      </c>
      <c r="DZ35" s="490">
        <v>108.4568992463728</v>
      </c>
      <c r="EA35" s="268">
        <v>840.90121664210608</v>
      </c>
      <c r="EB35" s="268">
        <v>955.78615996429653</v>
      </c>
      <c r="EC35" s="490">
        <v>2218.8568161604571</v>
      </c>
      <c r="ED35" s="490">
        <v>8914.7753981357127</v>
      </c>
      <c r="EE35" s="487"/>
      <c r="EF35" s="315">
        <v>25477.114174393486</v>
      </c>
      <c r="EG35" s="319">
        <v>12437.922222019364</v>
      </c>
      <c r="EH35" s="319">
        <v>25534.244724957221</v>
      </c>
      <c r="EI35" s="319">
        <v>64719.947286898554</v>
      </c>
      <c r="EJ35" s="318">
        <v>25286.956849835326</v>
      </c>
      <c r="EK35" s="319">
        <v>25101.538527000026</v>
      </c>
      <c r="EL35" s="319">
        <v>12590.829001577968</v>
      </c>
      <c r="EM35" s="319">
        <v>26949.465219922655</v>
      </c>
      <c r="EN35" s="319">
        <v>68147.681248013076</v>
      </c>
      <c r="EO35" s="319">
        <v>31805.933090726525</v>
      </c>
      <c r="EP35" s="315">
        <v>10374.625559366439</v>
      </c>
      <c r="EQ35" s="319">
        <v>10960.857492744113</v>
      </c>
      <c r="ER35" s="319">
        <v>10485.013986443117</v>
      </c>
      <c r="ES35" s="319">
        <v>9909.9085481554921</v>
      </c>
      <c r="ET35" s="319">
        <v>10076.202662777541</v>
      </c>
      <c r="EU35" s="319">
        <v>11642.672871883375</v>
      </c>
      <c r="EV35" s="319">
        <v>12215.456432391629</v>
      </c>
      <c r="EW35" s="319">
        <v>11373.619217015952</v>
      </c>
      <c r="EX35" s="319">
        <v>11264.30955708281</v>
      </c>
      <c r="EY35" s="319">
        <v>11089.552252289068</v>
      </c>
      <c r="EZ35" s="319">
        <v>10006.334356779676</v>
      </c>
      <c r="FA35" s="319">
        <v>8770.6754713394184</v>
      </c>
      <c r="FB35" s="319">
        <v>7347.5596866527867</v>
      </c>
      <c r="FC35" s="319">
        <v>6037.8467823406945</v>
      </c>
      <c r="FD35" s="319">
        <v>4409.6318502917584</v>
      </c>
      <c r="FE35" s="319">
        <v>3215.2256424523539</v>
      </c>
      <c r="FF35" s="319">
        <v>2217.5700844769608</v>
      </c>
      <c r="FG35" s="318">
        <v>2059.1228036207731</v>
      </c>
      <c r="FH35" s="319">
        <v>9930.7309976540637</v>
      </c>
      <c r="FI35" s="319">
        <v>11006.761308842262</v>
      </c>
      <c r="FJ35" s="319">
        <v>10601.633306309401</v>
      </c>
      <c r="FK35" s="319">
        <v>10097.441666514524</v>
      </c>
      <c r="FL35" s="319">
        <v>10629.026932298168</v>
      </c>
      <c r="FM35" s="319">
        <v>12376.238536882238</v>
      </c>
      <c r="FN35" s="319">
        <v>12671.814548280108</v>
      </c>
      <c r="FO35" s="319">
        <v>11997.785693109552</v>
      </c>
      <c r="FP35" s="319">
        <v>11922.952169203152</v>
      </c>
      <c r="FQ35" s="319">
        <v>11674.661382045968</v>
      </c>
      <c r="FR35" s="319">
        <v>10489.043933626905</v>
      </c>
      <c r="FS35" s="319">
        <v>9391.4235217473852</v>
      </c>
      <c r="FT35" s="319">
        <v>8203.8737660640272</v>
      </c>
      <c r="FU35" s="319">
        <v>7119.3939385680096</v>
      </c>
      <c r="FV35" s="319">
        <v>5484.0321312102533</v>
      </c>
      <c r="FW35" s="319">
        <v>4295.2933351880602</v>
      </c>
      <c r="FX35" s="319">
        <v>3173.2800253285991</v>
      </c>
      <c r="FY35" s="318">
        <v>3530.0598943675759</v>
      </c>
      <c r="FZ35" s="488"/>
    </row>
    <row r="36" spans="1:182" ht="23.1" customHeight="1" thickTop="1" x14ac:dyDescent="0.25">
      <c r="A36" s="272" t="s">
        <v>157</v>
      </c>
      <c r="B36" s="273">
        <v>6170</v>
      </c>
      <c r="C36" s="274" t="s">
        <v>104</v>
      </c>
      <c r="D36" s="430">
        <v>53139.188141281818</v>
      </c>
      <c r="E36" s="431">
        <v>702.43120815240263</v>
      </c>
      <c r="F36" s="432">
        <v>726.90518296588243</v>
      </c>
      <c r="G36" s="432">
        <v>728.59304329784652</v>
      </c>
      <c r="H36" s="432">
        <v>835.20955426691364</v>
      </c>
      <c r="I36" s="432">
        <v>910.6006490946445</v>
      </c>
      <c r="J36" s="432">
        <v>926.63532224830362</v>
      </c>
      <c r="K36" s="432">
        <v>739.00151534495865</v>
      </c>
      <c r="L36" s="432">
        <v>746.03426672814248</v>
      </c>
      <c r="M36" s="432">
        <v>742.37723600888683</v>
      </c>
      <c r="N36" s="432">
        <v>734.21924440439363</v>
      </c>
      <c r="O36" s="432">
        <v>746.31557678346985</v>
      </c>
      <c r="P36" s="432">
        <v>740.40806562159537</v>
      </c>
      <c r="Q36" s="432">
        <v>776.69706275882402</v>
      </c>
      <c r="R36" s="432">
        <v>769.38300132031281</v>
      </c>
      <c r="S36" s="432">
        <v>722.96684219129941</v>
      </c>
      <c r="T36" s="432">
        <v>698.77417743314697</v>
      </c>
      <c r="U36" s="432">
        <v>729.99959357448324</v>
      </c>
      <c r="V36" s="432">
        <v>738.43889523430391</v>
      </c>
      <c r="W36" s="432">
        <v>670.924481955739</v>
      </c>
      <c r="X36" s="432">
        <v>658.26552946600805</v>
      </c>
      <c r="Y36" s="432">
        <v>3482.6184849526408</v>
      </c>
      <c r="Z36" s="432">
        <v>4024.7029615684519</v>
      </c>
      <c r="AA36" s="432">
        <v>4041.581564888093</v>
      </c>
      <c r="AB36" s="432">
        <v>3767.8668810545778</v>
      </c>
      <c r="AC36" s="432">
        <v>3693.3197163928289</v>
      </c>
      <c r="AD36" s="432">
        <v>3572.9190127127217</v>
      </c>
      <c r="AE36" s="432">
        <v>3276.1369043423633</v>
      </c>
      <c r="AF36" s="432">
        <v>2956.2873714351617</v>
      </c>
      <c r="AG36" s="432">
        <v>2572.8617660239784</v>
      </c>
      <c r="AH36" s="432">
        <v>2215.3166857029119</v>
      </c>
      <c r="AI36" s="432">
        <v>1636.0992817838901</v>
      </c>
      <c r="AJ36" s="432">
        <v>1183.752712817505</v>
      </c>
      <c r="AK36" s="432">
        <v>807.92247890016029</v>
      </c>
      <c r="AL36" s="433">
        <v>863.62186985497635</v>
      </c>
      <c r="AM36" s="434">
        <v>45.009608852376616</v>
      </c>
      <c r="AN36" s="435">
        <v>324.35049379243901</v>
      </c>
      <c r="AO36" s="436">
        <v>378.08071435996362</v>
      </c>
      <c r="AP36" s="437">
        <v>866.99759051890464</v>
      </c>
      <c r="AQ36" s="437">
        <v>27442.077207238697</v>
      </c>
      <c r="AR36" s="438">
        <v>1914.3149265026432</v>
      </c>
      <c r="AS36" s="437">
        <v>1793.351602711881</v>
      </c>
      <c r="AT36" s="439">
        <v>11575.908776720611</v>
      </c>
      <c r="AU36" s="439">
        <v>1720.210988326769</v>
      </c>
      <c r="AW36" s="275">
        <v>53139.188141281818</v>
      </c>
      <c r="AX36" s="276">
        <v>9278.7308649174392</v>
      </c>
      <c r="AY36" s="277">
        <v>4436.2595725123701</v>
      </c>
      <c r="AZ36" s="277">
        <v>8836.5114579428391</v>
      </c>
      <c r="BA36" s="277">
        <v>21308.111450825745</v>
      </c>
      <c r="BB36" s="278">
        <v>9279.5747950834229</v>
      </c>
      <c r="BC36" s="487"/>
      <c r="BD36" s="493">
        <v>25697.110934043121</v>
      </c>
      <c r="BE36" s="497">
        <v>354.45066971246587</v>
      </c>
      <c r="BF36" s="497">
        <v>371.3292730321071</v>
      </c>
      <c r="BG36" s="497">
        <v>357.8263903763941</v>
      </c>
      <c r="BH36" s="497">
        <v>438.28106620001734</v>
      </c>
      <c r="BI36" s="497">
        <v>470.06910245200834</v>
      </c>
      <c r="BJ36" s="497">
        <v>475.69530355855539</v>
      </c>
      <c r="BK36" s="497">
        <v>356.13853004443001</v>
      </c>
      <c r="BL36" s="497">
        <v>371.89189314276183</v>
      </c>
      <c r="BM36" s="497">
        <v>366.82831214686945</v>
      </c>
      <c r="BN36" s="497">
        <v>346.01136805264525</v>
      </c>
      <c r="BO36" s="497">
        <v>369.64141270014301</v>
      </c>
      <c r="BP36" s="497">
        <v>372.1732031980892</v>
      </c>
      <c r="BQ36" s="497">
        <v>380.89381491323712</v>
      </c>
      <c r="BR36" s="497">
        <v>365.70307192556004</v>
      </c>
      <c r="BS36" s="497">
        <v>353.04411943582909</v>
      </c>
      <c r="BT36" s="497">
        <v>338.41599655880668</v>
      </c>
      <c r="BU36" s="497">
        <v>363.45259148294122</v>
      </c>
      <c r="BV36" s="497">
        <v>356.13853004443001</v>
      </c>
      <c r="BW36" s="497">
        <v>324.63180384776638</v>
      </c>
      <c r="BX36" s="497">
        <v>320.41215301785604</v>
      </c>
      <c r="BY36" s="497">
        <v>1676.0453096403744</v>
      </c>
      <c r="BZ36" s="497">
        <v>1941.8833119247238</v>
      </c>
      <c r="CA36" s="497">
        <v>1987.455540887755</v>
      </c>
      <c r="CB36" s="497">
        <v>1841.1743121175311</v>
      </c>
      <c r="CC36" s="497">
        <v>1797.8525635971187</v>
      </c>
      <c r="CD36" s="497">
        <v>1762.6888066811994</v>
      </c>
      <c r="CE36" s="497">
        <v>1610.5000667491008</v>
      </c>
      <c r="CF36" s="497">
        <v>1441.1514134420338</v>
      </c>
      <c r="CG36" s="497">
        <v>1243.3904445469041</v>
      </c>
      <c r="CH36" s="497">
        <v>1037.4714840472811</v>
      </c>
      <c r="CI36" s="497">
        <v>758.41190916254607</v>
      </c>
      <c r="CJ36" s="497">
        <v>509.45251019783785</v>
      </c>
      <c r="CK36" s="497">
        <v>330.25800495431344</v>
      </c>
      <c r="CL36" s="497">
        <v>306.34665025148837</v>
      </c>
      <c r="CM36" s="496">
        <v>22.504804426188308</v>
      </c>
      <c r="CN36" s="497">
        <v>162.59721197921053</v>
      </c>
      <c r="CO36" s="498">
        <v>191.85345773325534</v>
      </c>
      <c r="CP36" s="501">
        <v>436.03058575739851</v>
      </c>
      <c r="CQ36" s="505">
        <v>27442.077207238697</v>
      </c>
      <c r="CR36" s="509">
        <v>347.98053843993671</v>
      </c>
      <c r="CS36" s="509">
        <v>355.57590993377528</v>
      </c>
      <c r="CT36" s="509">
        <v>370.76665292145242</v>
      </c>
      <c r="CU36" s="509">
        <v>396.92848806689631</v>
      </c>
      <c r="CV36" s="509">
        <v>440.53154664263616</v>
      </c>
      <c r="CW36" s="509">
        <v>450.94001868974823</v>
      </c>
      <c r="CX36" s="509">
        <v>382.86298530052863</v>
      </c>
      <c r="CY36" s="509">
        <v>374.14237358538065</v>
      </c>
      <c r="CZ36" s="509">
        <v>375.54892386201743</v>
      </c>
      <c r="DA36" s="509">
        <v>388.20787635174833</v>
      </c>
      <c r="DB36" s="509">
        <v>376.67416408332684</v>
      </c>
      <c r="DC36" s="509">
        <v>368.23486242350623</v>
      </c>
      <c r="DD36" s="509">
        <v>395.8032478455869</v>
      </c>
      <c r="DE36" s="509">
        <v>403.67992939475278</v>
      </c>
      <c r="DF36" s="509">
        <v>369.92272275547032</v>
      </c>
      <c r="DG36" s="509">
        <v>360.35818087434029</v>
      </c>
      <c r="DH36" s="509">
        <v>366.54700209154208</v>
      </c>
      <c r="DI36" s="509">
        <v>382.3003651898739</v>
      </c>
      <c r="DJ36" s="509">
        <v>346.29267810797262</v>
      </c>
      <c r="DK36" s="509">
        <v>337.85337644815201</v>
      </c>
      <c r="DL36" s="509">
        <v>1806.5731753122666</v>
      </c>
      <c r="DM36" s="509">
        <v>2082.8196496437281</v>
      </c>
      <c r="DN36" s="509">
        <v>2054.126024000338</v>
      </c>
      <c r="DO36" s="509">
        <v>1926.6925689370466</v>
      </c>
      <c r="DP36" s="509">
        <v>1895.4671527957103</v>
      </c>
      <c r="DQ36" s="509">
        <v>1810.2302060315221</v>
      </c>
      <c r="DR36" s="509">
        <v>1665.6368375932623</v>
      </c>
      <c r="DS36" s="509">
        <v>1515.1359579931279</v>
      </c>
      <c r="DT36" s="509">
        <v>1329.4713214770743</v>
      </c>
      <c r="DU36" s="509">
        <v>1177.8452016556307</v>
      </c>
      <c r="DV36" s="509">
        <v>877.68737262134402</v>
      </c>
      <c r="DW36" s="509">
        <v>674.30020261966717</v>
      </c>
      <c r="DX36" s="509">
        <v>477.66447394584685</v>
      </c>
      <c r="DY36" s="509">
        <v>557.27521960348804</v>
      </c>
      <c r="DZ36" s="508">
        <v>22.504804426188308</v>
      </c>
      <c r="EA36" s="509">
        <v>161.75328181322848</v>
      </c>
      <c r="EB36" s="510">
        <v>186.22725662670825</v>
      </c>
      <c r="EC36" s="511">
        <v>430.96700476150613</v>
      </c>
      <c r="ED36" s="511">
        <v>1720.210988326769</v>
      </c>
      <c r="EE36" s="487"/>
      <c r="EF36" s="279">
        <v>4650.3365246164867</v>
      </c>
      <c r="EG36" s="280">
        <v>2157.6481243608041</v>
      </c>
      <c r="EH36" s="280">
        <v>4262.9725784307202</v>
      </c>
      <c r="EI36" s="280">
        <v>10440.82270347474</v>
      </c>
      <c r="EJ36" s="281">
        <v>4185.3310031603705</v>
      </c>
      <c r="EK36" s="280">
        <v>4628.3943403009534</v>
      </c>
      <c r="EL36" s="280">
        <v>2278.6114481515665</v>
      </c>
      <c r="EM36" s="280">
        <v>4573.5388795121189</v>
      </c>
      <c r="EN36" s="280">
        <v>10867.288747351007</v>
      </c>
      <c r="EO36" s="280">
        <v>5094.2437919230515</v>
      </c>
      <c r="EP36" s="279">
        <v>1991.9565017729929</v>
      </c>
      <c r="EQ36" s="280">
        <v>1916.5654069452619</v>
      </c>
      <c r="ER36" s="280">
        <v>1841.4556221728585</v>
      </c>
      <c r="ES36" s="280">
        <v>1703.0510749518003</v>
      </c>
      <c r="ET36" s="280">
        <v>1676.0453096403744</v>
      </c>
      <c r="EU36" s="280">
        <v>1941.8833119247238</v>
      </c>
      <c r="EV36" s="280">
        <v>1987.455540887755</v>
      </c>
      <c r="EW36" s="280">
        <v>1841.1743121175311</v>
      </c>
      <c r="EX36" s="280">
        <v>1797.8525635971187</v>
      </c>
      <c r="EY36" s="280">
        <v>1762.6888066811994</v>
      </c>
      <c r="EZ36" s="280">
        <v>1610.5000667491008</v>
      </c>
      <c r="FA36" s="280">
        <v>1441.1514134420338</v>
      </c>
      <c r="FB36" s="280">
        <v>1243.3904445469041</v>
      </c>
      <c r="FC36" s="280">
        <v>1037.4714840472811</v>
      </c>
      <c r="FD36" s="280">
        <v>758.41190916254607</v>
      </c>
      <c r="FE36" s="280">
        <v>509.45251019783785</v>
      </c>
      <c r="FF36" s="280">
        <v>330.25800495431344</v>
      </c>
      <c r="FG36" s="281">
        <v>306.34665025148837</v>
      </c>
      <c r="FH36" s="280">
        <v>1911.7831360046969</v>
      </c>
      <c r="FI36" s="280">
        <v>1971.7021777894233</v>
      </c>
      <c r="FJ36" s="280">
        <v>1914.3149265026432</v>
      </c>
      <c r="FK36" s="280">
        <v>1793.351602711881</v>
      </c>
      <c r="FL36" s="280">
        <v>1806.5731753122666</v>
      </c>
      <c r="FM36" s="280">
        <v>2082.8196496437281</v>
      </c>
      <c r="FN36" s="280">
        <v>2054.126024000338</v>
      </c>
      <c r="FO36" s="280">
        <v>1926.6925689370466</v>
      </c>
      <c r="FP36" s="280">
        <v>1895.4671527957103</v>
      </c>
      <c r="FQ36" s="280">
        <v>1810.2302060315221</v>
      </c>
      <c r="FR36" s="280">
        <v>1665.6368375932623</v>
      </c>
      <c r="FS36" s="280">
        <v>1515.1359579931279</v>
      </c>
      <c r="FT36" s="280">
        <v>1329.4713214770743</v>
      </c>
      <c r="FU36" s="280">
        <v>1177.8452016556307</v>
      </c>
      <c r="FV36" s="280">
        <v>877.68737262134402</v>
      </c>
      <c r="FW36" s="280">
        <v>674.30020261966717</v>
      </c>
      <c r="FX36" s="280">
        <v>477.66447394584685</v>
      </c>
      <c r="FY36" s="281">
        <v>557.27521960348804</v>
      </c>
      <c r="FZ36" s="488"/>
    </row>
    <row r="37" spans="1:182" ht="23.1" customHeight="1" x14ac:dyDescent="0.25">
      <c r="A37" s="282" t="s">
        <v>157</v>
      </c>
      <c r="B37" s="283">
        <v>6173</v>
      </c>
      <c r="C37" s="284" t="s">
        <v>105</v>
      </c>
      <c r="D37" s="440">
        <v>24035.115495969509</v>
      </c>
      <c r="E37" s="441">
        <v>317.71308155911817</v>
      </c>
      <c r="F37" s="442">
        <v>328.78278043602779</v>
      </c>
      <c r="G37" s="442">
        <v>329.54620794478018</v>
      </c>
      <c r="H37" s="442">
        <v>377.76937891430595</v>
      </c>
      <c r="I37" s="442">
        <v>411.86914097191254</v>
      </c>
      <c r="J37" s="442">
        <v>419.12170230506018</v>
      </c>
      <c r="K37" s="442">
        <v>334.25401091541988</v>
      </c>
      <c r="L37" s="442">
        <v>337.43495886855482</v>
      </c>
      <c r="M37" s="442">
        <v>335.78086593292466</v>
      </c>
      <c r="N37" s="442">
        <v>332.09096630728811</v>
      </c>
      <c r="O37" s="442">
        <v>337.56219678668026</v>
      </c>
      <c r="P37" s="442">
        <v>334.89020050604688</v>
      </c>
      <c r="Q37" s="442">
        <v>351.30389194422321</v>
      </c>
      <c r="R37" s="442">
        <v>347.99570607296283</v>
      </c>
      <c r="S37" s="442">
        <v>327.00144958227224</v>
      </c>
      <c r="T37" s="442">
        <v>316.05898862348801</v>
      </c>
      <c r="U37" s="442">
        <v>330.18239753540718</v>
      </c>
      <c r="V37" s="442">
        <v>333.99953507916911</v>
      </c>
      <c r="W37" s="442">
        <v>303.46243472907366</v>
      </c>
      <c r="X37" s="442">
        <v>297.73672841343074</v>
      </c>
      <c r="Y37" s="442">
        <v>1575.2054263924242</v>
      </c>
      <c r="Z37" s="442">
        <v>1820.3928946200656</v>
      </c>
      <c r="AA37" s="442">
        <v>1828.0271697075896</v>
      </c>
      <c r="AB37" s="442">
        <v>1704.2246753715774</v>
      </c>
      <c r="AC37" s="442">
        <v>1670.5066270683471</v>
      </c>
      <c r="AD37" s="442">
        <v>1616.0487981106769</v>
      </c>
      <c r="AE37" s="442">
        <v>1481.8127944883822</v>
      </c>
      <c r="AF37" s="442">
        <v>1337.143281579805</v>
      </c>
      <c r="AG37" s="442">
        <v>1163.7179991748878</v>
      </c>
      <c r="AH37" s="442">
        <v>1001.9986052375073</v>
      </c>
      <c r="AI37" s="442">
        <v>740.01573181731328</v>
      </c>
      <c r="AJ37" s="442">
        <v>535.4171594716737</v>
      </c>
      <c r="AK37" s="442">
        <v>365.42730085614232</v>
      </c>
      <c r="AL37" s="443">
        <v>390.62040864497112</v>
      </c>
      <c r="AM37" s="444">
        <v>20.358066900063641</v>
      </c>
      <c r="AN37" s="445">
        <v>146.7053195985836</v>
      </c>
      <c r="AO37" s="446">
        <v>171.00776196053459</v>
      </c>
      <c r="AP37" s="447">
        <v>392.14726366247589</v>
      </c>
      <c r="AQ37" s="447">
        <v>12412.186151050677</v>
      </c>
      <c r="AR37" s="448">
        <v>865.85403284333177</v>
      </c>
      <c r="AS37" s="447">
        <v>811.14172804941063</v>
      </c>
      <c r="AT37" s="449">
        <v>5235.8403308601173</v>
      </c>
      <c r="AU37" s="449">
        <v>778.05986933680731</v>
      </c>
      <c r="AW37" s="285">
        <v>24035.115495969509</v>
      </c>
      <c r="AX37" s="286">
        <v>4196.8154914481192</v>
      </c>
      <c r="AY37" s="287">
        <v>2006.5419688375225</v>
      </c>
      <c r="AZ37" s="287">
        <v>3996.7974841549944</v>
      </c>
      <c r="BA37" s="287">
        <v>9637.7633463263774</v>
      </c>
      <c r="BB37" s="288">
        <v>4197.1972052024958</v>
      </c>
      <c r="BC37" s="487"/>
      <c r="BD37" s="493">
        <v>11622.929344918834</v>
      </c>
      <c r="BE37" s="497">
        <v>160.31977683800116</v>
      </c>
      <c r="BF37" s="497">
        <v>167.95405192552502</v>
      </c>
      <c r="BG37" s="497">
        <v>161.84663185550593</v>
      </c>
      <c r="BH37" s="497">
        <v>198.23667643936969</v>
      </c>
      <c r="BI37" s="497">
        <v>212.61456118753964</v>
      </c>
      <c r="BJ37" s="497">
        <v>215.1593195500476</v>
      </c>
      <c r="BK37" s="497">
        <v>161.08320434675355</v>
      </c>
      <c r="BL37" s="497">
        <v>168.20852776177583</v>
      </c>
      <c r="BM37" s="497">
        <v>165.91824523551867</v>
      </c>
      <c r="BN37" s="497">
        <v>156.50263929423923</v>
      </c>
      <c r="BO37" s="497">
        <v>167.19062441677264</v>
      </c>
      <c r="BP37" s="497">
        <v>168.33576567990121</v>
      </c>
      <c r="BQ37" s="497">
        <v>172.28014114178856</v>
      </c>
      <c r="BR37" s="497">
        <v>165.40929356301709</v>
      </c>
      <c r="BS37" s="497">
        <v>159.68358724737419</v>
      </c>
      <c r="BT37" s="497">
        <v>153.06721550485349</v>
      </c>
      <c r="BU37" s="497">
        <v>164.3913902180139</v>
      </c>
      <c r="BV37" s="497">
        <v>161.08320434675355</v>
      </c>
      <c r="BW37" s="497">
        <v>146.83255751670902</v>
      </c>
      <c r="BX37" s="497">
        <v>144.92398874482805</v>
      </c>
      <c r="BY37" s="497">
        <v>758.08351619111977</v>
      </c>
      <c r="BZ37" s="497">
        <v>878.32334881962072</v>
      </c>
      <c r="CA37" s="497">
        <v>898.93589155593509</v>
      </c>
      <c r="CB37" s="497">
        <v>832.77217413072833</v>
      </c>
      <c r="CC37" s="497">
        <v>813.17753473941707</v>
      </c>
      <c r="CD37" s="497">
        <v>797.27279497374229</v>
      </c>
      <c r="CE37" s="497">
        <v>728.43708126790216</v>
      </c>
      <c r="CF37" s="497">
        <v>651.83985455641266</v>
      </c>
      <c r="CG37" s="497">
        <v>562.39159811425804</v>
      </c>
      <c r="CH37" s="497">
        <v>469.25344204646689</v>
      </c>
      <c r="CI37" s="497">
        <v>343.03342726607235</v>
      </c>
      <c r="CJ37" s="497">
        <v>230.42786972509532</v>
      </c>
      <c r="CK37" s="497">
        <v>149.37731587921695</v>
      </c>
      <c r="CL37" s="497">
        <v>138.56209283855816</v>
      </c>
      <c r="CM37" s="496">
        <v>10.17903345003182</v>
      </c>
      <c r="CN37" s="497">
        <v>73.543516676479896</v>
      </c>
      <c r="CO37" s="498">
        <v>86.776260161521265</v>
      </c>
      <c r="CP37" s="501">
        <v>197.21877309436653</v>
      </c>
      <c r="CQ37" s="505">
        <v>12412.186151050677</v>
      </c>
      <c r="CR37" s="509">
        <v>157.39330472111703</v>
      </c>
      <c r="CS37" s="509">
        <v>160.82872851050277</v>
      </c>
      <c r="CT37" s="509">
        <v>167.69957608927425</v>
      </c>
      <c r="CU37" s="509">
        <v>179.53270247493623</v>
      </c>
      <c r="CV37" s="509">
        <v>199.25457978437288</v>
      </c>
      <c r="CW37" s="509">
        <v>203.96238275501261</v>
      </c>
      <c r="CX37" s="509">
        <v>173.17080656866634</v>
      </c>
      <c r="CY37" s="509">
        <v>169.22643110677902</v>
      </c>
      <c r="CZ37" s="509">
        <v>169.86262069740599</v>
      </c>
      <c r="DA37" s="509">
        <v>175.58832701304891</v>
      </c>
      <c r="DB37" s="509">
        <v>170.3715723699076</v>
      </c>
      <c r="DC37" s="509">
        <v>166.55443482614567</v>
      </c>
      <c r="DD37" s="509">
        <v>179.02375080243465</v>
      </c>
      <c r="DE37" s="509">
        <v>182.58641250994577</v>
      </c>
      <c r="DF37" s="509">
        <v>167.31786233489805</v>
      </c>
      <c r="DG37" s="509">
        <v>162.99177311863451</v>
      </c>
      <c r="DH37" s="509">
        <v>165.79100731739328</v>
      </c>
      <c r="DI37" s="509">
        <v>172.91633073241556</v>
      </c>
      <c r="DJ37" s="509">
        <v>156.62987721236465</v>
      </c>
      <c r="DK37" s="509">
        <v>152.81273966860269</v>
      </c>
      <c r="DL37" s="509">
        <v>817.12191020130433</v>
      </c>
      <c r="DM37" s="509">
        <v>942.06954580044498</v>
      </c>
      <c r="DN37" s="509">
        <v>929.09127815165436</v>
      </c>
      <c r="DO37" s="509">
        <v>871.45250124084919</v>
      </c>
      <c r="DP37" s="509">
        <v>857.32909232893007</v>
      </c>
      <c r="DQ37" s="509">
        <v>818.77600313693449</v>
      </c>
      <c r="DR37" s="509">
        <v>753.37571322048007</v>
      </c>
      <c r="DS37" s="509">
        <v>685.30342702339226</v>
      </c>
      <c r="DT37" s="509">
        <v>601.32640106062979</v>
      </c>
      <c r="DU37" s="509">
        <v>532.74516319104043</v>
      </c>
      <c r="DV37" s="509">
        <v>396.98230455124099</v>
      </c>
      <c r="DW37" s="509">
        <v>304.98928974657844</v>
      </c>
      <c r="DX37" s="509">
        <v>216.04998497692537</v>
      </c>
      <c r="DY37" s="509">
        <v>252.05831580641293</v>
      </c>
      <c r="DZ37" s="508">
        <v>10.17903345003182</v>
      </c>
      <c r="EA37" s="509">
        <v>73.161802922103703</v>
      </c>
      <c r="EB37" s="510">
        <v>84.231501799013316</v>
      </c>
      <c r="EC37" s="511">
        <v>194.92849056810937</v>
      </c>
      <c r="ED37" s="511">
        <v>778.05986933680731</v>
      </c>
      <c r="EE37" s="487"/>
      <c r="EF37" s="289">
        <v>2103.3700245309501</v>
      </c>
      <c r="EG37" s="290">
        <v>975.91483202180075</v>
      </c>
      <c r="EH37" s="290">
        <v>1928.1634112722775</v>
      </c>
      <c r="EI37" s="290">
        <v>4722.4353312241374</v>
      </c>
      <c r="EJ37" s="291">
        <v>1893.0457458696678</v>
      </c>
      <c r="EK37" s="290">
        <v>2093.4454669171691</v>
      </c>
      <c r="EL37" s="290">
        <v>1030.6271368157218</v>
      </c>
      <c r="EM37" s="290">
        <v>2068.6340728827167</v>
      </c>
      <c r="EN37" s="290">
        <v>4915.3280151022409</v>
      </c>
      <c r="EO37" s="290">
        <v>2304.1514593328279</v>
      </c>
      <c r="EP37" s="289">
        <v>900.97169824594152</v>
      </c>
      <c r="EQ37" s="290">
        <v>866.87193618833487</v>
      </c>
      <c r="ER37" s="290">
        <v>832.89941204885372</v>
      </c>
      <c r="ES37" s="290">
        <v>770.29835633115795</v>
      </c>
      <c r="ET37" s="290">
        <v>758.08351619111977</v>
      </c>
      <c r="EU37" s="290">
        <v>878.32334881962072</v>
      </c>
      <c r="EV37" s="290">
        <v>898.93589155593509</v>
      </c>
      <c r="EW37" s="290">
        <v>832.77217413072833</v>
      </c>
      <c r="EX37" s="290">
        <v>813.17753473941707</v>
      </c>
      <c r="EY37" s="290">
        <v>797.27279497374229</v>
      </c>
      <c r="EZ37" s="290">
        <v>728.43708126790216</v>
      </c>
      <c r="FA37" s="290">
        <v>651.83985455641266</v>
      </c>
      <c r="FB37" s="290">
        <v>562.39159811425804</v>
      </c>
      <c r="FC37" s="290">
        <v>469.25344204646689</v>
      </c>
      <c r="FD37" s="290">
        <v>343.03342726607235</v>
      </c>
      <c r="FE37" s="290">
        <v>230.42786972509532</v>
      </c>
      <c r="FF37" s="290">
        <v>149.37731587921695</v>
      </c>
      <c r="FG37" s="291">
        <v>138.56209283855816</v>
      </c>
      <c r="FH37" s="290">
        <v>864.70889158020316</v>
      </c>
      <c r="FI37" s="290">
        <v>891.81056814091289</v>
      </c>
      <c r="FJ37" s="290">
        <v>865.85403284333177</v>
      </c>
      <c r="FK37" s="290">
        <v>811.14172804941063</v>
      </c>
      <c r="FL37" s="290">
        <v>817.12191020130433</v>
      </c>
      <c r="FM37" s="290">
        <v>942.06954580044498</v>
      </c>
      <c r="FN37" s="290">
        <v>929.09127815165436</v>
      </c>
      <c r="FO37" s="290">
        <v>871.45250124084919</v>
      </c>
      <c r="FP37" s="290">
        <v>857.32909232893007</v>
      </c>
      <c r="FQ37" s="290">
        <v>818.77600313693449</v>
      </c>
      <c r="FR37" s="290">
        <v>753.37571322048007</v>
      </c>
      <c r="FS37" s="290">
        <v>685.30342702339226</v>
      </c>
      <c r="FT37" s="290">
        <v>601.32640106062979</v>
      </c>
      <c r="FU37" s="290">
        <v>532.74516319104043</v>
      </c>
      <c r="FV37" s="290">
        <v>396.98230455124099</v>
      </c>
      <c r="FW37" s="290">
        <v>304.98928974657844</v>
      </c>
      <c r="FX37" s="290">
        <v>216.04998497692537</v>
      </c>
      <c r="FY37" s="291">
        <v>252.05831580641293</v>
      </c>
      <c r="FZ37" s="488"/>
    </row>
    <row r="38" spans="1:182" ht="23.1" customHeight="1" x14ac:dyDescent="0.25">
      <c r="A38" s="282" t="s">
        <v>157</v>
      </c>
      <c r="B38" s="283">
        <v>6174</v>
      </c>
      <c r="C38" s="284" t="s">
        <v>106</v>
      </c>
      <c r="D38" s="440">
        <v>21198.365078156981</v>
      </c>
      <c r="E38" s="441">
        <v>280.21491696704578</v>
      </c>
      <c r="F38" s="442">
        <v>289.97811191143222</v>
      </c>
      <c r="G38" s="442">
        <v>290.65143570070029</v>
      </c>
      <c r="H38" s="442">
        <v>333.18305505613091</v>
      </c>
      <c r="I38" s="442">
        <v>363.25818431010299</v>
      </c>
      <c r="J38" s="442">
        <v>369.65476030814932</v>
      </c>
      <c r="K38" s="442">
        <v>294.80359906785316</v>
      </c>
      <c r="L38" s="442">
        <v>297.60911485646994</v>
      </c>
      <c r="M38" s="442">
        <v>296.15024664638918</v>
      </c>
      <c r="N38" s="442">
        <v>292.8958483315937</v>
      </c>
      <c r="O38" s="442">
        <v>297.72133548801463</v>
      </c>
      <c r="P38" s="442">
        <v>295.36470222557648</v>
      </c>
      <c r="Q38" s="442">
        <v>309.84116369483917</v>
      </c>
      <c r="R38" s="442">
        <v>306.92342727467769</v>
      </c>
      <c r="S38" s="442">
        <v>288.40702306980683</v>
      </c>
      <c r="T38" s="442">
        <v>278.75604875696507</v>
      </c>
      <c r="U38" s="442">
        <v>291.21253885842361</v>
      </c>
      <c r="V38" s="442">
        <v>294.57915780476378</v>
      </c>
      <c r="W38" s="442">
        <v>267.64620623404255</v>
      </c>
      <c r="X38" s="442">
        <v>262.5962778145323</v>
      </c>
      <c r="Y38" s="442">
        <v>1389.2914185230384</v>
      </c>
      <c r="Z38" s="442">
        <v>1605.5405755096212</v>
      </c>
      <c r="AA38" s="442">
        <v>1612.2738134023016</v>
      </c>
      <c r="AB38" s="442">
        <v>1503.0831389093357</v>
      </c>
      <c r="AC38" s="442">
        <v>1473.3446715499977</v>
      </c>
      <c r="AD38" s="442">
        <v>1425.314241248878</v>
      </c>
      <c r="AE38" s="442">
        <v>1306.9214749692492</v>
      </c>
      <c r="AF38" s="442">
        <v>1179.3266169029573</v>
      </c>
      <c r="AG38" s="442">
        <v>1026.3698961075693</v>
      </c>
      <c r="AH38" s="442">
        <v>883.73747341429134</v>
      </c>
      <c r="AI38" s="442">
        <v>652.67519306381189</v>
      </c>
      <c r="AJ38" s="442">
        <v>472.22441753997941</v>
      </c>
      <c r="AK38" s="442">
        <v>322.29765379629777</v>
      </c>
      <c r="AL38" s="443">
        <v>344.51733884214281</v>
      </c>
      <c r="AM38" s="444">
        <v>17.955301047147508</v>
      </c>
      <c r="AN38" s="445">
        <v>129.39038817100672</v>
      </c>
      <c r="AO38" s="446">
        <v>150.82452879603906</v>
      </c>
      <c r="AP38" s="447">
        <v>345.86398642067888</v>
      </c>
      <c r="AQ38" s="447">
        <v>10947.234827814291</v>
      </c>
      <c r="AR38" s="448">
        <v>763.6613976614924</v>
      </c>
      <c r="AS38" s="447">
        <v>715.40652609728352</v>
      </c>
      <c r="AT38" s="449">
        <v>4617.8789880632494</v>
      </c>
      <c r="AU38" s="449">
        <v>686.22916189566877</v>
      </c>
      <c r="AW38" s="285">
        <v>21198.365078156981</v>
      </c>
      <c r="AX38" s="286">
        <v>3701.4853108694588</v>
      </c>
      <c r="AY38" s="287">
        <v>1769.7193594594762</v>
      </c>
      <c r="AZ38" s="287">
        <v>3525.0744780812342</v>
      </c>
      <c r="BA38" s="287">
        <v>8500.2639569827188</v>
      </c>
      <c r="BB38" s="288">
        <v>3701.8219727640926</v>
      </c>
      <c r="BC38" s="487"/>
      <c r="BD38" s="493">
        <v>10251.13025034269</v>
      </c>
      <c r="BE38" s="497">
        <v>141.39799574628663</v>
      </c>
      <c r="BF38" s="497">
        <v>148.13123363896693</v>
      </c>
      <c r="BG38" s="497">
        <v>142.74464332482268</v>
      </c>
      <c r="BH38" s="497">
        <v>174.83974394659884</v>
      </c>
      <c r="BI38" s="497">
        <v>187.52067531114679</v>
      </c>
      <c r="BJ38" s="497">
        <v>189.76508794204022</v>
      </c>
      <c r="BK38" s="497">
        <v>142.07131953555466</v>
      </c>
      <c r="BL38" s="497">
        <v>148.35567490205628</v>
      </c>
      <c r="BM38" s="497">
        <v>146.33570353425219</v>
      </c>
      <c r="BN38" s="497">
        <v>138.03137679994646</v>
      </c>
      <c r="BO38" s="497">
        <v>147.45790984969889</v>
      </c>
      <c r="BP38" s="497">
        <v>148.46789553360094</v>
      </c>
      <c r="BQ38" s="497">
        <v>151.94673511148579</v>
      </c>
      <c r="BR38" s="497">
        <v>145.8868210080735</v>
      </c>
      <c r="BS38" s="497">
        <v>140.83689258856327</v>
      </c>
      <c r="BT38" s="497">
        <v>135.00141974824032</v>
      </c>
      <c r="BU38" s="497">
        <v>144.98905595571611</v>
      </c>
      <c r="BV38" s="497">
        <v>142.07131953555466</v>
      </c>
      <c r="BW38" s="497">
        <v>129.50260880255141</v>
      </c>
      <c r="BX38" s="497">
        <v>127.81929932938132</v>
      </c>
      <c r="BY38" s="497">
        <v>668.61052274315534</v>
      </c>
      <c r="BZ38" s="497">
        <v>774.65901955287029</v>
      </c>
      <c r="CA38" s="497">
        <v>792.83876186310715</v>
      </c>
      <c r="CB38" s="497">
        <v>734.48403345987776</v>
      </c>
      <c r="CC38" s="497">
        <v>717.20205620199829</v>
      </c>
      <c r="CD38" s="497">
        <v>703.17447725891429</v>
      </c>
      <c r="CE38" s="497">
        <v>642.4631155932467</v>
      </c>
      <c r="CF38" s="497">
        <v>574.90629540335419</v>
      </c>
      <c r="CG38" s="497">
        <v>496.01519142744991</v>
      </c>
      <c r="CH38" s="497">
        <v>413.86968913675003</v>
      </c>
      <c r="CI38" s="497">
        <v>302.54682264443551</v>
      </c>
      <c r="CJ38" s="497">
        <v>203.23156372740084</v>
      </c>
      <c r="CK38" s="497">
        <v>131.74702143344484</v>
      </c>
      <c r="CL38" s="497">
        <v>122.20826775214772</v>
      </c>
      <c r="CM38" s="496">
        <v>8.9776505235737538</v>
      </c>
      <c r="CN38" s="497">
        <v>64.863525032820377</v>
      </c>
      <c r="CO38" s="498">
        <v>76.534470713466249</v>
      </c>
      <c r="CP38" s="501">
        <v>173.94197889424149</v>
      </c>
      <c r="CQ38" s="505">
        <v>10947.234827814291</v>
      </c>
      <c r="CR38" s="509">
        <v>138.81692122075916</v>
      </c>
      <c r="CS38" s="509">
        <v>141.84687827246532</v>
      </c>
      <c r="CT38" s="509">
        <v>147.90679237587759</v>
      </c>
      <c r="CU38" s="509">
        <v>158.34331110953207</v>
      </c>
      <c r="CV38" s="509">
        <v>175.73750899895623</v>
      </c>
      <c r="CW38" s="509">
        <v>179.8896723661091</v>
      </c>
      <c r="CX38" s="509">
        <v>152.73227953229849</v>
      </c>
      <c r="CY38" s="509">
        <v>149.25343995441366</v>
      </c>
      <c r="CZ38" s="509">
        <v>149.81454311213702</v>
      </c>
      <c r="DA38" s="509">
        <v>154.86447153164724</v>
      </c>
      <c r="DB38" s="509">
        <v>150.26342563831571</v>
      </c>
      <c r="DC38" s="509">
        <v>146.89680669197554</v>
      </c>
      <c r="DD38" s="509">
        <v>157.8944285833534</v>
      </c>
      <c r="DE38" s="509">
        <v>161.0366062666042</v>
      </c>
      <c r="DF38" s="509">
        <v>147.57013048124358</v>
      </c>
      <c r="DG38" s="509">
        <v>143.75462900872472</v>
      </c>
      <c r="DH38" s="509">
        <v>146.2234829027075</v>
      </c>
      <c r="DI38" s="509">
        <v>152.50783826920915</v>
      </c>
      <c r="DJ38" s="509">
        <v>138.14359743149114</v>
      </c>
      <c r="DK38" s="509">
        <v>134.77697848515098</v>
      </c>
      <c r="DL38" s="509">
        <v>720.68089577988303</v>
      </c>
      <c r="DM38" s="509">
        <v>830.88155595675084</v>
      </c>
      <c r="DN38" s="509">
        <v>819.43505153919432</v>
      </c>
      <c r="DO38" s="509">
        <v>768.59910544945797</v>
      </c>
      <c r="DP38" s="509">
        <v>756.14261534799937</v>
      </c>
      <c r="DQ38" s="509">
        <v>722.13976398996385</v>
      </c>
      <c r="DR38" s="509">
        <v>664.45835937600248</v>
      </c>
      <c r="DS38" s="509">
        <v>604.42032149960301</v>
      </c>
      <c r="DT38" s="509">
        <v>530.35470468011954</v>
      </c>
      <c r="DU38" s="509">
        <v>469.86778427754132</v>
      </c>
      <c r="DV38" s="509">
        <v>350.12837041937638</v>
      </c>
      <c r="DW38" s="509">
        <v>268.99285381257857</v>
      </c>
      <c r="DX38" s="509">
        <v>190.55063236285292</v>
      </c>
      <c r="DY38" s="509">
        <v>222.30907108999509</v>
      </c>
      <c r="DZ38" s="508">
        <v>8.9776505235737538</v>
      </c>
      <c r="EA38" s="509">
        <v>64.526863138186357</v>
      </c>
      <c r="EB38" s="510">
        <v>74.290058082572813</v>
      </c>
      <c r="EC38" s="511">
        <v>171.92200752643737</v>
      </c>
      <c r="ED38" s="511">
        <v>686.22916189566877</v>
      </c>
      <c r="EE38" s="487"/>
      <c r="EF38" s="289">
        <v>1855.1192600649715</v>
      </c>
      <c r="EG38" s="290">
        <v>860.73224394763361</v>
      </c>
      <c r="EH38" s="290">
        <v>1700.5914504279583</v>
      </c>
      <c r="EI38" s="290">
        <v>4165.0687397804986</v>
      </c>
      <c r="EJ38" s="291">
        <v>1669.6185561216289</v>
      </c>
      <c r="EK38" s="290">
        <v>1846.366050804487</v>
      </c>
      <c r="EL38" s="290">
        <v>908.9871155118426</v>
      </c>
      <c r="EM38" s="290">
        <v>1824.4830276532762</v>
      </c>
      <c r="EN38" s="290">
        <v>4335.1952172022211</v>
      </c>
      <c r="EO38" s="290">
        <v>2032.2034166424637</v>
      </c>
      <c r="EP38" s="289">
        <v>794.63429196782181</v>
      </c>
      <c r="EQ38" s="290">
        <v>764.55916271384979</v>
      </c>
      <c r="ER38" s="290">
        <v>734.59625409142234</v>
      </c>
      <c r="ES38" s="290">
        <v>679.38370337144386</v>
      </c>
      <c r="ET38" s="290">
        <v>668.61052274315534</v>
      </c>
      <c r="EU38" s="290">
        <v>774.65901955287029</v>
      </c>
      <c r="EV38" s="290">
        <v>792.83876186310715</v>
      </c>
      <c r="EW38" s="290">
        <v>734.48403345987776</v>
      </c>
      <c r="EX38" s="290">
        <v>717.20205620199829</v>
      </c>
      <c r="EY38" s="290">
        <v>703.17447725891429</v>
      </c>
      <c r="EZ38" s="290">
        <v>642.4631155932467</v>
      </c>
      <c r="FA38" s="290">
        <v>574.90629540335419</v>
      </c>
      <c r="FB38" s="290">
        <v>496.01519142744991</v>
      </c>
      <c r="FC38" s="290">
        <v>413.86968913675003</v>
      </c>
      <c r="FD38" s="290">
        <v>302.54682264443551</v>
      </c>
      <c r="FE38" s="290">
        <v>203.23156372740084</v>
      </c>
      <c r="FF38" s="290">
        <v>131.74702143344484</v>
      </c>
      <c r="FG38" s="291">
        <v>122.20826775214772</v>
      </c>
      <c r="FH38" s="290">
        <v>762.65141197759033</v>
      </c>
      <c r="FI38" s="290">
        <v>786.55440649660545</v>
      </c>
      <c r="FJ38" s="290">
        <v>763.6613976614924</v>
      </c>
      <c r="FK38" s="290">
        <v>715.40652609728352</v>
      </c>
      <c r="FL38" s="290">
        <v>720.68089577988303</v>
      </c>
      <c r="FM38" s="290">
        <v>830.88155595675084</v>
      </c>
      <c r="FN38" s="290">
        <v>819.43505153919432</v>
      </c>
      <c r="FO38" s="290">
        <v>768.59910544945797</v>
      </c>
      <c r="FP38" s="290">
        <v>756.14261534799937</v>
      </c>
      <c r="FQ38" s="290">
        <v>722.13976398996385</v>
      </c>
      <c r="FR38" s="290">
        <v>664.45835937600248</v>
      </c>
      <c r="FS38" s="290">
        <v>604.42032149960301</v>
      </c>
      <c r="FT38" s="290">
        <v>530.35470468011954</v>
      </c>
      <c r="FU38" s="290">
        <v>469.86778427754132</v>
      </c>
      <c r="FV38" s="290">
        <v>350.12837041937638</v>
      </c>
      <c r="FW38" s="290">
        <v>268.99285381257857</v>
      </c>
      <c r="FX38" s="290">
        <v>190.55063236285292</v>
      </c>
      <c r="FY38" s="291">
        <v>222.30907108999509</v>
      </c>
      <c r="FZ38" s="488"/>
    </row>
    <row r="39" spans="1:182" ht="23.1" customHeight="1" x14ac:dyDescent="0.25">
      <c r="A39" s="282" t="s">
        <v>157</v>
      </c>
      <c r="B39" s="283">
        <v>6175</v>
      </c>
      <c r="C39" s="284" t="s">
        <v>107</v>
      </c>
      <c r="D39" s="440">
        <v>57864.924020624676</v>
      </c>
      <c r="E39" s="441">
        <v>764.89931275178708</v>
      </c>
      <c r="F39" s="442">
        <v>791.5497894075362</v>
      </c>
      <c r="G39" s="442">
        <v>793.38775331482918</v>
      </c>
      <c r="H39" s="442">
        <v>909.48580679217298</v>
      </c>
      <c r="I39" s="442">
        <v>991.58152798459537</v>
      </c>
      <c r="J39" s="442">
        <v>1009.0421851038793</v>
      </c>
      <c r="K39" s="442">
        <v>804.72186407646961</v>
      </c>
      <c r="L39" s="442">
        <v>812.38004702352396</v>
      </c>
      <c r="M39" s="442">
        <v>808.3977918910557</v>
      </c>
      <c r="N39" s="442">
        <v>799.5142996724727</v>
      </c>
      <c r="O39" s="442">
        <v>812.68637434140612</v>
      </c>
      <c r="P39" s="442">
        <v>806.25350066588044</v>
      </c>
      <c r="Q39" s="442">
        <v>845.76972467268081</v>
      </c>
      <c r="R39" s="442">
        <v>837.8052144077443</v>
      </c>
      <c r="S39" s="442">
        <v>787.26120695718578</v>
      </c>
      <c r="T39" s="442">
        <v>760.91705761931883</v>
      </c>
      <c r="U39" s="442">
        <v>794.91938990424001</v>
      </c>
      <c r="V39" s="442">
        <v>804.10920944070529</v>
      </c>
      <c r="W39" s="442">
        <v>730.59065314898362</v>
      </c>
      <c r="X39" s="442">
        <v>716.80592384428587</v>
      </c>
      <c r="Y39" s="442">
        <v>3792.332195381307</v>
      </c>
      <c r="Z39" s="442">
        <v>4382.6249369402549</v>
      </c>
      <c r="AA39" s="442">
        <v>4401.0045760131861</v>
      </c>
      <c r="AB39" s="442">
        <v>4102.9480957138312</v>
      </c>
      <c r="AC39" s="442">
        <v>4021.7713564750552</v>
      </c>
      <c r="AD39" s="442">
        <v>3890.6632644214847</v>
      </c>
      <c r="AE39" s="442">
        <v>3567.487944055792</v>
      </c>
      <c r="AF39" s="442">
        <v>3219.1937836237607</v>
      </c>
      <c r="AG39" s="442">
        <v>2801.6696493503582</v>
      </c>
      <c r="AH39" s="442">
        <v>2412.3276283221157</v>
      </c>
      <c r="AI39" s="442">
        <v>1781.5996808027207</v>
      </c>
      <c r="AJ39" s="442">
        <v>1289.0253536481857</v>
      </c>
      <c r="AK39" s="442">
        <v>879.7720569576021</v>
      </c>
      <c r="AL39" s="443">
        <v>940.4248658982724</v>
      </c>
      <c r="AM39" s="444">
        <v>49.012370861147751</v>
      </c>
      <c r="AN39" s="445">
        <v>353.19539751814597</v>
      </c>
      <c r="AO39" s="446">
        <v>411.70391523364111</v>
      </c>
      <c r="AP39" s="447">
        <v>944.10079371285849</v>
      </c>
      <c r="AQ39" s="447">
        <v>29882.536186723901</v>
      </c>
      <c r="AR39" s="448">
        <v>2084.5573981881903</v>
      </c>
      <c r="AS39" s="447">
        <v>1952.8366514988556</v>
      </c>
      <c r="AT39" s="449">
        <v>12605.369130851437</v>
      </c>
      <c r="AU39" s="449">
        <v>1873.1915488494906</v>
      </c>
      <c r="AW39" s="285">
        <v>57864.924020624676</v>
      </c>
      <c r="AX39" s="286">
        <v>10103.900253025609</v>
      </c>
      <c r="AY39" s="287">
        <v>4830.7818030018752</v>
      </c>
      <c r="AZ39" s="287">
        <v>9622.3537093148316</v>
      </c>
      <c r="BA39" s="287">
        <v>23203.069020303108</v>
      </c>
      <c r="BB39" s="288">
        <v>10104.819234979255</v>
      </c>
      <c r="BC39" s="487"/>
      <c r="BD39" s="493">
        <v>27982.387833900779</v>
      </c>
      <c r="BE39" s="497">
        <v>385.97242053153855</v>
      </c>
      <c r="BF39" s="497">
        <v>404.35205960446893</v>
      </c>
      <c r="BG39" s="497">
        <v>389.64834834612464</v>
      </c>
      <c r="BH39" s="497">
        <v>477.25796126042621</v>
      </c>
      <c r="BI39" s="497">
        <v>511.87294818111178</v>
      </c>
      <c r="BJ39" s="497">
        <v>517.99949453875524</v>
      </c>
      <c r="BK39" s="497">
        <v>387.81038443883159</v>
      </c>
      <c r="BL39" s="497">
        <v>404.96471424023326</v>
      </c>
      <c r="BM39" s="497">
        <v>399.45082251835413</v>
      </c>
      <c r="BN39" s="497">
        <v>376.78260099507332</v>
      </c>
      <c r="BO39" s="497">
        <v>402.51409569717589</v>
      </c>
      <c r="BP39" s="497">
        <v>405.27104155811543</v>
      </c>
      <c r="BQ39" s="497">
        <v>414.76718841246281</v>
      </c>
      <c r="BR39" s="497">
        <v>398.22551324682547</v>
      </c>
      <c r="BS39" s="497">
        <v>384.44078394212767</v>
      </c>
      <c r="BT39" s="497">
        <v>368.51176341225465</v>
      </c>
      <c r="BU39" s="497">
        <v>395.7748947037681</v>
      </c>
      <c r="BV39" s="497">
        <v>387.81038443883159</v>
      </c>
      <c r="BW39" s="497">
        <v>353.50172483602813</v>
      </c>
      <c r="BX39" s="497">
        <v>348.90681506779555</v>
      </c>
      <c r="BY39" s="497">
        <v>1825.0981599419893</v>
      </c>
      <c r="BZ39" s="497">
        <v>2114.5774753406431</v>
      </c>
      <c r="CA39" s="497">
        <v>2164.2025008375554</v>
      </c>
      <c r="CB39" s="497">
        <v>2004.9122955388252</v>
      </c>
      <c r="CC39" s="497">
        <v>1957.7378885849705</v>
      </c>
      <c r="CD39" s="497">
        <v>1919.4469738496987</v>
      </c>
      <c r="CE39" s="497">
        <v>1753.723894875443</v>
      </c>
      <c r="CF39" s="497">
        <v>1569.3148495103744</v>
      </c>
      <c r="CG39" s="497">
        <v>1353.9667450392067</v>
      </c>
      <c r="CH39" s="497">
        <v>1129.7351483494556</v>
      </c>
      <c r="CI39" s="497">
        <v>825.85844901033954</v>
      </c>
      <c r="CJ39" s="497">
        <v>554.75877268461613</v>
      </c>
      <c r="CK39" s="497">
        <v>359.62827119367159</v>
      </c>
      <c r="CL39" s="497">
        <v>333.59044917368686</v>
      </c>
      <c r="CM39" s="496">
        <v>24.506185430573876</v>
      </c>
      <c r="CN39" s="497">
        <v>177.05718973589623</v>
      </c>
      <c r="CO39" s="498">
        <v>208.91523079564229</v>
      </c>
      <c r="CP39" s="501">
        <v>474.80734271736884</v>
      </c>
      <c r="CQ39" s="505">
        <v>29882.536186723901</v>
      </c>
      <c r="CR39" s="509">
        <v>378.92689222024853</v>
      </c>
      <c r="CS39" s="509">
        <v>387.1977298030672</v>
      </c>
      <c r="CT39" s="509">
        <v>403.7394049687046</v>
      </c>
      <c r="CU39" s="509">
        <v>432.22784553174671</v>
      </c>
      <c r="CV39" s="509">
        <v>479.70857980348359</v>
      </c>
      <c r="CW39" s="509">
        <v>491.04269056512402</v>
      </c>
      <c r="CX39" s="509">
        <v>416.91147963763802</v>
      </c>
      <c r="CY39" s="509">
        <v>407.41533278329069</v>
      </c>
      <c r="CZ39" s="509">
        <v>408.94696937270152</v>
      </c>
      <c r="DA39" s="509">
        <v>422.73169867739932</v>
      </c>
      <c r="DB39" s="509">
        <v>410.17227864423023</v>
      </c>
      <c r="DC39" s="509">
        <v>400.98245910776501</v>
      </c>
      <c r="DD39" s="509">
        <v>431.00253626021799</v>
      </c>
      <c r="DE39" s="509">
        <v>439.57970116091889</v>
      </c>
      <c r="DF39" s="509">
        <v>402.82042301505805</v>
      </c>
      <c r="DG39" s="509">
        <v>392.40529420706417</v>
      </c>
      <c r="DH39" s="509">
        <v>399.14449520047197</v>
      </c>
      <c r="DI39" s="509">
        <v>416.29882500187369</v>
      </c>
      <c r="DJ39" s="509">
        <v>377.08892831295549</v>
      </c>
      <c r="DK39" s="509">
        <v>367.89910877649027</v>
      </c>
      <c r="DL39" s="509">
        <v>1967.2340354393177</v>
      </c>
      <c r="DM39" s="509">
        <v>2268.0474615996122</v>
      </c>
      <c r="DN39" s="509">
        <v>2236.8020751756303</v>
      </c>
      <c r="DO39" s="509">
        <v>2098.035800175006</v>
      </c>
      <c r="DP39" s="509">
        <v>2064.0334678900845</v>
      </c>
      <c r="DQ39" s="509">
        <v>1971.216290571786</v>
      </c>
      <c r="DR39" s="509">
        <v>1813.7640491803488</v>
      </c>
      <c r="DS39" s="509">
        <v>1649.8789341133861</v>
      </c>
      <c r="DT39" s="509">
        <v>1447.7029043111515</v>
      </c>
      <c r="DU39" s="509">
        <v>1282.5924799726602</v>
      </c>
      <c r="DV39" s="509">
        <v>955.74123179238109</v>
      </c>
      <c r="DW39" s="509">
        <v>734.26658096356971</v>
      </c>
      <c r="DX39" s="509">
        <v>520.14378576393051</v>
      </c>
      <c r="DY39" s="509">
        <v>606.83441672458559</v>
      </c>
      <c r="DZ39" s="508">
        <v>24.506185430573876</v>
      </c>
      <c r="EA39" s="509">
        <v>176.13820778224974</v>
      </c>
      <c r="EB39" s="510">
        <v>202.78868443799882</v>
      </c>
      <c r="EC39" s="511">
        <v>469.29345099548971</v>
      </c>
      <c r="ED39" s="511">
        <v>1873.1915488494906</v>
      </c>
      <c r="EE39" s="487"/>
      <c r="EF39" s="289">
        <v>5063.896891910209</v>
      </c>
      <c r="EG39" s="290">
        <v>2349.5305281562701</v>
      </c>
      <c r="EH39" s="290">
        <v>4642.0841751864564</v>
      </c>
      <c r="EI39" s="290">
        <v>11369.338403196867</v>
      </c>
      <c r="EJ39" s="291">
        <v>4557.5378354509767</v>
      </c>
      <c r="EK39" s="290">
        <v>5040.0033611153995</v>
      </c>
      <c r="EL39" s="290">
        <v>2481.2512748456047</v>
      </c>
      <c r="EM39" s="290">
        <v>4980.2695341283761</v>
      </c>
      <c r="EN39" s="290">
        <v>11833.730617106243</v>
      </c>
      <c r="EO39" s="290">
        <v>5547.2813995282786</v>
      </c>
      <c r="EP39" s="289">
        <v>2169.10373792367</v>
      </c>
      <c r="EQ39" s="290">
        <v>2087.0080167312476</v>
      </c>
      <c r="ER39" s="290">
        <v>2005.2186228567073</v>
      </c>
      <c r="ES39" s="290">
        <v>1854.505582458678</v>
      </c>
      <c r="ET39" s="290">
        <v>1825.0981599419893</v>
      </c>
      <c r="EU39" s="290">
        <v>2114.5774753406431</v>
      </c>
      <c r="EV39" s="290">
        <v>2164.2025008375554</v>
      </c>
      <c r="EW39" s="290">
        <v>2004.9122955388252</v>
      </c>
      <c r="EX39" s="290">
        <v>1957.7378885849705</v>
      </c>
      <c r="EY39" s="290">
        <v>1919.4469738496987</v>
      </c>
      <c r="EZ39" s="290">
        <v>1753.723894875443</v>
      </c>
      <c r="FA39" s="290">
        <v>1569.3148495103744</v>
      </c>
      <c r="FB39" s="290">
        <v>1353.9667450392067</v>
      </c>
      <c r="FC39" s="290">
        <v>1129.7351483494556</v>
      </c>
      <c r="FD39" s="290">
        <v>825.85844901033954</v>
      </c>
      <c r="FE39" s="290">
        <v>554.75877268461613</v>
      </c>
      <c r="FF39" s="290">
        <v>359.62827119367159</v>
      </c>
      <c r="FG39" s="291">
        <v>333.59044917368686</v>
      </c>
      <c r="FH39" s="290">
        <v>2081.8004523272507</v>
      </c>
      <c r="FI39" s="290">
        <v>2147.0481710361537</v>
      </c>
      <c r="FJ39" s="290">
        <v>2084.5573981881903</v>
      </c>
      <c r="FK39" s="290">
        <v>1952.8366514988556</v>
      </c>
      <c r="FL39" s="290">
        <v>1967.2340354393177</v>
      </c>
      <c r="FM39" s="290">
        <v>2268.0474615996122</v>
      </c>
      <c r="FN39" s="290">
        <v>2236.8020751756303</v>
      </c>
      <c r="FO39" s="290">
        <v>2098.035800175006</v>
      </c>
      <c r="FP39" s="290">
        <v>2064.0334678900845</v>
      </c>
      <c r="FQ39" s="290">
        <v>1971.216290571786</v>
      </c>
      <c r="FR39" s="290">
        <v>1813.7640491803488</v>
      </c>
      <c r="FS39" s="290">
        <v>1649.8789341133861</v>
      </c>
      <c r="FT39" s="290">
        <v>1447.7029043111515</v>
      </c>
      <c r="FU39" s="290">
        <v>1282.5924799726602</v>
      </c>
      <c r="FV39" s="290">
        <v>955.74123179238109</v>
      </c>
      <c r="FW39" s="290">
        <v>734.26658096356971</v>
      </c>
      <c r="FX39" s="290">
        <v>520.14378576393051</v>
      </c>
      <c r="FY39" s="291">
        <v>606.83441672458559</v>
      </c>
      <c r="FZ39" s="488"/>
    </row>
    <row r="40" spans="1:182" ht="23.1" customHeight="1" x14ac:dyDescent="0.25">
      <c r="A40" s="282" t="s">
        <v>157</v>
      </c>
      <c r="B40" s="283">
        <v>6176</v>
      </c>
      <c r="C40" s="284" t="s">
        <v>108</v>
      </c>
      <c r="D40" s="440">
        <v>32661.407263967008</v>
      </c>
      <c r="E40" s="441">
        <v>431.74148056964634</v>
      </c>
      <c r="F40" s="442">
        <v>446.78413527912136</v>
      </c>
      <c r="G40" s="442">
        <v>447.82155974184377</v>
      </c>
      <c r="H40" s="442">
        <v>513.35220497047658</v>
      </c>
      <c r="I40" s="442">
        <v>559.69049763874455</v>
      </c>
      <c r="J40" s="442">
        <v>569.5460300346075</v>
      </c>
      <c r="K40" s="442">
        <v>454.2190105952987</v>
      </c>
      <c r="L40" s="442">
        <v>458.5416125233088</v>
      </c>
      <c r="M40" s="442">
        <v>456.29385952074352</v>
      </c>
      <c r="N40" s="442">
        <v>451.27964128425185</v>
      </c>
      <c r="O40" s="442">
        <v>458.71451660042919</v>
      </c>
      <c r="P40" s="442">
        <v>455.08353098090072</v>
      </c>
      <c r="Q40" s="442">
        <v>477.38815692943274</v>
      </c>
      <c r="R40" s="442">
        <v>472.89265092430225</v>
      </c>
      <c r="S40" s="442">
        <v>444.36347819943575</v>
      </c>
      <c r="T40" s="442">
        <v>429.49372756708107</v>
      </c>
      <c r="U40" s="442">
        <v>448.68608012744579</v>
      </c>
      <c r="V40" s="442">
        <v>453.87320244105791</v>
      </c>
      <c r="W40" s="442">
        <v>412.37622393216117</v>
      </c>
      <c r="X40" s="442">
        <v>404.59554046174304</v>
      </c>
      <c r="Y40" s="442">
        <v>2140.5524747505892</v>
      </c>
      <c r="Z40" s="442">
        <v>2473.7386313616057</v>
      </c>
      <c r="AA40" s="442">
        <v>2484.1128759888302</v>
      </c>
      <c r="AB40" s="442">
        <v>2315.8772089506779</v>
      </c>
      <c r="AC40" s="442">
        <v>2270.0576285137713</v>
      </c>
      <c r="AD40" s="442">
        <v>2196.0546835062387</v>
      </c>
      <c r="AE40" s="442">
        <v>2013.6408821442135</v>
      </c>
      <c r="AF40" s="442">
        <v>1817.0489464583152</v>
      </c>
      <c r="AG40" s="442">
        <v>1581.3806893432059</v>
      </c>
      <c r="AH40" s="442">
        <v>1361.6196073231738</v>
      </c>
      <c r="AI40" s="442">
        <v>1005.6101125322639</v>
      </c>
      <c r="AJ40" s="442">
        <v>727.58035652265585</v>
      </c>
      <c r="AK40" s="442">
        <v>496.58050948979746</v>
      </c>
      <c r="AL40" s="443">
        <v>530.81551675963726</v>
      </c>
      <c r="AM40" s="444">
        <v>27.664652339264482</v>
      </c>
      <c r="AN40" s="445">
        <v>199.35840091982467</v>
      </c>
      <c r="AO40" s="446">
        <v>232.38307964982164</v>
      </c>
      <c r="AP40" s="447">
        <v>532.89036568508209</v>
      </c>
      <c r="AQ40" s="447">
        <v>16866.965627172434</v>
      </c>
      <c r="AR40" s="448">
        <v>1176.6122448043425</v>
      </c>
      <c r="AS40" s="447">
        <v>1102.2634916425691</v>
      </c>
      <c r="AT40" s="449">
        <v>7115.0027735045842</v>
      </c>
      <c r="AU40" s="449">
        <v>1057.3084315912645</v>
      </c>
      <c r="AW40" s="285">
        <v>32661.407263967008</v>
      </c>
      <c r="AX40" s="286">
        <v>5703.0680797393725</v>
      </c>
      <c r="AY40" s="287">
        <v>2726.6972961887554</v>
      </c>
      <c r="AZ40" s="287">
        <v>5431.2628705060997</v>
      </c>
      <c r="BA40" s="287">
        <v>13096.792225562047</v>
      </c>
      <c r="BB40" s="288">
        <v>5703.5867919707343</v>
      </c>
      <c r="BC40" s="487"/>
      <c r="BD40" s="493">
        <v>15794.441636794574</v>
      </c>
      <c r="BE40" s="497">
        <v>217.8591371717078</v>
      </c>
      <c r="BF40" s="497">
        <v>228.23338179893199</v>
      </c>
      <c r="BG40" s="497">
        <v>219.93398609715263</v>
      </c>
      <c r="BH40" s="497">
        <v>269.38455215358789</v>
      </c>
      <c r="BI40" s="497">
        <v>288.92271286819346</v>
      </c>
      <c r="BJ40" s="497">
        <v>292.38079441060148</v>
      </c>
      <c r="BK40" s="497">
        <v>218.89656163443021</v>
      </c>
      <c r="BL40" s="497">
        <v>228.57918995317277</v>
      </c>
      <c r="BM40" s="497">
        <v>225.46691656500553</v>
      </c>
      <c r="BN40" s="497">
        <v>212.67201485809571</v>
      </c>
      <c r="BO40" s="497">
        <v>227.19595733620955</v>
      </c>
      <c r="BP40" s="497">
        <v>228.75209403029319</v>
      </c>
      <c r="BQ40" s="497">
        <v>234.11212042102568</v>
      </c>
      <c r="BR40" s="497">
        <v>224.77530025652391</v>
      </c>
      <c r="BS40" s="497">
        <v>216.99461678610578</v>
      </c>
      <c r="BT40" s="497">
        <v>208.00360477584482</v>
      </c>
      <c r="BU40" s="497">
        <v>223.39206763956068</v>
      </c>
      <c r="BV40" s="497">
        <v>218.89656163443021</v>
      </c>
      <c r="BW40" s="497">
        <v>199.53130499694507</v>
      </c>
      <c r="BX40" s="497">
        <v>196.93774384013904</v>
      </c>
      <c r="BY40" s="497">
        <v>1030.1624914833612</v>
      </c>
      <c r="BZ40" s="497">
        <v>1193.5568443621419</v>
      </c>
      <c r="CA40" s="497">
        <v>1221.5673048556473</v>
      </c>
      <c r="CB40" s="497">
        <v>1131.6571847530377</v>
      </c>
      <c r="CC40" s="497">
        <v>1105.0299568764956</v>
      </c>
      <c r="CD40" s="497">
        <v>1083.4169472364454</v>
      </c>
      <c r="CE40" s="497">
        <v>989.87584151430724</v>
      </c>
      <c r="CF40" s="497">
        <v>885.78758708782459</v>
      </c>
      <c r="CG40" s="497">
        <v>764.23602087218126</v>
      </c>
      <c r="CH40" s="497">
        <v>637.67023642004631</v>
      </c>
      <c r="CI40" s="497">
        <v>466.14939191660653</v>
      </c>
      <c r="CJ40" s="497">
        <v>313.12928366504985</v>
      </c>
      <c r="CK40" s="497">
        <v>202.98938653935312</v>
      </c>
      <c r="CL40" s="497">
        <v>188.29253998411889</v>
      </c>
      <c r="CM40" s="496">
        <v>13.832326169632241</v>
      </c>
      <c r="CN40" s="497">
        <v>99.938556575592941</v>
      </c>
      <c r="CO40" s="498">
        <v>117.92058059611486</v>
      </c>
      <c r="CP40" s="501">
        <v>268.00131953662469</v>
      </c>
      <c r="CQ40" s="505">
        <v>16866.965627172434</v>
      </c>
      <c r="CR40" s="509">
        <v>213.88234339793851</v>
      </c>
      <c r="CS40" s="509">
        <v>218.5507534801894</v>
      </c>
      <c r="CT40" s="509">
        <v>227.88757364469117</v>
      </c>
      <c r="CU40" s="509">
        <v>243.96765281688866</v>
      </c>
      <c r="CV40" s="509">
        <v>270.76778477055109</v>
      </c>
      <c r="CW40" s="509">
        <v>277.16523562400602</v>
      </c>
      <c r="CX40" s="509">
        <v>235.32244896086848</v>
      </c>
      <c r="CY40" s="509">
        <v>229.962422570136</v>
      </c>
      <c r="CZ40" s="509">
        <v>230.82694295573802</v>
      </c>
      <c r="DA40" s="509">
        <v>238.60762642615614</v>
      </c>
      <c r="DB40" s="509">
        <v>231.51855926421962</v>
      </c>
      <c r="DC40" s="509">
        <v>226.33143695060755</v>
      </c>
      <c r="DD40" s="509">
        <v>243.27603650840703</v>
      </c>
      <c r="DE40" s="509">
        <v>248.11735066777831</v>
      </c>
      <c r="DF40" s="509">
        <v>227.36886141332997</v>
      </c>
      <c r="DG40" s="509">
        <v>221.49012279123625</v>
      </c>
      <c r="DH40" s="509">
        <v>225.29401248788511</v>
      </c>
      <c r="DI40" s="509">
        <v>234.9766408066277</v>
      </c>
      <c r="DJ40" s="509">
        <v>212.8449189352161</v>
      </c>
      <c r="DK40" s="509">
        <v>207.65779662160401</v>
      </c>
      <c r="DL40" s="509">
        <v>1110.3899832672282</v>
      </c>
      <c r="DM40" s="509">
        <v>1280.1817869994638</v>
      </c>
      <c r="DN40" s="509">
        <v>1262.5455711331829</v>
      </c>
      <c r="DO40" s="509">
        <v>1184.2200241976402</v>
      </c>
      <c r="DP40" s="509">
        <v>1165.0276716372755</v>
      </c>
      <c r="DQ40" s="509">
        <v>1112.6377362697933</v>
      </c>
      <c r="DR40" s="509">
        <v>1023.7650406299063</v>
      </c>
      <c r="DS40" s="509">
        <v>931.2613593704906</v>
      </c>
      <c r="DT40" s="509">
        <v>817.1446684710246</v>
      </c>
      <c r="DU40" s="509">
        <v>723.94937090312737</v>
      </c>
      <c r="DV40" s="509">
        <v>539.46072061565735</v>
      </c>
      <c r="DW40" s="509">
        <v>414.45107285760599</v>
      </c>
      <c r="DX40" s="509">
        <v>293.59112295044429</v>
      </c>
      <c r="DY40" s="509">
        <v>342.52297677551837</v>
      </c>
      <c r="DZ40" s="508">
        <v>13.832326169632241</v>
      </c>
      <c r="EA40" s="509">
        <v>99.419844344231734</v>
      </c>
      <c r="EB40" s="510">
        <v>114.46249905370679</v>
      </c>
      <c r="EC40" s="511">
        <v>264.8890461484574</v>
      </c>
      <c r="ED40" s="511">
        <v>1057.3084315912645</v>
      </c>
      <c r="EE40" s="487"/>
      <c r="EF40" s="289">
        <v>2858.2772988773822</v>
      </c>
      <c r="EG40" s="290">
        <v>1326.174271513491</v>
      </c>
      <c r="EH40" s="290">
        <v>2620.1883846825872</v>
      </c>
      <c r="EI40" s="290">
        <v>6417.3348223237581</v>
      </c>
      <c r="EJ40" s="291">
        <v>2572.4668593973561</v>
      </c>
      <c r="EK40" s="290">
        <v>2844.7907808619907</v>
      </c>
      <c r="EL40" s="290">
        <v>1400.5230246752644</v>
      </c>
      <c r="EM40" s="290">
        <v>2811.0744858235121</v>
      </c>
      <c r="EN40" s="290">
        <v>6679.4574032382889</v>
      </c>
      <c r="EO40" s="290">
        <v>3131.1199325733783</v>
      </c>
      <c r="EP40" s="289">
        <v>1224.3337700895738</v>
      </c>
      <c r="EQ40" s="290">
        <v>1177.9954774213056</v>
      </c>
      <c r="ER40" s="290">
        <v>1131.830088830158</v>
      </c>
      <c r="ES40" s="290">
        <v>1046.7612828869198</v>
      </c>
      <c r="ET40" s="290">
        <v>1030.1624914833612</v>
      </c>
      <c r="EU40" s="290">
        <v>1193.5568443621419</v>
      </c>
      <c r="EV40" s="290">
        <v>1221.5673048556473</v>
      </c>
      <c r="EW40" s="290">
        <v>1131.6571847530377</v>
      </c>
      <c r="EX40" s="290">
        <v>1105.0299568764956</v>
      </c>
      <c r="EY40" s="290">
        <v>1083.4169472364454</v>
      </c>
      <c r="EZ40" s="290">
        <v>989.87584151430724</v>
      </c>
      <c r="FA40" s="290">
        <v>885.78758708782459</v>
      </c>
      <c r="FB40" s="290">
        <v>764.23602087218126</v>
      </c>
      <c r="FC40" s="290">
        <v>637.67023642004631</v>
      </c>
      <c r="FD40" s="290">
        <v>466.14939191660653</v>
      </c>
      <c r="FE40" s="290">
        <v>313.12928366504985</v>
      </c>
      <c r="FF40" s="290">
        <v>202.98938653935312</v>
      </c>
      <c r="FG40" s="291">
        <v>188.29253998411889</v>
      </c>
      <c r="FH40" s="290">
        <v>1175.0561081102589</v>
      </c>
      <c r="FI40" s="290">
        <v>1211.8846765369046</v>
      </c>
      <c r="FJ40" s="290">
        <v>1176.6122448043425</v>
      </c>
      <c r="FK40" s="290">
        <v>1102.2634916425691</v>
      </c>
      <c r="FL40" s="290">
        <v>1110.3899832672282</v>
      </c>
      <c r="FM40" s="290">
        <v>1280.1817869994638</v>
      </c>
      <c r="FN40" s="290">
        <v>1262.5455711331829</v>
      </c>
      <c r="FO40" s="290">
        <v>1184.2200241976402</v>
      </c>
      <c r="FP40" s="290">
        <v>1165.0276716372755</v>
      </c>
      <c r="FQ40" s="290">
        <v>1112.6377362697933</v>
      </c>
      <c r="FR40" s="290">
        <v>1023.7650406299063</v>
      </c>
      <c r="FS40" s="290">
        <v>931.2613593704906</v>
      </c>
      <c r="FT40" s="290">
        <v>817.1446684710246</v>
      </c>
      <c r="FU40" s="290">
        <v>723.94937090312737</v>
      </c>
      <c r="FV40" s="290">
        <v>539.46072061565735</v>
      </c>
      <c r="FW40" s="290">
        <v>414.45107285760599</v>
      </c>
      <c r="FX40" s="290">
        <v>293.59112295044429</v>
      </c>
      <c r="FY40" s="291">
        <v>342.52297677551837</v>
      </c>
      <c r="FZ40" s="488"/>
    </row>
    <row r="41" spans="1:182" ht="23.1" customHeight="1" x14ac:dyDescent="0.25">
      <c r="A41" s="320" t="s">
        <v>157</v>
      </c>
      <c r="B41" s="190">
        <v>6177</v>
      </c>
      <c r="C41" s="191" t="s">
        <v>149</v>
      </c>
      <c r="D41" s="464">
        <v>61010</v>
      </c>
      <c r="E41" s="465">
        <v>716</v>
      </c>
      <c r="F41" s="466">
        <v>746</v>
      </c>
      <c r="G41" s="466">
        <v>727</v>
      </c>
      <c r="H41" s="466">
        <v>920</v>
      </c>
      <c r="I41" s="466">
        <v>1041</v>
      </c>
      <c r="J41" s="466">
        <v>956</v>
      </c>
      <c r="K41" s="466">
        <v>812</v>
      </c>
      <c r="L41" s="466">
        <v>876</v>
      </c>
      <c r="M41" s="466">
        <v>870</v>
      </c>
      <c r="N41" s="466">
        <v>814</v>
      </c>
      <c r="O41" s="466">
        <v>807</v>
      </c>
      <c r="P41" s="466">
        <v>780</v>
      </c>
      <c r="Q41" s="466">
        <v>811</v>
      </c>
      <c r="R41" s="466">
        <v>863</v>
      </c>
      <c r="S41" s="466">
        <v>774</v>
      </c>
      <c r="T41" s="466">
        <v>755</v>
      </c>
      <c r="U41" s="466">
        <v>814</v>
      </c>
      <c r="V41" s="466">
        <v>787</v>
      </c>
      <c r="W41" s="466">
        <v>766</v>
      </c>
      <c r="X41" s="466">
        <v>735</v>
      </c>
      <c r="Y41" s="466">
        <v>4254</v>
      </c>
      <c r="Z41" s="466">
        <v>5061</v>
      </c>
      <c r="AA41" s="466">
        <v>5093</v>
      </c>
      <c r="AB41" s="466">
        <v>4664</v>
      </c>
      <c r="AC41" s="466">
        <v>4484</v>
      </c>
      <c r="AD41" s="466">
        <v>4564</v>
      </c>
      <c r="AE41" s="466">
        <v>4008</v>
      </c>
      <c r="AF41" s="466">
        <v>3409</v>
      </c>
      <c r="AG41" s="466">
        <v>2608</v>
      </c>
      <c r="AH41" s="466">
        <v>1947</v>
      </c>
      <c r="AI41" s="466">
        <v>1481</v>
      </c>
      <c r="AJ41" s="466">
        <v>1255</v>
      </c>
      <c r="AK41" s="466">
        <v>977</v>
      </c>
      <c r="AL41" s="467">
        <v>835</v>
      </c>
      <c r="AM41" s="468">
        <v>33</v>
      </c>
      <c r="AN41" s="469">
        <v>317</v>
      </c>
      <c r="AO41" s="470">
        <v>399</v>
      </c>
      <c r="AP41" s="461">
        <v>888</v>
      </c>
      <c r="AQ41" s="461">
        <v>31585</v>
      </c>
      <c r="AR41" s="462">
        <v>2055</v>
      </c>
      <c r="AS41" s="461">
        <v>1957</v>
      </c>
      <c r="AT41" s="463">
        <v>14469</v>
      </c>
      <c r="AU41" s="463">
        <v>1805</v>
      </c>
      <c r="AW41" s="321">
        <v>61010</v>
      </c>
      <c r="AX41" s="322">
        <v>10065</v>
      </c>
      <c r="AY41" s="323">
        <v>4804</v>
      </c>
      <c r="AZ41" s="323">
        <v>10816</v>
      </c>
      <c r="BA41" s="323">
        <v>26222</v>
      </c>
      <c r="BB41" s="324">
        <v>9103</v>
      </c>
      <c r="BC41" s="487"/>
      <c r="BD41" s="162">
        <v>29425</v>
      </c>
      <c r="BE41" s="78">
        <v>368</v>
      </c>
      <c r="BF41" s="78">
        <v>388</v>
      </c>
      <c r="BG41" s="78">
        <v>400</v>
      </c>
      <c r="BH41" s="78">
        <v>455</v>
      </c>
      <c r="BI41" s="78">
        <v>545</v>
      </c>
      <c r="BJ41" s="78">
        <v>493</v>
      </c>
      <c r="BK41" s="78">
        <v>411</v>
      </c>
      <c r="BL41" s="78">
        <v>451</v>
      </c>
      <c r="BM41" s="78">
        <v>426</v>
      </c>
      <c r="BN41" s="78">
        <v>383</v>
      </c>
      <c r="BO41" s="78">
        <v>378</v>
      </c>
      <c r="BP41" s="78">
        <v>357</v>
      </c>
      <c r="BQ41" s="78">
        <v>421</v>
      </c>
      <c r="BR41" s="78">
        <v>429</v>
      </c>
      <c r="BS41" s="78">
        <v>395</v>
      </c>
      <c r="BT41" s="78">
        <v>381</v>
      </c>
      <c r="BU41" s="78">
        <v>404</v>
      </c>
      <c r="BV41" s="78">
        <v>384</v>
      </c>
      <c r="BW41" s="78">
        <v>387</v>
      </c>
      <c r="BX41" s="78">
        <v>344</v>
      </c>
      <c r="BY41" s="78">
        <v>2080</v>
      </c>
      <c r="BZ41" s="78">
        <v>2452</v>
      </c>
      <c r="CA41" s="78">
        <v>2501</v>
      </c>
      <c r="CB41" s="78">
        <v>2248</v>
      </c>
      <c r="CC41" s="78">
        <v>2184</v>
      </c>
      <c r="CD41" s="78">
        <v>2186</v>
      </c>
      <c r="CE41" s="78">
        <v>1930</v>
      </c>
      <c r="CF41" s="78">
        <v>1625</v>
      </c>
      <c r="CG41" s="78">
        <v>1247</v>
      </c>
      <c r="CH41" s="78">
        <v>867</v>
      </c>
      <c r="CI41" s="78">
        <v>620</v>
      </c>
      <c r="CJ41" s="78">
        <v>514</v>
      </c>
      <c r="CK41" s="78">
        <v>423</v>
      </c>
      <c r="CL41" s="78">
        <v>348</v>
      </c>
      <c r="CM41" s="160">
        <v>18</v>
      </c>
      <c r="CN41" s="78">
        <v>166</v>
      </c>
      <c r="CO41" s="161">
        <v>202</v>
      </c>
      <c r="CP41" s="502">
        <v>462</v>
      </c>
      <c r="CQ41" s="506">
        <v>31585</v>
      </c>
      <c r="CR41" s="79">
        <v>348</v>
      </c>
      <c r="CS41" s="79">
        <v>358</v>
      </c>
      <c r="CT41" s="79">
        <v>327</v>
      </c>
      <c r="CU41" s="79">
        <v>465</v>
      </c>
      <c r="CV41" s="79">
        <v>496</v>
      </c>
      <c r="CW41" s="79">
        <v>463</v>
      </c>
      <c r="CX41" s="79">
        <v>401</v>
      </c>
      <c r="CY41" s="79">
        <v>425</v>
      </c>
      <c r="CZ41" s="79">
        <v>444</v>
      </c>
      <c r="DA41" s="79">
        <v>431</v>
      </c>
      <c r="DB41" s="79">
        <v>429</v>
      </c>
      <c r="DC41" s="79">
        <v>423</v>
      </c>
      <c r="DD41" s="79">
        <v>390</v>
      </c>
      <c r="DE41" s="79">
        <v>434</v>
      </c>
      <c r="DF41" s="79">
        <v>379</v>
      </c>
      <c r="DG41" s="79">
        <v>374</v>
      </c>
      <c r="DH41" s="79">
        <v>410</v>
      </c>
      <c r="DI41" s="79">
        <v>403</v>
      </c>
      <c r="DJ41" s="79">
        <v>379</v>
      </c>
      <c r="DK41" s="79">
        <v>391</v>
      </c>
      <c r="DL41" s="79">
        <v>2174</v>
      </c>
      <c r="DM41" s="79">
        <v>2609</v>
      </c>
      <c r="DN41" s="79">
        <v>2592</v>
      </c>
      <c r="DO41" s="79">
        <v>2416</v>
      </c>
      <c r="DP41" s="79">
        <v>2300</v>
      </c>
      <c r="DQ41" s="79">
        <v>2378</v>
      </c>
      <c r="DR41" s="79">
        <v>2078</v>
      </c>
      <c r="DS41" s="79">
        <v>1784</v>
      </c>
      <c r="DT41" s="79">
        <v>1361</v>
      </c>
      <c r="DU41" s="79">
        <v>1080</v>
      </c>
      <c r="DV41" s="79">
        <v>861</v>
      </c>
      <c r="DW41" s="79">
        <v>741</v>
      </c>
      <c r="DX41" s="79">
        <v>554</v>
      </c>
      <c r="DY41" s="79">
        <v>487</v>
      </c>
      <c r="DZ41" s="163">
        <v>15</v>
      </c>
      <c r="EA41" s="79">
        <v>151</v>
      </c>
      <c r="EB41" s="164">
        <v>197</v>
      </c>
      <c r="EC41" s="512">
        <v>426</v>
      </c>
      <c r="ED41" s="512">
        <v>1805</v>
      </c>
      <c r="EE41" s="487"/>
      <c r="EF41" s="325">
        <v>5055</v>
      </c>
      <c r="EG41" s="326">
        <v>2414</v>
      </c>
      <c r="EH41" s="326">
        <v>5263</v>
      </c>
      <c r="EI41" s="326">
        <v>12674</v>
      </c>
      <c r="EJ41" s="327">
        <v>4019</v>
      </c>
      <c r="EK41" s="326">
        <v>5010</v>
      </c>
      <c r="EL41" s="326">
        <v>2390</v>
      </c>
      <c r="EM41" s="326">
        <v>5553</v>
      </c>
      <c r="EN41" s="326">
        <v>13548</v>
      </c>
      <c r="EO41" s="326">
        <v>5084</v>
      </c>
      <c r="EP41" s="325">
        <v>2156</v>
      </c>
      <c r="EQ41" s="326">
        <v>2164</v>
      </c>
      <c r="ER41" s="326">
        <v>1980</v>
      </c>
      <c r="ES41" s="326">
        <v>1900</v>
      </c>
      <c r="ET41" s="326">
        <v>2080</v>
      </c>
      <c r="EU41" s="326">
        <v>2452</v>
      </c>
      <c r="EV41" s="326">
        <v>2501</v>
      </c>
      <c r="EW41" s="326">
        <v>2248</v>
      </c>
      <c r="EX41" s="326">
        <v>2184</v>
      </c>
      <c r="EY41" s="326">
        <v>2186</v>
      </c>
      <c r="EZ41" s="326">
        <v>1930</v>
      </c>
      <c r="FA41" s="326">
        <v>1625</v>
      </c>
      <c r="FB41" s="326">
        <v>1247</v>
      </c>
      <c r="FC41" s="326">
        <v>867</v>
      </c>
      <c r="FD41" s="326">
        <v>620</v>
      </c>
      <c r="FE41" s="326">
        <v>514</v>
      </c>
      <c r="FF41" s="326">
        <v>423</v>
      </c>
      <c r="FG41" s="327">
        <v>348</v>
      </c>
      <c r="FH41" s="326">
        <v>1994</v>
      </c>
      <c r="FI41" s="326">
        <v>2164</v>
      </c>
      <c r="FJ41" s="326">
        <v>2055</v>
      </c>
      <c r="FK41" s="326">
        <v>1957</v>
      </c>
      <c r="FL41" s="326">
        <v>2174</v>
      </c>
      <c r="FM41" s="326">
        <v>2609</v>
      </c>
      <c r="FN41" s="326">
        <v>2592</v>
      </c>
      <c r="FO41" s="326">
        <v>2416</v>
      </c>
      <c r="FP41" s="326">
        <v>2300</v>
      </c>
      <c r="FQ41" s="326">
        <v>2378</v>
      </c>
      <c r="FR41" s="326">
        <v>2078</v>
      </c>
      <c r="FS41" s="326">
        <v>1784</v>
      </c>
      <c r="FT41" s="326">
        <v>1361</v>
      </c>
      <c r="FU41" s="326">
        <v>1080</v>
      </c>
      <c r="FV41" s="326">
        <v>861</v>
      </c>
      <c r="FW41" s="326">
        <v>741</v>
      </c>
      <c r="FX41" s="326">
        <v>554</v>
      </c>
      <c r="FY41" s="327">
        <v>487</v>
      </c>
      <c r="FZ41" s="488"/>
    </row>
    <row r="42" spans="1:182" ht="23.1" customHeight="1" x14ac:dyDescent="0.25">
      <c r="A42" s="282" t="s">
        <v>157</v>
      </c>
      <c r="B42" s="283">
        <v>6181</v>
      </c>
      <c r="C42" s="284" t="s">
        <v>114</v>
      </c>
      <c r="D42" s="440">
        <v>11538.46298428626</v>
      </c>
      <c r="E42" s="441">
        <v>71.075768128455209</v>
      </c>
      <c r="F42" s="442">
        <v>60.734287685597366</v>
      </c>
      <c r="G42" s="442">
        <v>65.8173882422563</v>
      </c>
      <c r="H42" s="442">
        <v>88.516061417681584</v>
      </c>
      <c r="I42" s="442">
        <v>99.646298843469268</v>
      </c>
      <c r="J42" s="442">
        <v>120.24162006441499</v>
      </c>
      <c r="K42" s="442">
        <v>131.37185749020267</v>
      </c>
      <c r="L42" s="442">
        <v>133.6504887742222</v>
      </c>
      <c r="M42" s="442">
        <v>136.01675972301169</v>
      </c>
      <c r="N42" s="442">
        <v>125.14944129153396</v>
      </c>
      <c r="O42" s="442">
        <v>119.80342174056507</v>
      </c>
      <c r="P42" s="442">
        <v>122.95844967228442</v>
      </c>
      <c r="Q42" s="442">
        <v>131.89769547882256</v>
      </c>
      <c r="R42" s="442">
        <v>130.14490218342291</v>
      </c>
      <c r="S42" s="442">
        <v>121.81913403027465</v>
      </c>
      <c r="T42" s="442">
        <v>122.16969268935458</v>
      </c>
      <c r="U42" s="442">
        <v>121.99441335981462</v>
      </c>
      <c r="V42" s="442">
        <v>126.28875693354372</v>
      </c>
      <c r="W42" s="442">
        <v>135.66620106393177</v>
      </c>
      <c r="X42" s="442">
        <v>124.0101256495242</v>
      </c>
      <c r="Y42" s="442">
        <v>689.37360308067662</v>
      </c>
      <c r="Z42" s="442">
        <v>787.53002762305618</v>
      </c>
      <c r="AA42" s="442">
        <v>918.98952477802879</v>
      </c>
      <c r="AB42" s="442">
        <v>899.70879852863277</v>
      </c>
      <c r="AC42" s="442">
        <v>943.87918957270358</v>
      </c>
      <c r="AD42" s="442">
        <v>931.17143818105626</v>
      </c>
      <c r="AE42" s="442">
        <v>819.7814242584094</v>
      </c>
      <c r="AF42" s="442">
        <v>718.64525111385046</v>
      </c>
      <c r="AG42" s="442">
        <v>643.01222041735616</v>
      </c>
      <c r="AH42" s="442">
        <v>564.74999977776247</v>
      </c>
      <c r="AI42" s="442">
        <v>439.68819815099852</v>
      </c>
      <c r="AJ42" s="442">
        <v>346.70251383004785</v>
      </c>
      <c r="AK42" s="442">
        <v>261.07856134977567</v>
      </c>
      <c r="AL42" s="443">
        <v>285.17946916152067</v>
      </c>
      <c r="AM42" s="444">
        <v>4.4696229032690704</v>
      </c>
      <c r="AN42" s="445">
        <v>36.545740209082396</v>
      </c>
      <c r="AO42" s="446">
        <v>34.530027919372813</v>
      </c>
      <c r="AP42" s="447">
        <v>86.675628457511962</v>
      </c>
      <c r="AQ42" s="447">
        <v>6004.2810730562205</v>
      </c>
      <c r="AR42" s="448">
        <v>294.90747195098862</v>
      </c>
      <c r="AS42" s="447">
        <v>298.93889653040782</v>
      </c>
      <c r="AT42" s="449">
        <v>2650.5740213033287</v>
      </c>
      <c r="AU42" s="449">
        <v>168.44343568790495</v>
      </c>
      <c r="AW42" s="285">
        <v>11538.46298428626</v>
      </c>
      <c r="AX42" s="286">
        <v>1274.9818430736948</v>
      </c>
      <c r="AY42" s="287">
        <v>754.31459467523302</v>
      </c>
      <c r="AZ42" s="287">
        <v>1736.5799574171888</v>
      </c>
      <c r="BA42" s="287">
        <v>5232.1756264326814</v>
      </c>
      <c r="BB42" s="288">
        <v>2540.4109626874615</v>
      </c>
      <c r="BC42" s="487"/>
      <c r="BD42" s="162">
        <v>5534.1819112300382</v>
      </c>
      <c r="BE42" s="78">
        <v>35.231145237532672</v>
      </c>
      <c r="BF42" s="78">
        <v>30.410963675183673</v>
      </c>
      <c r="BG42" s="78">
        <v>33.040153618283128</v>
      </c>
      <c r="BH42" s="78">
        <v>44.959148027000644</v>
      </c>
      <c r="BI42" s="78">
        <v>48.990572606419803</v>
      </c>
      <c r="BJ42" s="78">
        <v>61.172486009447269</v>
      </c>
      <c r="BK42" s="78">
        <v>71.338687122765151</v>
      </c>
      <c r="BL42" s="78">
        <v>66.080307236566256</v>
      </c>
      <c r="BM42" s="78">
        <v>71.864525111385049</v>
      </c>
      <c r="BN42" s="78">
        <v>65.466829583176377</v>
      </c>
      <c r="BO42" s="78">
        <v>64.853351929786513</v>
      </c>
      <c r="BP42" s="78">
        <v>65.466829583176377</v>
      </c>
      <c r="BQ42" s="78">
        <v>69.147695503515607</v>
      </c>
      <c r="BR42" s="78">
        <v>67.131983213806038</v>
      </c>
      <c r="BS42" s="78">
        <v>65.116270924096455</v>
      </c>
      <c r="BT42" s="78">
        <v>64.590432935476557</v>
      </c>
      <c r="BU42" s="78">
        <v>66.430865895646178</v>
      </c>
      <c r="BV42" s="78">
        <v>66.167946901336236</v>
      </c>
      <c r="BW42" s="78">
        <v>69.585893827365524</v>
      </c>
      <c r="BX42" s="78">
        <v>64.415153605936595</v>
      </c>
      <c r="BY42" s="78">
        <v>345.12499986418817</v>
      </c>
      <c r="BZ42" s="78">
        <v>387.36731828331938</v>
      </c>
      <c r="CA42" s="78">
        <v>448.62744395753663</v>
      </c>
      <c r="CB42" s="78">
        <v>436.97136854312907</v>
      </c>
      <c r="CC42" s="78">
        <v>455.37569814482526</v>
      </c>
      <c r="CD42" s="78">
        <v>446.61173166782709</v>
      </c>
      <c r="CE42" s="78">
        <v>398.14699705002715</v>
      </c>
      <c r="CF42" s="78">
        <v>342.49580992108872</v>
      </c>
      <c r="CG42" s="78">
        <v>284.56599150813076</v>
      </c>
      <c r="CH42" s="78">
        <v>251.08763956599776</v>
      </c>
      <c r="CI42" s="78">
        <v>185.18261165897147</v>
      </c>
      <c r="CJ42" s="78">
        <v>150.74022340436863</v>
      </c>
      <c r="CK42" s="78">
        <v>105.07995805920814</v>
      </c>
      <c r="CL42" s="78">
        <v>105.34287705351808</v>
      </c>
      <c r="CM42" s="160">
        <v>2.190991619249544</v>
      </c>
      <c r="CN42" s="78">
        <v>17.089734630146445</v>
      </c>
      <c r="CO42" s="161">
        <v>18.141410607386224</v>
      </c>
      <c r="CP42" s="502">
        <v>42.505237413441158</v>
      </c>
      <c r="CQ42" s="506">
        <v>6004.2810730562205</v>
      </c>
      <c r="CR42" s="79">
        <v>35.844622890922544</v>
      </c>
      <c r="CS42" s="79">
        <v>30.323324010413689</v>
      </c>
      <c r="CT42" s="79">
        <v>32.777234623973179</v>
      </c>
      <c r="CU42" s="79">
        <v>43.55691339068094</v>
      </c>
      <c r="CV42" s="79">
        <v>50.655726237049457</v>
      </c>
      <c r="CW42" s="79">
        <v>59.069134054967712</v>
      </c>
      <c r="CX42" s="79">
        <v>60.033170367437506</v>
      </c>
      <c r="CY42" s="79">
        <v>67.570181537655941</v>
      </c>
      <c r="CZ42" s="79">
        <v>64.152234611626653</v>
      </c>
      <c r="DA42" s="79">
        <v>59.682611708357584</v>
      </c>
      <c r="DB42" s="79">
        <v>54.950069810778565</v>
      </c>
      <c r="DC42" s="79">
        <v>57.491620089108039</v>
      </c>
      <c r="DD42" s="79">
        <v>62.749999975306942</v>
      </c>
      <c r="DE42" s="79">
        <v>63.012918969616891</v>
      </c>
      <c r="DF42" s="79">
        <v>56.702863106178199</v>
      </c>
      <c r="DG42" s="79">
        <v>57.57925975387802</v>
      </c>
      <c r="DH42" s="79">
        <v>55.563547464168437</v>
      </c>
      <c r="DI42" s="79">
        <v>60.120810032207494</v>
      </c>
      <c r="DJ42" s="79">
        <v>66.080307236566256</v>
      </c>
      <c r="DK42" s="79">
        <v>59.594972043587603</v>
      </c>
      <c r="DL42" s="79">
        <v>344.24860321648839</v>
      </c>
      <c r="DM42" s="79">
        <v>400.16270933973675</v>
      </c>
      <c r="DN42" s="79">
        <v>470.36208082049211</v>
      </c>
      <c r="DO42" s="79">
        <v>462.7374299855037</v>
      </c>
      <c r="DP42" s="79">
        <v>488.50349142787837</v>
      </c>
      <c r="DQ42" s="79">
        <v>484.55970651322917</v>
      </c>
      <c r="DR42" s="79">
        <v>421.63442720838225</v>
      </c>
      <c r="DS42" s="79">
        <v>376.14944119276174</v>
      </c>
      <c r="DT42" s="79">
        <v>358.4462289092254</v>
      </c>
      <c r="DU42" s="79">
        <v>313.66236021176474</v>
      </c>
      <c r="DV42" s="79">
        <v>254.50558649202705</v>
      </c>
      <c r="DW42" s="79">
        <v>195.96229042567921</v>
      </c>
      <c r="DX42" s="79">
        <v>155.99860329056753</v>
      </c>
      <c r="DY42" s="79">
        <v>179.83659210800258</v>
      </c>
      <c r="DZ42" s="163">
        <v>2.278631284019526</v>
      </c>
      <c r="EA42" s="79">
        <v>19.456005578935951</v>
      </c>
      <c r="EB42" s="164">
        <v>16.388617311986589</v>
      </c>
      <c r="EC42" s="512">
        <v>44.170391044070811</v>
      </c>
      <c r="ED42" s="512">
        <v>168.44343568790495</v>
      </c>
      <c r="EE42" s="487"/>
      <c r="EF42" s="289">
        <v>658.87499974072296</v>
      </c>
      <c r="EG42" s="290">
        <v>398.58519537387707</v>
      </c>
      <c r="EH42" s="290">
        <v>866.49336558080972</v>
      </c>
      <c r="EI42" s="290">
        <v>2528.229049284434</v>
      </c>
      <c r="EJ42" s="291">
        <v>1081.9993012501948</v>
      </c>
      <c r="EK42" s="290">
        <v>616.10684333297183</v>
      </c>
      <c r="EL42" s="290">
        <v>355.72939930135601</v>
      </c>
      <c r="EM42" s="290">
        <v>870.08659183637894</v>
      </c>
      <c r="EN42" s="290">
        <v>2703.9465771482473</v>
      </c>
      <c r="EO42" s="290">
        <v>1458.4116614372665</v>
      </c>
      <c r="EP42" s="289">
        <v>192.63198316441992</v>
      </c>
      <c r="EQ42" s="290">
        <v>335.92283506334013</v>
      </c>
      <c r="ER42" s="290">
        <v>331.716131154381</v>
      </c>
      <c r="ES42" s="290">
        <v>331.19029316576109</v>
      </c>
      <c r="ET42" s="290">
        <v>345.12499986418817</v>
      </c>
      <c r="EU42" s="290">
        <v>387.36731828331938</v>
      </c>
      <c r="EV42" s="290">
        <v>448.62744395753663</v>
      </c>
      <c r="EW42" s="290">
        <v>436.97136854312907</v>
      </c>
      <c r="EX42" s="290">
        <v>455.37569814482526</v>
      </c>
      <c r="EY42" s="290">
        <v>446.61173166782709</v>
      </c>
      <c r="EZ42" s="290">
        <v>398.14699705002715</v>
      </c>
      <c r="FA42" s="290">
        <v>342.49580992108872</v>
      </c>
      <c r="FB42" s="290">
        <v>284.56599150813076</v>
      </c>
      <c r="FC42" s="290">
        <v>251.08763956599776</v>
      </c>
      <c r="FD42" s="290">
        <v>185.18261165897147</v>
      </c>
      <c r="FE42" s="290">
        <v>150.74022340436863</v>
      </c>
      <c r="FF42" s="290">
        <v>105.07995805920814</v>
      </c>
      <c r="FG42" s="291">
        <v>105.34287705351808</v>
      </c>
      <c r="FH42" s="290">
        <v>193.15782115303981</v>
      </c>
      <c r="FI42" s="290">
        <v>310.50733228004538</v>
      </c>
      <c r="FJ42" s="290">
        <v>294.90747195098862</v>
      </c>
      <c r="FK42" s="290">
        <v>298.93889653040782</v>
      </c>
      <c r="FL42" s="290">
        <v>344.24860321648839</v>
      </c>
      <c r="FM42" s="290">
        <v>400.16270933973675</v>
      </c>
      <c r="FN42" s="290">
        <v>470.36208082049211</v>
      </c>
      <c r="FO42" s="290">
        <v>462.7374299855037</v>
      </c>
      <c r="FP42" s="290">
        <v>488.50349142787837</v>
      </c>
      <c r="FQ42" s="290">
        <v>484.55970651322917</v>
      </c>
      <c r="FR42" s="290">
        <v>421.63442720838225</v>
      </c>
      <c r="FS42" s="290">
        <v>376.14944119276174</v>
      </c>
      <c r="FT42" s="290">
        <v>358.4462289092254</v>
      </c>
      <c r="FU42" s="290">
        <v>313.66236021176474</v>
      </c>
      <c r="FV42" s="290">
        <v>254.50558649202705</v>
      </c>
      <c r="FW42" s="290">
        <v>195.96229042567921</v>
      </c>
      <c r="FX42" s="290">
        <v>155.99860329056753</v>
      </c>
      <c r="FY42" s="291">
        <v>179.83659210800258</v>
      </c>
      <c r="FZ42" s="488"/>
    </row>
    <row r="43" spans="1:182" ht="23.1" customHeight="1" thickBot="1" x14ac:dyDescent="0.3">
      <c r="A43" s="292" t="s">
        <v>157</v>
      </c>
      <c r="B43" s="293">
        <v>6183</v>
      </c>
      <c r="C43" s="294" t="s">
        <v>115</v>
      </c>
      <c r="D43" s="450">
        <v>56604.169361057946</v>
      </c>
      <c r="E43" s="451">
        <v>348.67597374878846</v>
      </c>
      <c r="F43" s="452">
        <v>297.94383453503133</v>
      </c>
      <c r="G43" s="452">
        <v>322.8799707587425</v>
      </c>
      <c r="H43" s="452">
        <v>434.23271699910771</v>
      </c>
      <c r="I43" s="452">
        <v>488.8342566613718</v>
      </c>
      <c r="J43" s="452">
        <v>589.86860170571867</v>
      </c>
      <c r="K43" s="452">
        <v>644.47014136798271</v>
      </c>
      <c r="L43" s="452">
        <v>655.64840933033599</v>
      </c>
      <c r="M43" s="452">
        <v>667.25661067585668</v>
      </c>
      <c r="N43" s="452">
        <v>613.94487116309494</v>
      </c>
      <c r="O43" s="452">
        <v>587.71893478988147</v>
      </c>
      <c r="P43" s="452">
        <v>603.19653658390905</v>
      </c>
      <c r="Q43" s="452">
        <v>647.0497416669873</v>
      </c>
      <c r="R43" s="452">
        <v>638.45107400363861</v>
      </c>
      <c r="S43" s="452">
        <v>597.60740260273246</v>
      </c>
      <c r="T43" s="452">
        <v>599.32713613540216</v>
      </c>
      <c r="U43" s="452">
        <v>598.46726936906725</v>
      </c>
      <c r="V43" s="452">
        <v>619.53400514427153</v>
      </c>
      <c r="W43" s="452">
        <v>665.53687714318687</v>
      </c>
      <c r="X43" s="452">
        <v>608.35573718191824</v>
      </c>
      <c r="Y43" s="452">
        <v>3381.8559919950312</v>
      </c>
      <c r="Z43" s="452">
        <v>3863.3813811425566</v>
      </c>
      <c r="AA43" s="452">
        <v>4508.2814558937071</v>
      </c>
      <c r="AB43" s="452">
        <v>4413.6961115968716</v>
      </c>
      <c r="AC43" s="452">
        <v>4630.3825367132577</v>
      </c>
      <c r="AD43" s="452">
        <v>4568.0421961539796</v>
      </c>
      <c r="AE43" s="452">
        <v>4021.596866148172</v>
      </c>
      <c r="AF43" s="452">
        <v>3525.453741972954</v>
      </c>
      <c r="AG43" s="452">
        <v>3154.421232299459</v>
      </c>
      <c r="AH43" s="452">
        <v>2770.490721130941</v>
      </c>
      <c r="AI43" s="452">
        <v>2156.9757833510134</v>
      </c>
      <c r="AJ43" s="452">
        <v>1700.8164638103665</v>
      </c>
      <c r="AK43" s="452">
        <v>1280.7715484557841</v>
      </c>
      <c r="AL43" s="453">
        <v>1399.0032288268283</v>
      </c>
      <c r="AM43" s="454">
        <v>21.926602541539104</v>
      </c>
      <c r="AN43" s="455">
        <v>179.28222078081973</v>
      </c>
      <c r="AO43" s="456">
        <v>169.39375296796877</v>
      </c>
      <c r="AP43" s="457">
        <v>425.20411595259162</v>
      </c>
      <c r="AQ43" s="457">
        <v>29455.166014184029</v>
      </c>
      <c r="AR43" s="458">
        <v>1446.7258343584133</v>
      </c>
      <c r="AS43" s="457">
        <v>1466.5027699841153</v>
      </c>
      <c r="AT43" s="459">
        <v>13002.905240515856</v>
      </c>
      <c r="AU43" s="459">
        <v>826.33196244780697</v>
      </c>
      <c r="AW43" s="295">
        <v>56604.169361057946</v>
      </c>
      <c r="AX43" s="296">
        <v>6254.6708583198215</v>
      </c>
      <c r="AY43" s="297">
        <v>3700.4366289220993</v>
      </c>
      <c r="AZ43" s="297">
        <v>8519.129987462693</v>
      </c>
      <c r="BA43" s="297">
        <v>25667.452908478943</v>
      </c>
      <c r="BB43" s="298">
        <v>12462.478977874393</v>
      </c>
      <c r="BC43" s="487"/>
      <c r="BD43" s="162">
        <v>27149.003346873917</v>
      </c>
      <c r="BE43" s="78">
        <v>172.83322003330824</v>
      </c>
      <c r="BF43" s="78">
        <v>149.18688395909939</v>
      </c>
      <c r="BG43" s="78">
        <v>162.0848854541224</v>
      </c>
      <c r="BH43" s="78">
        <v>220.55582556489333</v>
      </c>
      <c r="BI43" s="78">
        <v>240.33276119059528</v>
      </c>
      <c r="BJ43" s="78">
        <v>300.09350145086853</v>
      </c>
      <c r="BK43" s="78">
        <v>349.96577389829076</v>
      </c>
      <c r="BL43" s="78">
        <v>324.1697709082448</v>
      </c>
      <c r="BM43" s="78">
        <v>352.54537419729542</v>
      </c>
      <c r="BN43" s="78">
        <v>321.16023722607275</v>
      </c>
      <c r="BO43" s="78">
        <v>318.1507035439007</v>
      </c>
      <c r="BP43" s="78">
        <v>321.16023722607275</v>
      </c>
      <c r="BQ43" s="78">
        <v>339.21743931910498</v>
      </c>
      <c r="BR43" s="78">
        <v>329.32897150625399</v>
      </c>
      <c r="BS43" s="78">
        <v>319.440503693403</v>
      </c>
      <c r="BT43" s="78">
        <v>316.86090339439841</v>
      </c>
      <c r="BU43" s="78">
        <v>325.88950444091449</v>
      </c>
      <c r="BV43" s="78">
        <v>324.59970429141219</v>
      </c>
      <c r="BW43" s="78">
        <v>341.36710623494213</v>
      </c>
      <c r="BX43" s="78">
        <v>316.00103662806356</v>
      </c>
      <c r="BY43" s="78">
        <v>1693.0776629133527</v>
      </c>
      <c r="BZ43" s="78">
        <v>1900.3055536000556</v>
      </c>
      <c r="CA43" s="78">
        <v>2200.8289884340916</v>
      </c>
      <c r="CB43" s="78">
        <v>2143.6478484728232</v>
      </c>
      <c r="CC43" s="78">
        <v>2233.933858937984</v>
      </c>
      <c r="CD43" s="78">
        <v>2190.9405206212405</v>
      </c>
      <c r="CE43" s="78">
        <v>1953.1873597296499</v>
      </c>
      <c r="CF43" s="78">
        <v>1680.1796614183297</v>
      </c>
      <c r="CG43" s="78">
        <v>1395.9936951446562</v>
      </c>
      <c r="CH43" s="78">
        <v>1231.7591427746968</v>
      </c>
      <c r="CI43" s="78">
        <v>908.44923863278677</v>
      </c>
      <c r="CJ43" s="78">
        <v>739.48541904798549</v>
      </c>
      <c r="CK43" s="78">
        <v>515.49012641775266</v>
      </c>
      <c r="CL43" s="78">
        <v>516.77992656725496</v>
      </c>
      <c r="CM43" s="160">
        <v>10.748334579185835</v>
      </c>
      <c r="CN43" s="78">
        <v>83.837009717649508</v>
      </c>
      <c r="CO43" s="161">
        <v>88.996210315658715</v>
      </c>
      <c r="CP43" s="502">
        <v>208.51769083620519</v>
      </c>
      <c r="CQ43" s="506">
        <v>29455.166014184029</v>
      </c>
      <c r="CR43" s="79">
        <v>175.84275371548026</v>
      </c>
      <c r="CS43" s="79">
        <v>148.75695057593197</v>
      </c>
      <c r="CT43" s="79">
        <v>160.7950853046201</v>
      </c>
      <c r="CU43" s="79">
        <v>213.67689143421441</v>
      </c>
      <c r="CV43" s="79">
        <v>248.50149547077652</v>
      </c>
      <c r="CW43" s="79">
        <v>289.77510025485009</v>
      </c>
      <c r="CX43" s="79">
        <v>294.50436746969189</v>
      </c>
      <c r="CY43" s="79">
        <v>331.47863842209114</v>
      </c>
      <c r="CZ43" s="79">
        <v>314.71123647856126</v>
      </c>
      <c r="DA43" s="79">
        <v>292.78463393702214</v>
      </c>
      <c r="DB43" s="79">
        <v>269.56823124598077</v>
      </c>
      <c r="DC43" s="79">
        <v>282.0362993578363</v>
      </c>
      <c r="DD43" s="79">
        <v>307.83230234788232</v>
      </c>
      <c r="DE43" s="79">
        <v>309.12210249738462</v>
      </c>
      <c r="DF43" s="79">
        <v>278.1668989093294</v>
      </c>
      <c r="DG43" s="79">
        <v>282.46623274100375</v>
      </c>
      <c r="DH43" s="79">
        <v>272.57776492815276</v>
      </c>
      <c r="DI43" s="79">
        <v>294.93430085285934</v>
      </c>
      <c r="DJ43" s="79">
        <v>324.1697709082448</v>
      </c>
      <c r="DK43" s="79">
        <v>292.35470055385474</v>
      </c>
      <c r="DL43" s="79">
        <v>1688.7783290816783</v>
      </c>
      <c r="DM43" s="79">
        <v>1963.075827542501</v>
      </c>
      <c r="DN43" s="79">
        <v>2307.452467459615</v>
      </c>
      <c r="DO43" s="79">
        <v>2270.0482631240484</v>
      </c>
      <c r="DP43" s="79">
        <v>2396.4486777752736</v>
      </c>
      <c r="DQ43" s="79">
        <v>2377.1016755327391</v>
      </c>
      <c r="DR43" s="79">
        <v>2068.4095064185221</v>
      </c>
      <c r="DS43" s="79">
        <v>1845.2740805546241</v>
      </c>
      <c r="DT43" s="79">
        <v>1758.4275371548026</v>
      </c>
      <c r="DU43" s="79">
        <v>1538.7315783562442</v>
      </c>
      <c r="DV43" s="79">
        <v>1248.5265447182267</v>
      </c>
      <c r="DW43" s="79">
        <v>961.33104476238111</v>
      </c>
      <c r="DX43" s="79">
        <v>765.28142203803145</v>
      </c>
      <c r="DY43" s="79">
        <v>882.2233022595733</v>
      </c>
      <c r="DZ43" s="163">
        <v>11.178267962353269</v>
      </c>
      <c r="EA43" s="79">
        <v>95.44521106317022</v>
      </c>
      <c r="EB43" s="164">
        <v>80.397542652310051</v>
      </c>
      <c r="EC43" s="512">
        <v>216.68642511638643</v>
      </c>
      <c r="ED43" s="512">
        <v>826.33196244780697</v>
      </c>
      <c r="EE43" s="487"/>
      <c r="EF43" s="299">
        <v>3232.2391746527642</v>
      </c>
      <c r="EG43" s="300">
        <v>1955.3370266454872</v>
      </c>
      <c r="EH43" s="300">
        <v>4250.7513593764143</v>
      </c>
      <c r="EI43" s="300">
        <v>12402.718237614119</v>
      </c>
      <c r="EJ43" s="301">
        <v>5307.9575485851328</v>
      </c>
      <c r="EK43" s="300">
        <v>3022.4316836670569</v>
      </c>
      <c r="EL43" s="300">
        <v>1745.0996022766121</v>
      </c>
      <c r="EM43" s="300">
        <v>4268.3786280862787</v>
      </c>
      <c r="EN43" s="300">
        <v>13264.734670864822</v>
      </c>
      <c r="EO43" s="300">
        <v>7154.5214292892597</v>
      </c>
      <c r="EP43" s="299">
        <v>944.99357620201863</v>
      </c>
      <c r="EQ43" s="300">
        <v>1647.9346576807723</v>
      </c>
      <c r="ER43" s="300">
        <v>1627.2978552887355</v>
      </c>
      <c r="ES43" s="300">
        <v>1624.7182549897309</v>
      </c>
      <c r="ET43" s="300">
        <v>1693.0776629133527</v>
      </c>
      <c r="EU43" s="300">
        <v>1900.3055536000556</v>
      </c>
      <c r="EV43" s="300">
        <v>2200.8289884340916</v>
      </c>
      <c r="EW43" s="300">
        <v>2143.6478484728232</v>
      </c>
      <c r="EX43" s="300">
        <v>2233.933858937984</v>
      </c>
      <c r="EY43" s="300">
        <v>2190.9405206212405</v>
      </c>
      <c r="EZ43" s="300">
        <v>1953.1873597296499</v>
      </c>
      <c r="FA43" s="300">
        <v>1680.1796614183297</v>
      </c>
      <c r="FB43" s="300">
        <v>1395.9936951446562</v>
      </c>
      <c r="FC43" s="300">
        <v>1231.7591427746968</v>
      </c>
      <c r="FD43" s="300">
        <v>908.44923863278677</v>
      </c>
      <c r="FE43" s="300">
        <v>739.48541904798549</v>
      </c>
      <c r="FF43" s="300">
        <v>515.49012641775266</v>
      </c>
      <c r="FG43" s="301">
        <v>516.77992656725496</v>
      </c>
      <c r="FH43" s="300">
        <v>947.57317650102323</v>
      </c>
      <c r="FI43" s="300">
        <v>1523.2539765622166</v>
      </c>
      <c r="FJ43" s="300">
        <v>1446.7258343584133</v>
      </c>
      <c r="FK43" s="300">
        <v>1466.5027699841153</v>
      </c>
      <c r="FL43" s="300">
        <v>1688.7783290816783</v>
      </c>
      <c r="FM43" s="300">
        <v>1963.075827542501</v>
      </c>
      <c r="FN43" s="300">
        <v>2307.452467459615</v>
      </c>
      <c r="FO43" s="300">
        <v>2270.0482631240484</v>
      </c>
      <c r="FP43" s="300">
        <v>2396.4486777752736</v>
      </c>
      <c r="FQ43" s="300">
        <v>2377.1016755327391</v>
      </c>
      <c r="FR43" s="300">
        <v>2068.4095064185221</v>
      </c>
      <c r="FS43" s="300">
        <v>1845.2740805546241</v>
      </c>
      <c r="FT43" s="300">
        <v>1758.4275371548026</v>
      </c>
      <c r="FU43" s="300">
        <v>1538.7315783562442</v>
      </c>
      <c r="FV43" s="300">
        <v>1248.5265447182267</v>
      </c>
      <c r="FW43" s="300">
        <v>961.33104476238111</v>
      </c>
      <c r="FX43" s="300">
        <v>765.28142203803145</v>
      </c>
      <c r="FY43" s="301">
        <v>882.2233022595733</v>
      </c>
      <c r="FZ43" s="488"/>
    </row>
    <row r="44" spans="1:182" ht="27" customHeight="1" thickTop="1" thickBot="1" x14ac:dyDescent="0.3">
      <c r="A44" s="302"/>
      <c r="B44" s="303"/>
      <c r="C44" s="304" t="s">
        <v>158</v>
      </c>
      <c r="D44" s="460">
        <v>442735.19765456882</v>
      </c>
      <c r="E44" s="306">
        <v>4896.6050161242492</v>
      </c>
      <c r="F44" s="307">
        <v>5158.8920003913227</v>
      </c>
      <c r="G44" s="307">
        <v>4888.5829408075697</v>
      </c>
      <c r="H44" s="307">
        <v>5687.3026136421395</v>
      </c>
      <c r="I44" s="307">
        <v>6090.8478806594321</v>
      </c>
      <c r="J44" s="307">
        <v>6513.2275853767533</v>
      </c>
      <c r="K44" s="307">
        <v>7932.0885587789489</v>
      </c>
      <c r="L44" s="307">
        <v>8112.0620745792294</v>
      </c>
      <c r="M44" s="307">
        <v>8079.2762015458457</v>
      </c>
      <c r="N44" s="307">
        <v>7873.4925303788586</v>
      </c>
      <c r="O44" s="307">
        <v>7802.3402101787487</v>
      </c>
      <c r="P44" s="307">
        <v>7761.5322618286864</v>
      </c>
      <c r="Q44" s="307">
        <v>7873.4925303788586</v>
      </c>
      <c r="R44" s="307">
        <v>7775.4836971620416</v>
      </c>
      <c r="S44" s="307">
        <v>7182.8964813777893</v>
      </c>
      <c r="T44" s="307">
        <v>7456.69339979488</v>
      </c>
      <c r="U44" s="307">
        <v>7236.6095074112063</v>
      </c>
      <c r="V44" s="307">
        <v>7179.0598366611175</v>
      </c>
      <c r="W44" s="307">
        <v>6832.3666686272472</v>
      </c>
      <c r="X44" s="307">
        <v>6628.675712760265</v>
      </c>
      <c r="Y44" s="307">
        <v>35581.391888305101</v>
      </c>
      <c r="Z44" s="307">
        <v>42656.862317616054</v>
      </c>
      <c r="AA44" s="307">
        <v>41542.142634481002</v>
      </c>
      <c r="AB44" s="307">
        <v>38063.352234108941</v>
      </c>
      <c r="AC44" s="307">
        <v>32903.065090184282</v>
      </c>
      <c r="AD44" s="307">
        <v>27454.680806625853</v>
      </c>
      <c r="AE44" s="307">
        <v>21541.364940583357</v>
      </c>
      <c r="AF44" s="307">
        <v>18263.126423128277</v>
      </c>
      <c r="AG44" s="307">
        <v>15125.797402540089</v>
      </c>
      <c r="AH44" s="307">
        <v>12071.130636302025</v>
      </c>
      <c r="AI44" s="307">
        <v>8177.6338206459977</v>
      </c>
      <c r="AJ44" s="307">
        <v>5080.7639625245347</v>
      </c>
      <c r="AK44" s="307">
        <v>2923.8720599878607</v>
      </c>
      <c r="AL44" s="308">
        <v>2388.4857290703653</v>
      </c>
      <c r="AM44" s="309">
        <v>289.49228316711498</v>
      </c>
      <c r="AN44" s="310">
        <v>2277.22303228686</v>
      </c>
      <c r="AO44" s="311">
        <v>2619.3819838373897</v>
      </c>
      <c r="AP44" s="312">
        <v>5850.5344070423935</v>
      </c>
      <c r="AQ44" s="312">
        <v>229472.85957713868</v>
      </c>
      <c r="AR44" s="313">
        <v>19693.148544797161</v>
      </c>
      <c r="AS44" s="312">
        <v>18175.929952294813</v>
      </c>
      <c r="AT44" s="314">
        <v>112133.61513419032</v>
      </c>
      <c r="AU44" s="314">
        <v>8023.1216743290906</v>
      </c>
      <c r="AV44" s="264"/>
      <c r="AW44" s="315">
        <v>442735.19765456888</v>
      </c>
      <c r="AX44" s="316">
        <v>80796.249874291796</v>
      </c>
      <c r="AY44" s="317">
        <v>44704.235452785892</v>
      </c>
      <c r="AZ44" s="317">
        <v>91699.29658730865</v>
      </c>
      <c r="BA44" s="317">
        <v>179767.73212911174</v>
      </c>
      <c r="BB44" s="318">
        <v>45767.683611070875</v>
      </c>
      <c r="BC44" s="487"/>
      <c r="BD44" s="490">
        <v>213262.33807743026</v>
      </c>
      <c r="BE44" s="268">
        <v>2489.6336352371886</v>
      </c>
      <c r="BF44" s="268">
        <v>2650.07514157077</v>
      </c>
      <c r="BG44" s="268">
        <v>2512.6535035372244</v>
      </c>
      <c r="BH44" s="268">
        <v>2911.3157681878411</v>
      </c>
      <c r="BI44" s="268">
        <v>3126.8654440881755</v>
      </c>
      <c r="BJ44" s="268">
        <v>3323.5806822884801</v>
      </c>
      <c r="BK44" s="268">
        <v>3879.8941662060079</v>
      </c>
      <c r="BL44" s="268">
        <v>3962.90520643947</v>
      </c>
      <c r="BM44" s="268">
        <v>3905.3555356893808</v>
      </c>
      <c r="BN44" s="268">
        <v>3823.7396389892542</v>
      </c>
      <c r="BO44" s="268">
        <v>3813.9736342559063</v>
      </c>
      <c r="BP44" s="268">
        <v>3801.4173424558862</v>
      </c>
      <c r="BQ44" s="268">
        <v>3774.2120435558445</v>
      </c>
      <c r="BR44" s="268">
        <v>3790.6049800725368</v>
      </c>
      <c r="BS44" s="268">
        <v>3522.3886357887882</v>
      </c>
      <c r="BT44" s="268">
        <v>3643.0685514223082</v>
      </c>
      <c r="BU44" s="268">
        <v>3518.5519910721155</v>
      </c>
      <c r="BV44" s="268">
        <v>3478.0928286053859</v>
      </c>
      <c r="BW44" s="268">
        <v>3339.9736188051725</v>
      </c>
      <c r="BX44" s="268">
        <v>3177.7881830549209</v>
      </c>
      <c r="BY44" s="268">
        <v>17189.214688343287</v>
      </c>
      <c r="BZ44" s="268">
        <v>20752.760058365471</v>
      </c>
      <c r="CA44" s="268">
        <v>20403.276603264927</v>
      </c>
      <c r="CB44" s="268">
        <v>18698.411205528955</v>
      </c>
      <c r="CC44" s="268">
        <v>15929.400077741335</v>
      </c>
      <c r="CD44" s="268">
        <v>13094.817203886943</v>
      </c>
      <c r="CE44" s="268">
        <v>9954.3491103487468</v>
      </c>
      <c r="CF44" s="268">
        <v>8240.415279646093</v>
      </c>
      <c r="CG44" s="268">
        <v>6757.3777037104646</v>
      </c>
      <c r="CH44" s="268">
        <v>5411.76176580838</v>
      </c>
      <c r="CI44" s="268">
        <v>3796.8831259725466</v>
      </c>
      <c r="CJ44" s="268">
        <v>2338.6093477536215</v>
      </c>
      <c r="CK44" s="268">
        <v>1297.1347001186753</v>
      </c>
      <c r="CL44" s="494">
        <v>951.83667561814059</v>
      </c>
      <c r="CM44" s="490">
        <v>138.81678156688162</v>
      </c>
      <c r="CN44" s="268">
        <v>1156.5739891351243</v>
      </c>
      <c r="CO44" s="268">
        <v>1333.0596461020643</v>
      </c>
      <c r="CP44" s="500">
        <v>2990.4901637046314</v>
      </c>
      <c r="CQ44" s="504">
        <v>229472.85957713865</v>
      </c>
      <c r="CR44" s="268">
        <v>2406.9713808870606</v>
      </c>
      <c r="CS44" s="268">
        <v>2508.8168588205517</v>
      </c>
      <c r="CT44" s="268">
        <v>2375.9294372703457</v>
      </c>
      <c r="CU44" s="268">
        <v>2775.9868454542993</v>
      </c>
      <c r="CV44" s="268">
        <v>2963.982436571257</v>
      </c>
      <c r="CW44" s="268">
        <v>3189.6469030882727</v>
      </c>
      <c r="CX44" s="268">
        <v>4052.194392572942</v>
      </c>
      <c r="CY44" s="268">
        <v>4149.1568681397584</v>
      </c>
      <c r="CZ44" s="268">
        <v>4173.9206658564635</v>
      </c>
      <c r="DA44" s="268">
        <v>4049.7528913896044</v>
      </c>
      <c r="DB44" s="268">
        <v>3988.3665759228434</v>
      </c>
      <c r="DC44" s="268">
        <v>3960.1149193727988</v>
      </c>
      <c r="DD44" s="268">
        <v>4099.2804868230141</v>
      </c>
      <c r="DE44" s="268">
        <v>3984.8787170895043</v>
      </c>
      <c r="DF44" s="268">
        <v>3660.507845589002</v>
      </c>
      <c r="DG44" s="268">
        <v>3813.6248483725717</v>
      </c>
      <c r="DH44" s="268">
        <v>3718.0575163390909</v>
      </c>
      <c r="DI44" s="268">
        <v>3700.9670080557316</v>
      </c>
      <c r="DJ44" s="268">
        <v>3492.3930498220748</v>
      </c>
      <c r="DK44" s="268">
        <v>3450.8875297053441</v>
      </c>
      <c r="DL44" s="268">
        <v>18392.17719996181</v>
      </c>
      <c r="DM44" s="268">
        <v>21904.102259250591</v>
      </c>
      <c r="DN44" s="268">
        <v>21138.866031216072</v>
      </c>
      <c r="DO44" s="268">
        <v>19364.941028579986</v>
      </c>
      <c r="DP44" s="268">
        <v>16973.665012442951</v>
      </c>
      <c r="DQ44" s="268">
        <v>14359.863602738906</v>
      </c>
      <c r="DR44" s="268">
        <v>11587.01583023461</v>
      </c>
      <c r="DS44" s="268">
        <v>10022.711143482189</v>
      </c>
      <c r="DT44" s="268">
        <v>8368.4196988296244</v>
      </c>
      <c r="DU44" s="268">
        <v>6659.3688704936449</v>
      </c>
      <c r="DV44" s="268">
        <v>4380.7506946734502</v>
      </c>
      <c r="DW44" s="268">
        <v>2742.1546147709132</v>
      </c>
      <c r="DX44" s="268">
        <v>1626.7373598691854</v>
      </c>
      <c r="DY44" s="494">
        <v>1436.6490534522247</v>
      </c>
      <c r="DZ44" s="490">
        <v>150.67550160023333</v>
      </c>
      <c r="EA44" s="268">
        <v>1120.6490431517354</v>
      </c>
      <c r="EB44" s="268">
        <v>1286.3223377353252</v>
      </c>
      <c r="EC44" s="490">
        <v>2860.0442433377621</v>
      </c>
      <c r="ED44" s="490">
        <v>8023.1216743290906</v>
      </c>
      <c r="EE44" s="487"/>
      <c r="EF44" s="315">
        <v>40201.409698945587</v>
      </c>
      <c r="EG44" s="319">
        <v>21726.919030516976</v>
      </c>
      <c r="EH44" s="319">
        <v>44459.73654856885</v>
      </c>
      <c r="EI44" s="319">
        <v>86320.669480416982</v>
      </c>
      <c r="EJ44" s="318">
        <v>20553.60331898183</v>
      </c>
      <c r="EK44" s="319">
        <v>40594.840175346195</v>
      </c>
      <c r="EL44" s="319">
        <v>22977.316422268916</v>
      </c>
      <c r="EM44" s="319">
        <v>47239.560038739815</v>
      </c>
      <c r="EN44" s="319">
        <v>93447.0626486947</v>
      </c>
      <c r="EO44" s="319">
        <v>25214.080292089046</v>
      </c>
      <c r="EP44" s="315">
        <v>13690.543492621202</v>
      </c>
      <c r="EQ44" s="319">
        <v>18895.475229612592</v>
      </c>
      <c r="ER44" s="319">
        <v>18702.596636128961</v>
      </c>
      <c r="ES44" s="319">
        <v>17157.475172959905</v>
      </c>
      <c r="ET44" s="319">
        <v>17189.214688343283</v>
      </c>
      <c r="EU44" s="319">
        <v>20752.760058365471</v>
      </c>
      <c r="EV44" s="319">
        <v>20403.276603264927</v>
      </c>
      <c r="EW44" s="319">
        <v>18698.411205528955</v>
      </c>
      <c r="EX44" s="319">
        <v>15929.400077741335</v>
      </c>
      <c r="EY44" s="319">
        <v>13094.817203886943</v>
      </c>
      <c r="EZ44" s="319">
        <v>9954.3491103487486</v>
      </c>
      <c r="FA44" s="319">
        <v>8240.4152796460949</v>
      </c>
      <c r="FB44" s="319">
        <v>6757.3777037104637</v>
      </c>
      <c r="FC44" s="319">
        <v>5411.7617658083809</v>
      </c>
      <c r="FD44" s="319">
        <v>3796.8831259725466</v>
      </c>
      <c r="FE44" s="319">
        <v>2338.6093477536215</v>
      </c>
      <c r="FF44" s="319">
        <v>1297.1347001186755</v>
      </c>
      <c r="FG44" s="318">
        <v>951.83667561814059</v>
      </c>
      <c r="FH44" s="319">
        <v>13031.686959003515</v>
      </c>
      <c r="FI44" s="319">
        <v>19614.671721047042</v>
      </c>
      <c r="FJ44" s="319">
        <v>19693.148544797161</v>
      </c>
      <c r="FK44" s="319">
        <v>18175.929952294813</v>
      </c>
      <c r="FL44" s="319">
        <v>18392.177199961814</v>
      </c>
      <c r="FM44" s="319">
        <v>21904.102259250591</v>
      </c>
      <c r="FN44" s="319">
        <v>21138.866031216072</v>
      </c>
      <c r="FO44" s="319">
        <v>19364.941028579986</v>
      </c>
      <c r="FP44" s="319">
        <v>16973.665012442951</v>
      </c>
      <c r="FQ44" s="319">
        <v>14359.863602738906</v>
      </c>
      <c r="FR44" s="319">
        <v>11587.01583023461</v>
      </c>
      <c r="FS44" s="319">
        <v>10022.711143482189</v>
      </c>
      <c r="FT44" s="319">
        <v>8368.4196988296262</v>
      </c>
      <c r="FU44" s="319">
        <v>6659.3688704936449</v>
      </c>
      <c r="FV44" s="319">
        <v>4380.7506946734502</v>
      </c>
      <c r="FW44" s="319">
        <v>2742.1546147709132</v>
      </c>
      <c r="FX44" s="319">
        <v>1626.7373598691854</v>
      </c>
      <c r="FY44" s="318">
        <v>1436.6490534522247</v>
      </c>
      <c r="FZ44" s="488"/>
    </row>
    <row r="45" spans="1:182" ht="23.1" customHeight="1" thickTop="1" x14ac:dyDescent="0.25">
      <c r="A45" s="282" t="s">
        <v>158</v>
      </c>
      <c r="B45" s="283">
        <v>5841</v>
      </c>
      <c r="C45" s="284" t="s">
        <v>140</v>
      </c>
      <c r="D45" s="440">
        <v>38654.954278081568</v>
      </c>
      <c r="E45" s="441">
        <v>427.51975451426921</v>
      </c>
      <c r="F45" s="442">
        <v>450.41987955128968</v>
      </c>
      <c r="G45" s="442">
        <v>426.81935175382841</v>
      </c>
      <c r="H45" s="442">
        <v>496.55510485858491</v>
      </c>
      <c r="I45" s="442">
        <v>531.78840893814959</v>
      </c>
      <c r="J45" s="442">
        <v>568.66613689005362</v>
      </c>
      <c r="K45" s="442">
        <v>692.54606860627609</v>
      </c>
      <c r="L45" s="442">
        <v>708.25945227529542</v>
      </c>
      <c r="M45" s="442">
        <v>705.39693664566789</v>
      </c>
      <c r="N45" s="442">
        <v>687.43008322566516</v>
      </c>
      <c r="O45" s="442">
        <v>681.21781526349469</v>
      </c>
      <c r="P45" s="442">
        <v>677.65489687342631</v>
      </c>
      <c r="Q45" s="442">
        <v>687.43008322566516</v>
      </c>
      <c r="R45" s="442">
        <v>678.87298863071464</v>
      </c>
      <c r="S45" s="442">
        <v>627.13454123989311</v>
      </c>
      <c r="T45" s="442">
        <v>651.03959197667643</v>
      </c>
      <c r="U45" s="442">
        <v>631.82419450545319</v>
      </c>
      <c r="V45" s="442">
        <v>626.79956600663888</v>
      </c>
      <c r="W45" s="442">
        <v>596.529985838024</v>
      </c>
      <c r="X45" s="442">
        <v>578.74584618161452</v>
      </c>
      <c r="Y45" s="442">
        <v>3106.5907654942071</v>
      </c>
      <c r="Z45" s="442">
        <v>3724.3460002029801</v>
      </c>
      <c r="AA45" s="442">
        <v>3627.020468795643</v>
      </c>
      <c r="AB45" s="442">
        <v>3323.2892891157994</v>
      </c>
      <c r="AC45" s="442">
        <v>2872.7476003887809</v>
      </c>
      <c r="AD45" s="442">
        <v>2397.0523168737586</v>
      </c>
      <c r="AE45" s="442">
        <v>1880.764125547103</v>
      </c>
      <c r="AF45" s="442">
        <v>1594.5430148782793</v>
      </c>
      <c r="AG45" s="442">
        <v>1320.6246309580677</v>
      </c>
      <c r="AH45" s="442">
        <v>1053.9234406997894</v>
      </c>
      <c r="AI45" s="442">
        <v>713.98448353455058</v>
      </c>
      <c r="AJ45" s="442">
        <v>443.59856571047504</v>
      </c>
      <c r="AK45" s="442">
        <v>255.28158003370029</v>
      </c>
      <c r="AL45" s="443">
        <v>208.5373088477609</v>
      </c>
      <c r="AM45" s="444">
        <v>25.275403963732703</v>
      </c>
      <c r="AN45" s="445">
        <v>198.82302708338653</v>
      </c>
      <c r="AO45" s="446">
        <v>228.69672743088265</v>
      </c>
      <c r="AP45" s="447">
        <v>510.8067784188583</v>
      </c>
      <c r="AQ45" s="447">
        <v>20035.142771584404</v>
      </c>
      <c r="AR45" s="448">
        <v>1719.3974200003324</v>
      </c>
      <c r="AS45" s="447">
        <v>1586.9299413952274</v>
      </c>
      <c r="AT45" s="449">
        <v>9790.3211423231005</v>
      </c>
      <c r="AU45" s="449">
        <v>700.49411732258238</v>
      </c>
      <c r="AW45" s="285">
        <v>38654.954278081575</v>
      </c>
      <c r="AX45" s="286">
        <v>7054.2738893960013</v>
      </c>
      <c r="AY45" s="287">
        <v>3903.1009655850412</v>
      </c>
      <c r="AZ45" s="287">
        <v>8006.2125977168253</v>
      </c>
      <c r="BA45" s="287">
        <v>15695.416815599365</v>
      </c>
      <c r="BB45" s="288">
        <v>3995.9500097843438</v>
      </c>
      <c r="BC45" s="487"/>
      <c r="BD45" s="162">
        <v>18619.811506497172</v>
      </c>
      <c r="BE45" s="78">
        <v>217.36847408810124</v>
      </c>
      <c r="BF45" s="78">
        <v>231.37652929691697</v>
      </c>
      <c r="BG45" s="78">
        <v>219.378325487627</v>
      </c>
      <c r="BH45" s="78">
        <v>254.18529745214082</v>
      </c>
      <c r="BI45" s="78">
        <v>273.0048151022454</v>
      </c>
      <c r="BJ45" s="78">
        <v>290.17990888001077</v>
      </c>
      <c r="BK45" s="78">
        <v>338.75131770188267</v>
      </c>
      <c r="BL45" s="78">
        <v>345.99896365774816</v>
      </c>
      <c r="BM45" s="78">
        <v>340.97433515893385</v>
      </c>
      <c r="BN45" s="78">
        <v>333.84849837879716</v>
      </c>
      <c r="BO45" s="78">
        <v>332.99583414869534</v>
      </c>
      <c r="BP45" s="78">
        <v>331.8995515671358</v>
      </c>
      <c r="BQ45" s="78">
        <v>329.52427264042359</v>
      </c>
      <c r="BR45" s="78">
        <v>330.95553045523735</v>
      </c>
      <c r="BS45" s="78">
        <v>307.53771642136934</v>
      </c>
      <c r="BT45" s="78">
        <v>318.07421012191338</v>
      </c>
      <c r="BU45" s="78">
        <v>307.20274118811506</v>
      </c>
      <c r="BV45" s="78">
        <v>303.67027509197897</v>
      </c>
      <c r="BW45" s="78">
        <v>291.61116669482453</v>
      </c>
      <c r="BX45" s="78">
        <v>277.45085001634777</v>
      </c>
      <c r="BY45" s="78">
        <v>1500.7804018610107</v>
      </c>
      <c r="BZ45" s="78">
        <v>1811.9114889663806</v>
      </c>
      <c r="CA45" s="78">
        <v>1781.398290446308</v>
      </c>
      <c r="CB45" s="78">
        <v>1632.547477705675</v>
      </c>
      <c r="CC45" s="78">
        <v>1390.786716177875</v>
      </c>
      <c r="CD45" s="78">
        <v>1143.3009233908201</v>
      </c>
      <c r="CE45" s="78">
        <v>869.10846882521855</v>
      </c>
      <c r="CF45" s="78">
        <v>719.46589644234803</v>
      </c>
      <c r="CG45" s="78">
        <v>589.98274264259931</v>
      </c>
      <c r="CH45" s="78">
        <v>472.4977926521405</v>
      </c>
      <c r="CI45" s="78">
        <v>331.50367174601712</v>
      </c>
      <c r="CJ45" s="78">
        <v>204.18263081545516</v>
      </c>
      <c r="CK45" s="78">
        <v>113.25208113388183</v>
      </c>
      <c r="CL45" s="78">
        <v>83.104310140995835</v>
      </c>
      <c r="CM45" s="160">
        <v>12.120012985018814</v>
      </c>
      <c r="CN45" s="78">
        <v>100.97980667920199</v>
      </c>
      <c r="CO45" s="161">
        <v>116.38866740889927</v>
      </c>
      <c r="CP45" s="502">
        <v>261.09796817475205</v>
      </c>
      <c r="CQ45" s="506">
        <v>20035.142771584404</v>
      </c>
      <c r="CR45" s="79">
        <v>210.15128042616794</v>
      </c>
      <c r="CS45" s="79">
        <v>219.04335025437268</v>
      </c>
      <c r="CT45" s="79">
        <v>207.44102626620142</v>
      </c>
      <c r="CU45" s="79">
        <v>242.36980740644407</v>
      </c>
      <c r="CV45" s="79">
        <v>258.78359383590424</v>
      </c>
      <c r="CW45" s="79">
        <v>278.48622801004285</v>
      </c>
      <c r="CX45" s="79">
        <v>353.79475090439342</v>
      </c>
      <c r="CY45" s="79">
        <v>362.26048861754725</v>
      </c>
      <c r="CZ45" s="79">
        <v>364.42260148673404</v>
      </c>
      <c r="DA45" s="79">
        <v>353.581584846868</v>
      </c>
      <c r="DB45" s="79">
        <v>348.22198111479935</v>
      </c>
      <c r="DC45" s="79">
        <v>345.75534530629051</v>
      </c>
      <c r="DD45" s="79">
        <v>357.90581058524151</v>
      </c>
      <c r="DE45" s="79">
        <v>347.91745817547729</v>
      </c>
      <c r="DF45" s="79">
        <v>319.59682481852377</v>
      </c>
      <c r="DG45" s="79">
        <v>332.96538185476311</v>
      </c>
      <c r="DH45" s="79">
        <v>324.62145331733808</v>
      </c>
      <c r="DI45" s="79">
        <v>323.12929091465992</v>
      </c>
      <c r="DJ45" s="79">
        <v>304.91881914319947</v>
      </c>
      <c r="DK45" s="79">
        <v>301.2949961652667</v>
      </c>
      <c r="DL45" s="79">
        <v>1605.8103636331962</v>
      </c>
      <c r="DM45" s="79">
        <v>1912.4345112365995</v>
      </c>
      <c r="DN45" s="79">
        <v>1845.6221783493349</v>
      </c>
      <c r="DO45" s="79">
        <v>1690.7418114101247</v>
      </c>
      <c r="DP45" s="79">
        <v>1481.960884210906</v>
      </c>
      <c r="DQ45" s="79">
        <v>1253.7513934829387</v>
      </c>
      <c r="DR45" s="79">
        <v>1011.6556567218845</v>
      </c>
      <c r="DS45" s="79">
        <v>875.07711843593131</v>
      </c>
      <c r="DT45" s="79">
        <v>730.64188831546835</v>
      </c>
      <c r="DU45" s="79">
        <v>581.42564804764879</v>
      </c>
      <c r="DV45" s="79">
        <v>382.48081178853346</v>
      </c>
      <c r="DW45" s="79">
        <v>239.41593489501989</v>
      </c>
      <c r="DX45" s="79">
        <v>142.02949889981846</v>
      </c>
      <c r="DY45" s="79">
        <v>125.43299870676506</v>
      </c>
      <c r="DZ45" s="163">
        <v>13.155390978713889</v>
      </c>
      <c r="EA45" s="79">
        <v>97.843220404184549</v>
      </c>
      <c r="EB45" s="164">
        <v>112.30806002198338</v>
      </c>
      <c r="EC45" s="512">
        <v>249.70881024410622</v>
      </c>
      <c r="ED45" s="512">
        <v>700.49411732258238</v>
      </c>
      <c r="EE45" s="487"/>
      <c r="EF45" s="289">
        <v>3509.9618509202351</v>
      </c>
      <c r="EG45" s="290">
        <v>1896.9647459190378</v>
      </c>
      <c r="EH45" s="290">
        <v>3881.7539075385635</v>
      </c>
      <c r="EI45" s="290">
        <v>7536.6077729882445</v>
      </c>
      <c r="EJ45" s="291">
        <v>1794.5232291310897</v>
      </c>
      <c r="EK45" s="290">
        <v>3544.3120384757658</v>
      </c>
      <c r="EL45" s="290">
        <v>2006.1362196660036</v>
      </c>
      <c r="EM45" s="290">
        <v>4124.4586901782623</v>
      </c>
      <c r="EN45" s="290">
        <v>8158.8090426111203</v>
      </c>
      <c r="EO45" s="290">
        <v>2201.4267806532539</v>
      </c>
      <c r="EP45" s="289">
        <v>1195.3134414270314</v>
      </c>
      <c r="EQ45" s="290">
        <v>1649.7530237773726</v>
      </c>
      <c r="ER45" s="290">
        <v>1632.9129052328615</v>
      </c>
      <c r="ES45" s="290">
        <v>1498.0092431131798</v>
      </c>
      <c r="ET45" s="290">
        <v>1500.7804018610107</v>
      </c>
      <c r="EU45" s="290">
        <v>1811.9114889663806</v>
      </c>
      <c r="EV45" s="290">
        <v>1781.398290446308</v>
      </c>
      <c r="EW45" s="290">
        <v>1632.547477705675</v>
      </c>
      <c r="EX45" s="290">
        <v>1390.786716177875</v>
      </c>
      <c r="EY45" s="290">
        <v>1143.3009233908201</v>
      </c>
      <c r="EZ45" s="290">
        <v>869.10846882521855</v>
      </c>
      <c r="FA45" s="290">
        <v>719.46589644234803</v>
      </c>
      <c r="FB45" s="290">
        <v>589.98274264259931</v>
      </c>
      <c r="FC45" s="290">
        <v>472.4977926521405</v>
      </c>
      <c r="FD45" s="290">
        <v>331.50367174601712</v>
      </c>
      <c r="FE45" s="290">
        <v>204.18263081545516</v>
      </c>
      <c r="FF45" s="290">
        <v>113.25208113388183</v>
      </c>
      <c r="FG45" s="291">
        <v>83.104310140995835</v>
      </c>
      <c r="FH45" s="290">
        <v>1137.7890581890904</v>
      </c>
      <c r="FI45" s="290">
        <v>1712.5456538655856</v>
      </c>
      <c r="FJ45" s="290">
        <v>1719.3974200003324</v>
      </c>
      <c r="FK45" s="290">
        <v>1586.9299413952274</v>
      </c>
      <c r="FL45" s="290">
        <v>1605.8103636331962</v>
      </c>
      <c r="FM45" s="290">
        <v>1912.4345112365995</v>
      </c>
      <c r="FN45" s="290">
        <v>1845.6221783493349</v>
      </c>
      <c r="FO45" s="290">
        <v>1690.7418114101247</v>
      </c>
      <c r="FP45" s="290">
        <v>1481.960884210906</v>
      </c>
      <c r="FQ45" s="290">
        <v>1253.7513934829387</v>
      </c>
      <c r="FR45" s="290">
        <v>1011.6556567218845</v>
      </c>
      <c r="FS45" s="290">
        <v>875.07711843593131</v>
      </c>
      <c r="FT45" s="290">
        <v>730.64188831546835</v>
      </c>
      <c r="FU45" s="290">
        <v>581.42564804764879</v>
      </c>
      <c r="FV45" s="290">
        <v>382.48081178853346</v>
      </c>
      <c r="FW45" s="290">
        <v>239.41593489501989</v>
      </c>
      <c r="FX45" s="290">
        <v>142.02949889981846</v>
      </c>
      <c r="FY45" s="291">
        <v>125.43299870676506</v>
      </c>
      <c r="FZ45" s="488"/>
    </row>
    <row r="46" spans="1:182" ht="23.1" customHeight="1" x14ac:dyDescent="0.25">
      <c r="A46" s="282" t="s">
        <v>158</v>
      </c>
      <c r="B46" s="283">
        <v>5844</v>
      </c>
      <c r="C46" s="284" t="s">
        <v>141</v>
      </c>
      <c r="D46" s="440">
        <v>22327.504372722426</v>
      </c>
      <c r="E46" s="441">
        <v>246.93986493097722</v>
      </c>
      <c r="F46" s="442">
        <v>260.16721576993262</v>
      </c>
      <c r="G46" s="442">
        <v>246.53530499840278</v>
      </c>
      <c r="H46" s="442">
        <v>286.81540263298774</v>
      </c>
      <c r="I46" s="442">
        <v>307.16652619771031</v>
      </c>
      <c r="J46" s="442">
        <v>328.46748612586856</v>
      </c>
      <c r="K46" s="442">
        <v>400.02182550468581</v>
      </c>
      <c r="L46" s="442">
        <v>409.09803964418182</v>
      </c>
      <c r="M46" s="442">
        <v>407.44462078931235</v>
      </c>
      <c r="N46" s="442">
        <v>397.06677904066385</v>
      </c>
      <c r="O46" s="442">
        <v>393.47850833435149</v>
      </c>
      <c r="P46" s="442">
        <v>391.42052954690763</v>
      </c>
      <c r="Q46" s="442">
        <v>397.06677904066385</v>
      </c>
      <c r="R46" s="442">
        <v>392.12411203834142</v>
      </c>
      <c r="S46" s="442">
        <v>362.23944571469087</v>
      </c>
      <c r="T46" s="442">
        <v>376.04725210907912</v>
      </c>
      <c r="U46" s="442">
        <v>364.948238306711</v>
      </c>
      <c r="V46" s="442">
        <v>362.04596052954656</v>
      </c>
      <c r="W46" s="442">
        <v>344.56193561741668</v>
      </c>
      <c r="X46" s="442">
        <v>334.28963124248321</v>
      </c>
      <c r="Y46" s="442">
        <v>1794.3991965904725</v>
      </c>
      <c r="Z46" s="442">
        <v>2151.2210571211231</v>
      </c>
      <c r="AA46" s="442">
        <v>2095.0048160555625</v>
      </c>
      <c r="AB46" s="442">
        <v>1919.566521816545</v>
      </c>
      <c r="AC46" s="442">
        <v>1659.328947797469</v>
      </c>
      <c r="AD46" s="442">
        <v>1384.562395330285</v>
      </c>
      <c r="AE46" s="442">
        <v>1086.3489563360699</v>
      </c>
      <c r="AF46" s="442">
        <v>921.02466041141315</v>
      </c>
      <c r="AG46" s="442">
        <v>762.8065476502378</v>
      </c>
      <c r="AH46" s="442">
        <v>608.75716115080786</v>
      </c>
      <c r="AI46" s="442">
        <v>412.40487735392065</v>
      </c>
      <c r="AJ46" s="442">
        <v>256.22715381790334</v>
      </c>
      <c r="AK46" s="442">
        <v>147.45330064223819</v>
      </c>
      <c r="AL46" s="443">
        <v>120.45332253346621</v>
      </c>
      <c r="AM46" s="444">
        <v>14.599336697251307</v>
      </c>
      <c r="AN46" s="445">
        <v>114.84225216428166</v>
      </c>
      <c r="AO46" s="446">
        <v>132.09761276669556</v>
      </c>
      <c r="AP46" s="447">
        <v>295.04731778276317</v>
      </c>
      <c r="AQ46" s="447">
        <v>11572.507229540823</v>
      </c>
      <c r="AR46" s="448">
        <v>993.1418657833774</v>
      </c>
      <c r="AS46" s="447">
        <v>916.62726983995196</v>
      </c>
      <c r="AT46" s="449">
        <v>5654.9915062122936</v>
      </c>
      <c r="AU46" s="449">
        <v>404.61270126129136</v>
      </c>
      <c r="AW46" s="285">
        <v>22327.504372722429</v>
      </c>
      <c r="AX46" s="286">
        <v>4074.6221035159824</v>
      </c>
      <c r="AY46" s="287">
        <v>2254.4717877390326</v>
      </c>
      <c r="AZ46" s="287">
        <v>4624.4718205714953</v>
      </c>
      <c r="BA46" s="287">
        <v>9065.8362977473444</v>
      </c>
      <c r="BB46" s="288">
        <v>2308.1023631485741</v>
      </c>
      <c r="BC46" s="487"/>
      <c r="BD46" s="162">
        <v>10754.997143181607</v>
      </c>
      <c r="BE46" s="78">
        <v>125.55429559636124</v>
      </c>
      <c r="BF46" s="78">
        <v>133.64549424784991</v>
      </c>
      <c r="BG46" s="78">
        <v>126.71520670722701</v>
      </c>
      <c r="BH46" s="78">
        <v>146.82007639994779</v>
      </c>
      <c r="BI46" s="78">
        <v>157.69042589259996</v>
      </c>
      <c r="BJ46" s="78">
        <v>167.61093902181651</v>
      </c>
      <c r="BK46" s="78">
        <v>195.66629086773921</v>
      </c>
      <c r="BL46" s="78">
        <v>199.85260669177029</v>
      </c>
      <c r="BM46" s="78">
        <v>196.95032891460588</v>
      </c>
      <c r="BN46" s="78">
        <v>192.83437133971816</v>
      </c>
      <c r="BO46" s="78">
        <v>192.3418635957145</v>
      </c>
      <c r="BP46" s="78">
        <v>191.70863935342408</v>
      </c>
      <c r="BQ46" s="78">
        <v>190.33665349512819</v>
      </c>
      <c r="BR46" s="78">
        <v>191.1633629225629</v>
      </c>
      <c r="BS46" s="78">
        <v>177.63698952474812</v>
      </c>
      <c r="BT46" s="78">
        <v>183.72297807565047</v>
      </c>
      <c r="BU46" s="78">
        <v>177.44350433960383</v>
      </c>
      <c r="BV46" s="78">
        <v>175.40311511444582</v>
      </c>
      <c r="BW46" s="78">
        <v>168.43764844925121</v>
      </c>
      <c r="BX46" s="78">
        <v>160.25850198633333</v>
      </c>
      <c r="BY46" s="78">
        <v>866.86639813329657</v>
      </c>
      <c r="BZ46" s="78">
        <v>1046.5789560077744</v>
      </c>
      <c r="CA46" s="78">
        <v>1028.9542145973578</v>
      </c>
      <c r="CB46" s="78">
        <v>942.97643414414767</v>
      </c>
      <c r="CC46" s="78">
        <v>803.33289915682462</v>
      </c>
      <c r="CD46" s="78">
        <v>660.38252645976274</v>
      </c>
      <c r="CE46" s="78">
        <v>502.00610763801484</v>
      </c>
      <c r="CF46" s="78">
        <v>415.57099856537275</v>
      </c>
      <c r="CG46" s="78">
        <v>340.78017972596001</v>
      </c>
      <c r="CH46" s="78">
        <v>272.91964842717022</v>
      </c>
      <c r="CI46" s="78">
        <v>191.47997504370809</v>
      </c>
      <c r="CJ46" s="78">
        <v>117.93801512659037</v>
      </c>
      <c r="CK46" s="78">
        <v>65.415582141057357</v>
      </c>
      <c r="CL46" s="78">
        <v>48.001915478070863</v>
      </c>
      <c r="CM46" s="160">
        <v>7.0006457897662893</v>
      </c>
      <c r="CN46" s="78">
        <v>58.326988539861844</v>
      </c>
      <c r="CO46" s="161">
        <v>67.227307056499384</v>
      </c>
      <c r="CP46" s="502">
        <v>150.8129070388346</v>
      </c>
      <c r="CQ46" s="506">
        <v>11572.507229540823</v>
      </c>
      <c r="CR46" s="79">
        <v>121.38556933461598</v>
      </c>
      <c r="CS46" s="79">
        <v>126.52172152208271</v>
      </c>
      <c r="CT46" s="79">
        <v>119.82009829117578</v>
      </c>
      <c r="CU46" s="79">
        <v>139.99532623303995</v>
      </c>
      <c r="CV46" s="79">
        <v>149.47610030511038</v>
      </c>
      <c r="CW46" s="79">
        <v>160.85654710405205</v>
      </c>
      <c r="CX46" s="79">
        <v>204.3555346369466</v>
      </c>
      <c r="CY46" s="79">
        <v>209.24543295241151</v>
      </c>
      <c r="CZ46" s="79">
        <v>210.49429187470651</v>
      </c>
      <c r="DA46" s="79">
        <v>204.23240770094569</v>
      </c>
      <c r="DB46" s="79">
        <v>201.13664473863699</v>
      </c>
      <c r="DC46" s="79">
        <v>199.71189019348353</v>
      </c>
      <c r="DD46" s="79">
        <v>206.73012554553569</v>
      </c>
      <c r="DE46" s="79">
        <v>200.96074911577853</v>
      </c>
      <c r="DF46" s="79">
        <v>184.60245618994273</v>
      </c>
      <c r="DG46" s="79">
        <v>192.32427403342865</v>
      </c>
      <c r="DH46" s="79">
        <v>187.50473396710714</v>
      </c>
      <c r="DI46" s="79">
        <v>186.64284541510074</v>
      </c>
      <c r="DJ46" s="79">
        <v>176.12428716816547</v>
      </c>
      <c r="DK46" s="79">
        <v>174.03112925614991</v>
      </c>
      <c r="DL46" s="79">
        <v>927.53279845717577</v>
      </c>
      <c r="DM46" s="79">
        <v>1104.6421011133486</v>
      </c>
      <c r="DN46" s="79">
        <v>1066.0506014582047</v>
      </c>
      <c r="DO46" s="79">
        <v>976.59008767239732</v>
      </c>
      <c r="DP46" s="79">
        <v>855.9960486406444</v>
      </c>
      <c r="DQ46" s="79">
        <v>724.17986887052234</v>
      </c>
      <c r="DR46" s="79">
        <v>584.34284869805504</v>
      </c>
      <c r="DS46" s="79">
        <v>505.4536618460404</v>
      </c>
      <c r="DT46" s="79">
        <v>422.02636792427785</v>
      </c>
      <c r="DU46" s="79">
        <v>335.83751272363759</v>
      </c>
      <c r="DV46" s="79">
        <v>220.92490231021256</v>
      </c>
      <c r="DW46" s="79">
        <v>138.28913869131298</v>
      </c>
      <c r="DX46" s="79">
        <v>82.037718501180834</v>
      </c>
      <c r="DY46" s="79">
        <v>72.451407055395336</v>
      </c>
      <c r="DZ46" s="163">
        <v>7.5986909074850173</v>
      </c>
      <c r="EA46" s="79">
        <v>56.515263624419816</v>
      </c>
      <c r="EB46" s="164">
        <v>64.870305710196163</v>
      </c>
      <c r="EC46" s="512">
        <v>144.23441074392858</v>
      </c>
      <c r="ED46" s="512">
        <v>404.61270126129136</v>
      </c>
      <c r="EE46" s="487"/>
      <c r="EF46" s="289">
        <v>2027.3905386287745</v>
      </c>
      <c r="EG46" s="290">
        <v>1095.7066034721392</v>
      </c>
      <c r="EH46" s="290">
        <v>2242.1415045766557</v>
      </c>
      <c r="EI46" s="290">
        <v>4353.2231805614801</v>
      </c>
      <c r="EJ46" s="291">
        <v>1036.535315942557</v>
      </c>
      <c r="EK46" s="290">
        <v>2047.2315648872077</v>
      </c>
      <c r="EL46" s="290">
        <v>1158.7651842668936</v>
      </c>
      <c r="EM46" s="290">
        <v>2382.3303159948396</v>
      </c>
      <c r="EN46" s="290">
        <v>4712.6131171858642</v>
      </c>
      <c r="EO46" s="290">
        <v>1271.5670472060172</v>
      </c>
      <c r="EP46" s="289">
        <v>690.42549884398591</v>
      </c>
      <c r="EQ46" s="290">
        <v>952.9145368356501</v>
      </c>
      <c r="ER46" s="290">
        <v>943.18750889157775</v>
      </c>
      <c r="ES46" s="290">
        <v>865.26574796528473</v>
      </c>
      <c r="ET46" s="290">
        <v>866.86639813329657</v>
      </c>
      <c r="EU46" s="290">
        <v>1046.5789560077744</v>
      </c>
      <c r="EV46" s="290">
        <v>1028.9542145973578</v>
      </c>
      <c r="EW46" s="290">
        <v>942.97643414414767</v>
      </c>
      <c r="EX46" s="290">
        <v>803.33289915682462</v>
      </c>
      <c r="EY46" s="290">
        <v>660.38252645976274</v>
      </c>
      <c r="EZ46" s="290">
        <v>502.00610763801484</v>
      </c>
      <c r="FA46" s="290">
        <v>415.57099856537275</v>
      </c>
      <c r="FB46" s="290">
        <v>340.78017972596001</v>
      </c>
      <c r="FC46" s="290">
        <v>272.91964842717022</v>
      </c>
      <c r="FD46" s="290">
        <v>191.47997504370809</v>
      </c>
      <c r="FE46" s="290">
        <v>117.93801512659037</v>
      </c>
      <c r="FF46" s="290">
        <v>65.415582141057357</v>
      </c>
      <c r="FG46" s="291">
        <v>48.001915478070863</v>
      </c>
      <c r="FH46" s="290">
        <v>657.19881568602477</v>
      </c>
      <c r="FI46" s="290">
        <v>989.18421426906229</v>
      </c>
      <c r="FJ46" s="290">
        <v>993.1418657833774</v>
      </c>
      <c r="FK46" s="290">
        <v>916.62726983995196</v>
      </c>
      <c r="FL46" s="290">
        <v>927.53279845717577</v>
      </c>
      <c r="FM46" s="290">
        <v>1104.6421011133486</v>
      </c>
      <c r="FN46" s="290">
        <v>1066.0506014582047</v>
      </c>
      <c r="FO46" s="290">
        <v>976.59008767239732</v>
      </c>
      <c r="FP46" s="290">
        <v>855.9960486406444</v>
      </c>
      <c r="FQ46" s="290">
        <v>724.17986887052234</v>
      </c>
      <c r="FR46" s="290">
        <v>584.34284869805504</v>
      </c>
      <c r="FS46" s="290">
        <v>505.4536618460404</v>
      </c>
      <c r="FT46" s="290">
        <v>422.02636792427785</v>
      </c>
      <c r="FU46" s="290">
        <v>335.83751272363759</v>
      </c>
      <c r="FV46" s="290">
        <v>220.92490231021256</v>
      </c>
      <c r="FW46" s="290">
        <v>138.28913869131298</v>
      </c>
      <c r="FX46" s="290">
        <v>82.037718501180834</v>
      </c>
      <c r="FY46" s="291">
        <v>72.451407055395336</v>
      </c>
      <c r="FZ46" s="488"/>
    </row>
    <row r="47" spans="1:182" ht="23.1" customHeight="1" x14ac:dyDescent="0.25">
      <c r="A47" s="282" t="s">
        <v>158</v>
      </c>
      <c r="B47" s="283">
        <v>5840</v>
      </c>
      <c r="C47" s="284" t="s">
        <v>139</v>
      </c>
      <c r="D47" s="440">
        <v>21420.002421603858</v>
      </c>
      <c r="E47" s="441">
        <v>236.90298819397842</v>
      </c>
      <c r="F47" s="442">
        <v>249.59271304061079</v>
      </c>
      <c r="G47" s="442">
        <v>236.51487160957345</v>
      </c>
      <c r="H47" s="442">
        <v>275.15778370902569</v>
      </c>
      <c r="I47" s="442">
        <v>294.68173536800663</v>
      </c>
      <c r="J47" s="442">
        <v>315.11691726863404</v>
      </c>
      <c r="K47" s="442">
        <v>383.76292880600164</v>
      </c>
      <c r="L47" s="442">
        <v>392.47024000395686</v>
      </c>
      <c r="M47" s="442">
        <v>390.88402439812779</v>
      </c>
      <c r="N47" s="442">
        <v>380.92799027643485</v>
      </c>
      <c r="O47" s="442">
        <v>377.48556491910375</v>
      </c>
      <c r="P47" s="442">
        <v>375.51123272886969</v>
      </c>
      <c r="Q47" s="442">
        <v>380.92799027643485</v>
      </c>
      <c r="R47" s="442">
        <v>376.18621809305228</v>
      </c>
      <c r="S47" s="442">
        <v>347.51621474939748</v>
      </c>
      <c r="T47" s="442">
        <v>360.76280252148047</v>
      </c>
      <c r="U47" s="442">
        <v>350.11490840150043</v>
      </c>
      <c r="V47" s="442">
        <v>347.33059377424729</v>
      </c>
      <c r="W47" s="442">
        <v>330.55720747431036</v>
      </c>
      <c r="X47" s="442">
        <v>320.70242115724483</v>
      </c>
      <c r="Y47" s="442">
        <v>1721.4657981771286</v>
      </c>
      <c r="Z47" s="442">
        <v>2063.7846256223202</v>
      </c>
      <c r="AA47" s="442">
        <v>2009.8532950241326</v>
      </c>
      <c r="AB47" s="442">
        <v>1841.5456944652083</v>
      </c>
      <c r="AC47" s="442">
        <v>1591.8854828881792</v>
      </c>
      <c r="AD47" s="442">
        <v>1328.28682354078</v>
      </c>
      <c r="AE47" s="442">
        <v>1042.1942769319967</v>
      </c>
      <c r="AF47" s="442">
        <v>883.58959098319667</v>
      </c>
      <c r="AG47" s="442">
        <v>731.8022572126406</v>
      </c>
      <c r="AH47" s="442">
        <v>584.01421172486641</v>
      </c>
      <c r="AI47" s="442">
        <v>395.64267121561494</v>
      </c>
      <c r="AJ47" s="442">
        <v>245.81279500118836</v>
      </c>
      <c r="AK47" s="442">
        <v>141.46005769856265</v>
      </c>
      <c r="AL47" s="443">
        <v>115.55749434805642</v>
      </c>
      <c r="AM47" s="444">
        <v>14.005946306788381</v>
      </c>
      <c r="AN47" s="445">
        <v>110.17448606870042</v>
      </c>
      <c r="AO47" s="446">
        <v>126.72850212527801</v>
      </c>
      <c r="AP47" s="447">
        <v>283.05511246996184</v>
      </c>
      <c r="AQ47" s="447">
        <v>11102.142395440849</v>
      </c>
      <c r="AR47" s="448">
        <v>952.77559081191032</v>
      </c>
      <c r="AS47" s="447">
        <v>879.37093245705557</v>
      </c>
      <c r="AT47" s="449">
        <v>5425.1442407151135</v>
      </c>
      <c r="AU47" s="449">
        <v>388.16720830729292</v>
      </c>
      <c r="AW47" s="285">
        <v>21420.002421603862</v>
      </c>
      <c r="AX47" s="286">
        <v>3909.0089903223234</v>
      </c>
      <c r="AY47" s="287">
        <v>2162.8387278161126</v>
      </c>
      <c r="AZ47" s="287">
        <v>4436.5100524310037</v>
      </c>
      <c r="BA47" s="287">
        <v>8697.3551638334939</v>
      </c>
      <c r="BB47" s="288">
        <v>2214.2894872009292</v>
      </c>
      <c r="BC47" s="487"/>
      <c r="BD47" s="162">
        <v>10317.860026163014</v>
      </c>
      <c r="BE47" s="78">
        <v>120.45113823838008</v>
      </c>
      <c r="BF47" s="78">
        <v>128.21346992647966</v>
      </c>
      <c r="BG47" s="78">
        <v>121.56486408928133</v>
      </c>
      <c r="BH47" s="78">
        <v>140.85257087079833</v>
      </c>
      <c r="BI47" s="78">
        <v>151.28109474741908</v>
      </c>
      <c r="BJ47" s="78">
        <v>160.79838838239337</v>
      </c>
      <c r="BK47" s="78">
        <v>187.71342977917345</v>
      </c>
      <c r="BL47" s="78">
        <v>191.72959269605974</v>
      </c>
      <c r="BM47" s="78">
        <v>188.94527806880663</v>
      </c>
      <c r="BN47" s="78">
        <v>184.99661368833858</v>
      </c>
      <c r="BO47" s="78">
        <v>184.52412393341078</v>
      </c>
      <c r="BP47" s="78">
        <v>183.91663710564646</v>
      </c>
      <c r="BQ47" s="78">
        <v>182.60041564549044</v>
      </c>
      <c r="BR47" s="78">
        <v>183.39352344840498</v>
      </c>
      <c r="BS47" s="78">
        <v>170.41692982199501</v>
      </c>
      <c r="BT47" s="78">
        <v>176.25555322217426</v>
      </c>
      <c r="BU47" s="78">
        <v>170.2313088468448</v>
      </c>
      <c r="BV47" s="78">
        <v>168.27385129071536</v>
      </c>
      <c r="BW47" s="78">
        <v>161.59149618530788</v>
      </c>
      <c r="BX47" s="78">
        <v>153.74479132668549</v>
      </c>
      <c r="BY47" s="78">
        <v>831.63259257524317</v>
      </c>
      <c r="BZ47" s="78">
        <v>1004.0407292215767</v>
      </c>
      <c r="CA47" s="78">
        <v>987.13234584880331</v>
      </c>
      <c r="CB47" s="78">
        <v>904.64913434569291</v>
      </c>
      <c r="CC47" s="78">
        <v>770.68141418955679</v>
      </c>
      <c r="CD47" s="78">
        <v>633.54126282176264</v>
      </c>
      <c r="CE47" s="78">
        <v>481.60205734426557</v>
      </c>
      <c r="CF47" s="78">
        <v>398.68010535443653</v>
      </c>
      <c r="CG47" s="78">
        <v>326.92916114182901</v>
      </c>
      <c r="CH47" s="78">
        <v>261.82682276641992</v>
      </c>
      <c r="CI47" s="78">
        <v>183.69726686228714</v>
      </c>
      <c r="CJ47" s="78">
        <v>113.14442167110373</v>
      </c>
      <c r="CK47" s="78">
        <v>62.756764234874687</v>
      </c>
      <c r="CL47" s="78">
        <v>46.050876471356013</v>
      </c>
      <c r="CM47" s="160">
        <v>6.7161043736165977</v>
      </c>
      <c r="CN47" s="78">
        <v>55.956286690735269</v>
      </c>
      <c r="CO47" s="161">
        <v>64.494851547644814</v>
      </c>
      <c r="CP47" s="502">
        <v>144.68311281253443</v>
      </c>
      <c r="CQ47" s="506">
        <v>11102.142395440849</v>
      </c>
      <c r="CR47" s="79">
        <v>116.45184995559833</v>
      </c>
      <c r="CS47" s="79">
        <v>121.37924311413111</v>
      </c>
      <c r="CT47" s="79">
        <v>114.95000752029212</v>
      </c>
      <c r="CU47" s="79">
        <v>134.30521283822739</v>
      </c>
      <c r="CV47" s="79">
        <v>143.40064062058755</v>
      </c>
      <c r="CW47" s="79">
        <v>154.31852888624067</v>
      </c>
      <c r="CX47" s="79">
        <v>196.04949902682822</v>
      </c>
      <c r="CY47" s="79">
        <v>200.74064730789709</v>
      </c>
      <c r="CZ47" s="79">
        <v>201.93874632932116</v>
      </c>
      <c r="DA47" s="79">
        <v>195.93137658809627</v>
      </c>
      <c r="DB47" s="79">
        <v>192.96144098569295</v>
      </c>
      <c r="DC47" s="79">
        <v>191.59459562322323</v>
      </c>
      <c r="DD47" s="79">
        <v>198.32757463094438</v>
      </c>
      <c r="DE47" s="79">
        <v>192.7926946446473</v>
      </c>
      <c r="DF47" s="79">
        <v>177.09928492740249</v>
      </c>
      <c r="DG47" s="79">
        <v>184.50724929930621</v>
      </c>
      <c r="DH47" s="79">
        <v>179.8835995546556</v>
      </c>
      <c r="DI47" s="79">
        <v>179.05674248353193</v>
      </c>
      <c r="DJ47" s="79">
        <v>168.96571128900248</v>
      </c>
      <c r="DK47" s="79">
        <v>166.95762983055934</v>
      </c>
      <c r="DL47" s="79">
        <v>889.83320560188542</v>
      </c>
      <c r="DM47" s="79">
        <v>1059.7438964007436</v>
      </c>
      <c r="DN47" s="79">
        <v>1022.7209491753295</v>
      </c>
      <c r="DO47" s="79">
        <v>936.89656011951536</v>
      </c>
      <c r="DP47" s="79">
        <v>821.20406869862234</v>
      </c>
      <c r="DQ47" s="79">
        <v>694.74556071901736</v>
      </c>
      <c r="DR47" s="79">
        <v>560.59221958773117</v>
      </c>
      <c r="DS47" s="79">
        <v>484.90948562876014</v>
      </c>
      <c r="DT47" s="79">
        <v>404.87309607081158</v>
      </c>
      <c r="DU47" s="79">
        <v>322.18738895844649</v>
      </c>
      <c r="DV47" s="79">
        <v>211.9454043533278</v>
      </c>
      <c r="DW47" s="79">
        <v>132.66837333008465</v>
      </c>
      <c r="DX47" s="79">
        <v>78.70329346368797</v>
      </c>
      <c r="DY47" s="79">
        <v>69.506617876700417</v>
      </c>
      <c r="DZ47" s="163">
        <v>7.2898419331717843</v>
      </c>
      <c r="EA47" s="79">
        <v>54.218199377965142</v>
      </c>
      <c r="EB47" s="164">
        <v>62.233650577633192</v>
      </c>
      <c r="EC47" s="512">
        <v>138.37199965742738</v>
      </c>
      <c r="ED47" s="512">
        <v>388.16720830729292</v>
      </c>
      <c r="EE47" s="487"/>
      <c r="EF47" s="289">
        <v>1944.9872015261876</v>
      </c>
      <c r="EG47" s="290">
        <v>1051.1715822756248</v>
      </c>
      <c r="EH47" s="290">
        <v>2151.0096093088132</v>
      </c>
      <c r="EI47" s="290">
        <v>4176.2863199045178</v>
      </c>
      <c r="EJ47" s="291">
        <v>994.40531314787052</v>
      </c>
      <c r="EK47" s="290">
        <v>1964.021788796136</v>
      </c>
      <c r="EL47" s="290">
        <v>1111.667145540488</v>
      </c>
      <c r="EM47" s="290">
        <v>2285.500443122191</v>
      </c>
      <c r="EN47" s="290">
        <v>4521.0688439289761</v>
      </c>
      <c r="EO47" s="290">
        <v>1219.8841740530588</v>
      </c>
      <c r="EP47" s="289">
        <v>662.36313787235849</v>
      </c>
      <c r="EQ47" s="290">
        <v>914.18330261477172</v>
      </c>
      <c r="ER47" s="290">
        <v>904.85162995494773</v>
      </c>
      <c r="ES47" s="290">
        <v>830.0970008717278</v>
      </c>
      <c r="ET47" s="290">
        <v>831.63259257524317</v>
      </c>
      <c r="EU47" s="290">
        <v>1004.0407292215767</v>
      </c>
      <c r="EV47" s="290">
        <v>987.13234584880331</v>
      </c>
      <c r="EW47" s="290">
        <v>904.64913434569291</v>
      </c>
      <c r="EX47" s="290">
        <v>770.68141418955679</v>
      </c>
      <c r="EY47" s="290">
        <v>633.54126282176264</v>
      </c>
      <c r="EZ47" s="290">
        <v>481.60205734426557</v>
      </c>
      <c r="FA47" s="290">
        <v>398.68010535443653</v>
      </c>
      <c r="FB47" s="290">
        <v>326.92916114182901</v>
      </c>
      <c r="FC47" s="290">
        <v>261.82682276641992</v>
      </c>
      <c r="FD47" s="290">
        <v>183.69726686228714</v>
      </c>
      <c r="FE47" s="290">
        <v>113.14442167110373</v>
      </c>
      <c r="FF47" s="290">
        <v>62.756764234874687</v>
      </c>
      <c r="FG47" s="291">
        <v>46.050876471356013</v>
      </c>
      <c r="FH47" s="290">
        <v>630.48695404883654</v>
      </c>
      <c r="FI47" s="290">
        <v>948.97879813838335</v>
      </c>
      <c r="FJ47" s="290">
        <v>952.77559081191032</v>
      </c>
      <c r="FK47" s="290">
        <v>879.37093245705557</v>
      </c>
      <c r="FL47" s="290">
        <v>889.83320560188542</v>
      </c>
      <c r="FM47" s="290">
        <v>1059.7438964007436</v>
      </c>
      <c r="FN47" s="290">
        <v>1022.7209491753295</v>
      </c>
      <c r="FO47" s="290">
        <v>936.89656011951536</v>
      </c>
      <c r="FP47" s="290">
        <v>821.20406869862234</v>
      </c>
      <c r="FQ47" s="290">
        <v>694.74556071901736</v>
      </c>
      <c r="FR47" s="290">
        <v>560.59221958773117</v>
      </c>
      <c r="FS47" s="290">
        <v>484.90948562876014</v>
      </c>
      <c r="FT47" s="290">
        <v>404.87309607081158</v>
      </c>
      <c r="FU47" s="290">
        <v>322.18738895844649</v>
      </c>
      <c r="FV47" s="290">
        <v>211.9454043533278</v>
      </c>
      <c r="FW47" s="290">
        <v>132.66837333008465</v>
      </c>
      <c r="FX47" s="290">
        <v>78.70329346368797</v>
      </c>
      <c r="FY47" s="291">
        <v>69.506617876700417</v>
      </c>
      <c r="FZ47" s="488"/>
    </row>
    <row r="48" spans="1:182" ht="23.1" customHeight="1" x14ac:dyDescent="0.25">
      <c r="A48" s="282" t="s">
        <v>158</v>
      </c>
      <c r="B48" s="283">
        <v>5845</v>
      </c>
      <c r="C48" s="284" t="s">
        <v>159</v>
      </c>
      <c r="D48" s="440">
        <v>20618.487903941645</v>
      </c>
      <c r="E48" s="441">
        <v>228.03832139433686</v>
      </c>
      <c r="F48" s="442">
        <v>240.25320975451501</v>
      </c>
      <c r="G48" s="442">
        <v>227.6647277343846</v>
      </c>
      <c r="H48" s="442">
        <v>264.8616617035442</v>
      </c>
      <c r="I48" s="442">
        <v>283.65504711940343</v>
      </c>
      <c r="J48" s="442">
        <v>303.32556547602013</v>
      </c>
      <c r="K48" s="442">
        <v>369.40291367974987</v>
      </c>
      <c r="L48" s="442">
        <v>377.78440622476575</v>
      </c>
      <c r="M48" s="442">
        <v>376.25754517974349</v>
      </c>
      <c r="N48" s="442">
        <v>366.67405564183775</v>
      </c>
      <c r="O48" s="442">
        <v>363.36044231008731</v>
      </c>
      <c r="P48" s="442">
        <v>361.45998760511276</v>
      </c>
      <c r="Q48" s="442">
        <v>366.67405564183775</v>
      </c>
      <c r="R48" s="442">
        <v>362.10971570937755</v>
      </c>
      <c r="S48" s="442">
        <v>334.51251448073032</v>
      </c>
      <c r="T48" s="442">
        <v>347.26342852692693</v>
      </c>
      <c r="U48" s="442">
        <v>337.01396768214977</v>
      </c>
      <c r="V48" s="442">
        <v>334.33383925205749</v>
      </c>
      <c r="W48" s="442">
        <v>318.18809586107733</v>
      </c>
      <c r="X48" s="442">
        <v>308.70206553881133</v>
      </c>
      <c r="Y48" s="442">
        <v>1657.0503139143295</v>
      </c>
      <c r="Z48" s="442">
        <v>1986.559921992221</v>
      </c>
      <c r="AA48" s="442">
        <v>1934.6466464614639</v>
      </c>
      <c r="AB48" s="442">
        <v>1772.6369436630368</v>
      </c>
      <c r="AC48" s="442">
        <v>1532.3187610980954</v>
      </c>
      <c r="AD48" s="442">
        <v>1278.5836931800859</v>
      </c>
      <c r="AE48" s="442">
        <v>1003.1964361874519</v>
      </c>
      <c r="AF48" s="442">
        <v>850.52657488783143</v>
      </c>
      <c r="AG48" s="442">
        <v>704.41896744128542</v>
      </c>
      <c r="AH48" s="442">
        <v>562.16099901250834</v>
      </c>
      <c r="AI48" s="442">
        <v>380.83812831481032</v>
      </c>
      <c r="AJ48" s="442">
        <v>236.61473237063217</v>
      </c>
      <c r="AK48" s="442">
        <v>136.16676745129467</v>
      </c>
      <c r="AL48" s="443">
        <v>111.23345145013312</v>
      </c>
      <c r="AM48" s="444">
        <v>13.481858163494522</v>
      </c>
      <c r="AN48" s="445">
        <v>106.05186981862136</v>
      </c>
      <c r="AO48" s="446">
        <v>121.98645157571549</v>
      </c>
      <c r="AP48" s="447">
        <v>272.46348052344229</v>
      </c>
      <c r="AQ48" s="447">
        <v>10686.711615744762</v>
      </c>
      <c r="AR48" s="448">
        <v>917.12370557497309</v>
      </c>
      <c r="AS48" s="447">
        <v>846.46577423617646</v>
      </c>
      <c r="AT48" s="449">
        <v>5222.1409084204797</v>
      </c>
      <c r="AU48" s="449">
        <v>373.64238956007767</v>
      </c>
      <c r="AW48" s="285">
        <v>20618.487903941648</v>
      </c>
      <c r="AX48" s="286">
        <v>3762.7378838235009</v>
      </c>
      <c r="AY48" s="287">
        <v>2081.9075212930798</v>
      </c>
      <c r="AZ48" s="287">
        <v>4270.5003973064395</v>
      </c>
      <c r="BA48" s="287">
        <v>8371.909055477965</v>
      </c>
      <c r="BB48" s="288">
        <v>2131.4330460406641</v>
      </c>
      <c r="BC48" s="487"/>
      <c r="BD48" s="162">
        <v>9931.7762881968883</v>
      </c>
      <c r="BE48" s="78">
        <v>115.94398020605288</v>
      </c>
      <c r="BF48" s="78">
        <v>123.41585340509805</v>
      </c>
      <c r="BG48" s="78">
        <v>117.01603157808979</v>
      </c>
      <c r="BH48" s="78">
        <v>135.58201215745635</v>
      </c>
      <c r="BI48" s="78">
        <v>145.62031136834744</v>
      </c>
      <c r="BJ48" s="78">
        <v>154.78147763848108</v>
      </c>
      <c r="BK48" s="78">
        <v>180.68938579603983</v>
      </c>
      <c r="BL48" s="78">
        <v>184.55526801641537</v>
      </c>
      <c r="BM48" s="78">
        <v>181.87513958632309</v>
      </c>
      <c r="BN48" s="78">
        <v>178.07423017637402</v>
      </c>
      <c r="BO48" s="78">
        <v>177.61942050338865</v>
      </c>
      <c r="BP48" s="78">
        <v>177.03466520955035</v>
      </c>
      <c r="BQ48" s="78">
        <v>175.767695406234</v>
      </c>
      <c r="BR48" s="78">
        <v>176.53112592874513</v>
      </c>
      <c r="BS48" s="78">
        <v>164.04010312425441</v>
      </c>
      <c r="BT48" s="78">
        <v>169.66025122614491</v>
      </c>
      <c r="BU48" s="78">
        <v>163.86142789558161</v>
      </c>
      <c r="BV48" s="78">
        <v>161.97721639321369</v>
      </c>
      <c r="BW48" s="78">
        <v>155.54490816099221</v>
      </c>
      <c r="BX48" s="78">
        <v>147.99181894891396</v>
      </c>
      <c r="BY48" s="78">
        <v>800.51375406204875</v>
      </c>
      <c r="BZ48" s="78">
        <v>966.4705550938844</v>
      </c>
      <c r="CA48" s="78">
        <v>950.19486608205125</v>
      </c>
      <c r="CB48" s="78">
        <v>870.79809174089314</v>
      </c>
      <c r="CC48" s="78">
        <v>741.84330624693769</v>
      </c>
      <c r="CD48" s="78">
        <v>609.83479866293771</v>
      </c>
      <c r="CE48" s="78">
        <v>463.58100239293208</v>
      </c>
      <c r="CF48" s="78">
        <v>383.7619047840019</v>
      </c>
      <c r="CG48" s="78">
        <v>314.69580730065405</v>
      </c>
      <c r="CH48" s="78">
        <v>252.02953164431446</v>
      </c>
      <c r="CI48" s="78">
        <v>176.82350357566429</v>
      </c>
      <c r="CJ48" s="78">
        <v>108.91067347738647</v>
      </c>
      <c r="CK48" s="78">
        <v>60.408470494019426</v>
      </c>
      <c r="CL48" s="78">
        <v>44.327699913465722</v>
      </c>
      <c r="CM48" s="160">
        <v>6.4647946374347223</v>
      </c>
      <c r="CN48" s="78">
        <v>53.862459843551605</v>
      </c>
      <c r="CO48" s="161">
        <v>62.08152036250128</v>
      </c>
      <c r="CP48" s="502">
        <v>139.26921914915906</v>
      </c>
      <c r="CQ48" s="506">
        <v>10686.711615744762</v>
      </c>
      <c r="CR48" s="79">
        <v>112.09434118828396</v>
      </c>
      <c r="CS48" s="79">
        <v>116.83735634941698</v>
      </c>
      <c r="CT48" s="79">
        <v>110.64869615629479</v>
      </c>
      <c r="CU48" s="79">
        <v>129.27964954608782</v>
      </c>
      <c r="CV48" s="79">
        <v>138.03473575105596</v>
      </c>
      <c r="CW48" s="79">
        <v>148.54408783753902</v>
      </c>
      <c r="CX48" s="79">
        <v>188.71352788371007</v>
      </c>
      <c r="CY48" s="79">
        <v>193.22913820835041</v>
      </c>
      <c r="CZ48" s="79">
        <v>194.3824055934204</v>
      </c>
      <c r="DA48" s="79">
        <v>188.59982546546371</v>
      </c>
      <c r="DB48" s="79">
        <v>185.74102180669863</v>
      </c>
      <c r="DC48" s="79">
        <v>184.4253223955624</v>
      </c>
      <c r="DD48" s="79">
        <v>190.90636023560376</v>
      </c>
      <c r="DE48" s="79">
        <v>185.57858978063243</v>
      </c>
      <c r="DF48" s="79">
        <v>170.4724113564759</v>
      </c>
      <c r="DG48" s="79">
        <v>177.60317730078205</v>
      </c>
      <c r="DH48" s="79">
        <v>173.15253978656818</v>
      </c>
      <c r="DI48" s="79">
        <v>172.35662285884382</v>
      </c>
      <c r="DJ48" s="79">
        <v>162.64318770008512</v>
      </c>
      <c r="DK48" s="79">
        <v>160.71024658989734</v>
      </c>
      <c r="DL48" s="79">
        <v>856.5365598522809</v>
      </c>
      <c r="DM48" s="79">
        <v>1020.0893668983367</v>
      </c>
      <c r="DN48" s="79">
        <v>984.45178037941264</v>
      </c>
      <c r="DO48" s="79">
        <v>901.83885192214382</v>
      </c>
      <c r="DP48" s="79">
        <v>790.47545485115768</v>
      </c>
      <c r="DQ48" s="79">
        <v>668.74889451714807</v>
      </c>
      <c r="DR48" s="79">
        <v>539.61543379451984</v>
      </c>
      <c r="DS48" s="79">
        <v>466.76467010382959</v>
      </c>
      <c r="DT48" s="79">
        <v>389.72316014063136</v>
      </c>
      <c r="DU48" s="79">
        <v>310.13146736819385</v>
      </c>
      <c r="DV48" s="79">
        <v>204.014624739146</v>
      </c>
      <c r="DW48" s="79">
        <v>127.7040588932457</v>
      </c>
      <c r="DX48" s="79">
        <v>75.758296957275235</v>
      </c>
      <c r="DY48" s="79">
        <v>66.905751536667395</v>
      </c>
      <c r="DZ48" s="163">
        <v>7.0170635260597987</v>
      </c>
      <c r="EA48" s="79">
        <v>52.189409975069758</v>
      </c>
      <c r="EB48" s="164">
        <v>59.904931213214212</v>
      </c>
      <c r="EC48" s="512">
        <v>133.19426137428323</v>
      </c>
      <c r="ED48" s="512">
        <v>373.64238956007767</v>
      </c>
      <c r="EE48" s="487"/>
      <c r="EF48" s="289">
        <v>1872.207775641617</v>
      </c>
      <c r="EG48" s="290">
        <v>1011.8378199741737</v>
      </c>
      <c r="EH48" s="290">
        <v>2070.5210362658395</v>
      </c>
      <c r="EI48" s="290">
        <v>4020.0139699097535</v>
      </c>
      <c r="EJ48" s="291">
        <v>957.19568640550438</v>
      </c>
      <c r="EK48" s="290">
        <v>1890.5301081818841</v>
      </c>
      <c r="EL48" s="290">
        <v>1070.069701318906</v>
      </c>
      <c r="EM48" s="290">
        <v>2199.9793610406</v>
      </c>
      <c r="EN48" s="290">
        <v>4351.8950855682115</v>
      </c>
      <c r="EO48" s="290">
        <v>1174.2373596351595</v>
      </c>
      <c r="EP48" s="289">
        <v>637.57818871504458</v>
      </c>
      <c r="EQ48" s="290">
        <v>879.97550121363338</v>
      </c>
      <c r="ER48" s="290">
        <v>870.9930101721726</v>
      </c>
      <c r="ES48" s="290">
        <v>799.03562262484638</v>
      </c>
      <c r="ET48" s="290">
        <v>800.51375406204875</v>
      </c>
      <c r="EU48" s="290">
        <v>966.4705550938844</v>
      </c>
      <c r="EV48" s="290">
        <v>950.19486608205125</v>
      </c>
      <c r="EW48" s="290">
        <v>870.79809174089314</v>
      </c>
      <c r="EX48" s="290">
        <v>741.84330624693769</v>
      </c>
      <c r="EY48" s="290">
        <v>609.83479866293771</v>
      </c>
      <c r="EZ48" s="290">
        <v>463.58100239293208</v>
      </c>
      <c r="FA48" s="290">
        <v>383.7619047840019</v>
      </c>
      <c r="FB48" s="290">
        <v>314.69580730065405</v>
      </c>
      <c r="FC48" s="290">
        <v>252.02953164431446</v>
      </c>
      <c r="FD48" s="290">
        <v>176.82350357566429</v>
      </c>
      <c r="FE48" s="290">
        <v>108.91067347738647</v>
      </c>
      <c r="FF48" s="290">
        <v>60.408470494019426</v>
      </c>
      <c r="FG48" s="291">
        <v>44.327699913465722</v>
      </c>
      <c r="FH48" s="290">
        <v>606.89477899113956</v>
      </c>
      <c r="FI48" s="290">
        <v>913.46898498848361</v>
      </c>
      <c r="FJ48" s="290">
        <v>917.12370557497309</v>
      </c>
      <c r="FK48" s="290">
        <v>846.46577423617646</v>
      </c>
      <c r="FL48" s="290">
        <v>856.5365598522809</v>
      </c>
      <c r="FM48" s="290">
        <v>1020.0893668983367</v>
      </c>
      <c r="FN48" s="290">
        <v>984.45178037941264</v>
      </c>
      <c r="FO48" s="290">
        <v>901.83885192214382</v>
      </c>
      <c r="FP48" s="290">
        <v>790.47545485115768</v>
      </c>
      <c r="FQ48" s="290">
        <v>668.74889451714807</v>
      </c>
      <c r="FR48" s="290">
        <v>539.61543379451984</v>
      </c>
      <c r="FS48" s="290">
        <v>466.76467010382959</v>
      </c>
      <c r="FT48" s="290">
        <v>389.72316014063136</v>
      </c>
      <c r="FU48" s="290">
        <v>310.13146736819385</v>
      </c>
      <c r="FV48" s="290">
        <v>204.014624739146</v>
      </c>
      <c r="FW48" s="290">
        <v>127.7040588932457</v>
      </c>
      <c r="FX48" s="290">
        <v>75.758296957275235</v>
      </c>
      <c r="FY48" s="291">
        <v>66.905751536667395</v>
      </c>
      <c r="FZ48" s="488"/>
    </row>
    <row r="49" spans="1:182" ht="23.1" customHeight="1" x14ac:dyDescent="0.25">
      <c r="A49" s="282" t="s">
        <v>158</v>
      </c>
      <c r="B49" s="283">
        <v>5846</v>
      </c>
      <c r="C49" s="284" t="s">
        <v>142</v>
      </c>
      <c r="D49" s="440">
        <v>50511.205486827559</v>
      </c>
      <c r="E49" s="441">
        <v>558.64865379476146</v>
      </c>
      <c r="F49" s="442">
        <v>588.57270733516043</v>
      </c>
      <c r="G49" s="442">
        <v>557.73342343381842</v>
      </c>
      <c r="H49" s="442">
        <v>648.85853328423536</v>
      </c>
      <c r="I49" s="442">
        <v>694.89859970210989</v>
      </c>
      <c r="J49" s="442">
        <v>743.08746783698098</v>
      </c>
      <c r="K49" s="442">
        <v>904.96386385073481</v>
      </c>
      <c r="L49" s="442">
        <v>925.49685803537022</v>
      </c>
      <c r="M49" s="442">
        <v>921.75635134282038</v>
      </c>
      <c r="N49" s="442">
        <v>898.27870295341165</v>
      </c>
      <c r="O49" s="442">
        <v>890.16100757809068</v>
      </c>
      <c r="P49" s="442">
        <v>885.50527052459779</v>
      </c>
      <c r="Q49" s="442">
        <v>898.27870295341165</v>
      </c>
      <c r="R49" s="442">
        <v>887.09697550015085</v>
      </c>
      <c r="S49" s="442">
        <v>819.48930666353147</v>
      </c>
      <c r="T49" s="442">
        <v>850.72651680876174</v>
      </c>
      <c r="U49" s="442">
        <v>825.61737081941101</v>
      </c>
      <c r="V49" s="442">
        <v>819.05158779525436</v>
      </c>
      <c r="W49" s="442">
        <v>779.49771915275892</v>
      </c>
      <c r="X49" s="442">
        <v>756.25882650968322</v>
      </c>
      <c r="Y49" s="442">
        <v>4059.4445770263264</v>
      </c>
      <c r="Z49" s="442">
        <v>4866.6777553780985</v>
      </c>
      <c r="AA49" s="442">
        <v>4739.5005278314029</v>
      </c>
      <c r="AB49" s="442">
        <v>4342.6088921772289</v>
      </c>
      <c r="AC49" s="442">
        <v>3753.8770143445131</v>
      </c>
      <c r="AD49" s="442">
        <v>3132.276428766625</v>
      </c>
      <c r="AE49" s="442">
        <v>2457.6322748784291</v>
      </c>
      <c r="AF49" s="442">
        <v>2083.6213982478312</v>
      </c>
      <c r="AG49" s="442">
        <v>1725.68674187032</v>
      </c>
      <c r="AH49" s="442">
        <v>1377.1829374729612</v>
      </c>
      <c r="AI49" s="442">
        <v>932.97787142047002</v>
      </c>
      <c r="AJ49" s="442">
        <v>579.65915947206292</v>
      </c>
      <c r="AK49" s="442">
        <v>333.58157025154821</v>
      </c>
      <c r="AL49" s="443">
        <v>272.4998918146967</v>
      </c>
      <c r="AM49" s="444">
        <v>33.027878242727546</v>
      </c>
      <c r="AN49" s="445">
        <v>259.80604463466045</v>
      </c>
      <c r="AO49" s="446">
        <v>298.84260916010106</v>
      </c>
      <c r="AP49" s="447">
        <v>667.48148149820713</v>
      </c>
      <c r="AQ49" s="447">
        <v>26180.323645273573</v>
      </c>
      <c r="AR49" s="448">
        <v>2246.7711582420275</v>
      </c>
      <c r="AS49" s="447">
        <v>2073.673242150624</v>
      </c>
      <c r="AT49" s="449">
        <v>12793.209363135154</v>
      </c>
      <c r="AU49" s="449">
        <v>915.34973881621897</v>
      </c>
      <c r="AW49" s="285">
        <v>50511.205486827566</v>
      </c>
      <c r="AX49" s="286">
        <v>9217.9614396720917</v>
      </c>
      <c r="AY49" s="287">
        <v>5100.2604605405213</v>
      </c>
      <c r="AZ49" s="287">
        <v>10461.878878066867</v>
      </c>
      <c r="BA49" s="287">
        <v>20509.516536246032</v>
      </c>
      <c r="BB49" s="288">
        <v>5221.5881723020584</v>
      </c>
      <c r="BC49" s="487"/>
      <c r="BD49" s="162">
        <v>24330.881841553997</v>
      </c>
      <c r="BE49" s="78">
        <v>284.03975288745693</v>
      </c>
      <c r="BF49" s="78">
        <v>302.34436010631794</v>
      </c>
      <c r="BG49" s="78">
        <v>286.6660660971196</v>
      </c>
      <c r="BH49" s="78">
        <v>332.14903577355039</v>
      </c>
      <c r="BI49" s="78">
        <v>356.74087764584635</v>
      </c>
      <c r="BJ49" s="78">
        <v>379.18391780114553</v>
      </c>
      <c r="BK49" s="78">
        <v>442.6531537013268</v>
      </c>
      <c r="BL49" s="78">
        <v>452.12379830586798</v>
      </c>
      <c r="BM49" s="78">
        <v>445.55801528171128</v>
      </c>
      <c r="BN49" s="78">
        <v>436.24654117472545</v>
      </c>
      <c r="BO49" s="78">
        <v>435.13234769183822</v>
      </c>
      <c r="BP49" s="78">
        <v>433.6998132138404</v>
      </c>
      <c r="BQ49" s="78">
        <v>430.59598851151179</v>
      </c>
      <c r="BR49" s="78">
        <v>432.46624185778671</v>
      </c>
      <c r="BS49" s="78">
        <v>401.86571370277773</v>
      </c>
      <c r="BT49" s="78">
        <v>415.63396174131236</v>
      </c>
      <c r="BU49" s="78">
        <v>401.42799483450062</v>
      </c>
      <c r="BV49" s="78">
        <v>396.81205040539652</v>
      </c>
      <c r="BW49" s="78">
        <v>381.0541711474205</v>
      </c>
      <c r="BX49" s="78">
        <v>362.55060080661531</v>
      </c>
      <c r="BY49" s="78">
        <v>1961.0999077546287</v>
      </c>
      <c r="BZ49" s="78">
        <v>2367.661151135288</v>
      </c>
      <c r="CA49" s="78">
        <v>2327.7889414976821</v>
      </c>
      <c r="CB49" s="78">
        <v>2133.2825934850889</v>
      </c>
      <c r="CC49" s="78">
        <v>1817.3689484621805</v>
      </c>
      <c r="CD49" s="78">
        <v>1493.9742900541723</v>
      </c>
      <c r="CE49" s="78">
        <v>1135.6815000571617</v>
      </c>
      <c r="CF49" s="78">
        <v>940.14054381045912</v>
      </c>
      <c r="CG49" s="78">
        <v>770.94230490916084</v>
      </c>
      <c r="CH49" s="78">
        <v>617.42236001706101</v>
      </c>
      <c r="CI49" s="78">
        <v>433.18250909678562</v>
      </c>
      <c r="CJ49" s="78">
        <v>266.80954652709426</v>
      </c>
      <c r="CK49" s="78">
        <v>147.98877010205271</v>
      </c>
      <c r="CL49" s="78">
        <v>108.59407195711262</v>
      </c>
      <c r="CM49" s="160">
        <v>15.837464506753692</v>
      </c>
      <c r="CN49" s="78">
        <v>131.95234247335489</v>
      </c>
      <c r="CO49" s="161">
        <v>152.08741041410204</v>
      </c>
      <c r="CP49" s="502">
        <v>341.18196150981447</v>
      </c>
      <c r="CQ49" s="506">
        <v>26180.323645273573</v>
      </c>
      <c r="CR49" s="79">
        <v>274.60890090730459</v>
      </c>
      <c r="CS49" s="79">
        <v>286.22834722884249</v>
      </c>
      <c r="CT49" s="79">
        <v>271.06735733669888</v>
      </c>
      <c r="CU49" s="79">
        <v>316.70949751068503</v>
      </c>
      <c r="CV49" s="79">
        <v>338.15772205626348</v>
      </c>
      <c r="CW49" s="79">
        <v>363.90355003583545</v>
      </c>
      <c r="CX49" s="79">
        <v>462.31071014940801</v>
      </c>
      <c r="CY49" s="79">
        <v>473.3730597295023</v>
      </c>
      <c r="CZ49" s="79">
        <v>476.1983360611091</v>
      </c>
      <c r="DA49" s="79">
        <v>462.0321617786862</v>
      </c>
      <c r="DB49" s="79">
        <v>455.0286598862524</v>
      </c>
      <c r="DC49" s="79">
        <v>451.80545731075733</v>
      </c>
      <c r="DD49" s="79">
        <v>467.68271444189986</v>
      </c>
      <c r="DE49" s="79">
        <v>454.63073364236413</v>
      </c>
      <c r="DF49" s="79">
        <v>417.62359296075374</v>
      </c>
      <c r="DG49" s="79">
        <v>435.09255506744938</v>
      </c>
      <c r="DH49" s="79">
        <v>424.18937598491044</v>
      </c>
      <c r="DI49" s="79">
        <v>422.23953738985784</v>
      </c>
      <c r="DJ49" s="79">
        <v>398.44354800533847</v>
      </c>
      <c r="DK49" s="79">
        <v>393.70822570306791</v>
      </c>
      <c r="DL49" s="79">
        <v>2098.3446692716975</v>
      </c>
      <c r="DM49" s="79">
        <v>2499.0166042428104</v>
      </c>
      <c r="DN49" s="79">
        <v>2411.7115863337212</v>
      </c>
      <c r="DO49" s="79">
        <v>2209.32629869214</v>
      </c>
      <c r="DP49" s="79">
        <v>1936.5080658823326</v>
      </c>
      <c r="DQ49" s="79">
        <v>1638.3021387124529</v>
      </c>
      <c r="DR49" s="79">
        <v>1321.9507748212673</v>
      </c>
      <c r="DS49" s="79">
        <v>1143.480854437372</v>
      </c>
      <c r="DT49" s="79">
        <v>954.74443696115907</v>
      </c>
      <c r="DU49" s="79">
        <v>759.76057745590003</v>
      </c>
      <c r="DV49" s="79">
        <v>499.79536232368434</v>
      </c>
      <c r="DW49" s="79">
        <v>312.84961294496867</v>
      </c>
      <c r="DX49" s="79">
        <v>185.59280014949553</v>
      </c>
      <c r="DY49" s="79">
        <v>163.90581985758405</v>
      </c>
      <c r="DZ49" s="163">
        <v>17.190413735973856</v>
      </c>
      <c r="EA49" s="79">
        <v>127.85370216130556</v>
      </c>
      <c r="EB49" s="164">
        <v>146.75519874599902</v>
      </c>
      <c r="EC49" s="512">
        <v>326.29951998839266</v>
      </c>
      <c r="ED49" s="512">
        <v>915.34973881621897</v>
      </c>
      <c r="EE49" s="487"/>
      <c r="EF49" s="289">
        <v>4586.5376796807468</v>
      </c>
      <c r="EG49" s="290">
        <v>2478.8019510532858</v>
      </c>
      <c r="EH49" s="290">
        <v>5072.3658308439526</v>
      </c>
      <c r="EI49" s="290">
        <v>9848.2368173667455</v>
      </c>
      <c r="EJ49" s="291">
        <v>2344.9395626092669</v>
      </c>
      <c r="EK49" s="290">
        <v>4631.4237599913449</v>
      </c>
      <c r="EL49" s="290">
        <v>2621.4585094872355</v>
      </c>
      <c r="EM49" s="290">
        <v>5389.5130472229148</v>
      </c>
      <c r="EN49" s="290">
        <v>10661.279718879287</v>
      </c>
      <c r="EO49" s="290">
        <v>2876.648609692792</v>
      </c>
      <c r="EP49" s="289">
        <v>1561.9400925102912</v>
      </c>
      <c r="EQ49" s="290">
        <v>2155.765426264777</v>
      </c>
      <c r="ER49" s="290">
        <v>2133.760104977755</v>
      </c>
      <c r="ES49" s="290">
        <v>1957.4787789352451</v>
      </c>
      <c r="ET49" s="290">
        <v>1961.0999077546287</v>
      </c>
      <c r="EU49" s="290">
        <v>2367.661151135288</v>
      </c>
      <c r="EV49" s="290">
        <v>2327.7889414976821</v>
      </c>
      <c r="EW49" s="290">
        <v>2133.2825934850889</v>
      </c>
      <c r="EX49" s="290">
        <v>1817.3689484621805</v>
      </c>
      <c r="EY49" s="290">
        <v>1493.9742900541723</v>
      </c>
      <c r="EZ49" s="290">
        <v>1135.6815000571617</v>
      </c>
      <c r="FA49" s="290">
        <v>940.14054381045912</v>
      </c>
      <c r="FB49" s="290">
        <v>770.94230490916084</v>
      </c>
      <c r="FC49" s="290">
        <v>617.42236001706101</v>
      </c>
      <c r="FD49" s="290">
        <v>433.18250909678562</v>
      </c>
      <c r="FE49" s="290">
        <v>266.80954652709426</v>
      </c>
      <c r="FF49" s="290">
        <v>147.98877010205271</v>
      </c>
      <c r="FG49" s="291">
        <v>108.59407195711262</v>
      </c>
      <c r="FH49" s="290">
        <v>1486.7718250397945</v>
      </c>
      <c r="FI49" s="290">
        <v>2237.817817754541</v>
      </c>
      <c r="FJ49" s="290">
        <v>2246.7711582420275</v>
      </c>
      <c r="FK49" s="290">
        <v>2073.673242150624</v>
      </c>
      <c r="FL49" s="290">
        <v>2098.3446692716975</v>
      </c>
      <c r="FM49" s="290">
        <v>2499.0166042428104</v>
      </c>
      <c r="FN49" s="290">
        <v>2411.7115863337212</v>
      </c>
      <c r="FO49" s="290">
        <v>2209.32629869214</v>
      </c>
      <c r="FP49" s="290">
        <v>1936.5080658823326</v>
      </c>
      <c r="FQ49" s="290">
        <v>1638.3021387124529</v>
      </c>
      <c r="FR49" s="290">
        <v>1321.9507748212673</v>
      </c>
      <c r="FS49" s="290">
        <v>1143.480854437372</v>
      </c>
      <c r="FT49" s="290">
        <v>954.74443696115907</v>
      </c>
      <c r="FU49" s="290">
        <v>759.76057745590003</v>
      </c>
      <c r="FV49" s="290">
        <v>499.79536232368434</v>
      </c>
      <c r="FW49" s="290">
        <v>312.84961294496867</v>
      </c>
      <c r="FX49" s="290">
        <v>185.59280014949553</v>
      </c>
      <c r="FY49" s="291">
        <v>163.90581985758405</v>
      </c>
      <c r="FZ49" s="488"/>
    </row>
    <row r="50" spans="1:182" ht="23.1" customHeight="1" x14ac:dyDescent="0.25">
      <c r="A50" s="282" t="s">
        <v>158</v>
      </c>
      <c r="B50" s="283">
        <v>5847</v>
      </c>
      <c r="C50" s="284" t="s">
        <v>143</v>
      </c>
      <c r="D50" s="440">
        <v>26091.525342947425</v>
      </c>
      <c r="E50" s="441">
        <v>288.5695434865566</v>
      </c>
      <c r="F50" s="442">
        <v>304.02679091884454</v>
      </c>
      <c r="G50" s="442">
        <v>288.09678192945205</v>
      </c>
      <c r="H50" s="442">
        <v>335.16738913681826</v>
      </c>
      <c r="I50" s="442">
        <v>358.94935094420811</v>
      </c>
      <c r="J50" s="442">
        <v>383.84127466827817</v>
      </c>
      <c r="K50" s="442">
        <v>467.45840572485719</v>
      </c>
      <c r="L50" s="442">
        <v>478.06470848424624</v>
      </c>
      <c r="M50" s="442">
        <v>476.13255255521022</v>
      </c>
      <c r="N50" s="442">
        <v>464.00519087296306</v>
      </c>
      <c r="O50" s="442">
        <v>459.81200140994878</v>
      </c>
      <c r="P50" s="442">
        <v>457.40708392380822</v>
      </c>
      <c r="Q50" s="442">
        <v>464.00519087296306</v>
      </c>
      <c r="R50" s="442">
        <v>458.22927793616395</v>
      </c>
      <c r="S50" s="442">
        <v>423.3065872613538</v>
      </c>
      <c r="T50" s="442">
        <v>439.44214475383524</v>
      </c>
      <c r="U50" s="442">
        <v>426.47203420892345</v>
      </c>
      <c r="V50" s="442">
        <v>423.08048390795597</v>
      </c>
      <c r="W50" s="442">
        <v>402.64896270091577</v>
      </c>
      <c r="X50" s="442">
        <v>390.64493012052196</v>
      </c>
      <c r="Y50" s="442">
        <v>2096.9030542617757</v>
      </c>
      <c r="Z50" s="442">
        <v>2513.8787476279904</v>
      </c>
      <c r="AA50" s="442">
        <v>2448.1854460407667</v>
      </c>
      <c r="AB50" s="442">
        <v>2243.1713690598622</v>
      </c>
      <c r="AC50" s="442">
        <v>1939.0623587397822</v>
      </c>
      <c r="AD50" s="442">
        <v>1617.975042064556</v>
      </c>
      <c r="AE50" s="442">
        <v>1269.4881099275747</v>
      </c>
      <c r="AF50" s="442">
        <v>1076.2930718742841</v>
      </c>
      <c r="AG50" s="442">
        <v>891.40219334578671</v>
      </c>
      <c r="AH50" s="442">
        <v>711.38281434049691</v>
      </c>
      <c r="AI50" s="442">
        <v>481.92902034231821</v>
      </c>
      <c r="AJ50" s="442">
        <v>299.42250444965237</v>
      </c>
      <c r="AK50" s="442">
        <v>172.31131013945466</v>
      </c>
      <c r="AL50" s="443">
        <v>140.75961491530305</v>
      </c>
      <c r="AM50" s="444">
        <v>17.060525756381647</v>
      </c>
      <c r="AN50" s="445">
        <v>134.202617666766</v>
      </c>
      <c r="AO50" s="446">
        <v>154.36692581979057</v>
      </c>
      <c r="AP50" s="447">
        <v>344.78705908138045</v>
      </c>
      <c r="AQ50" s="447">
        <v>13523.426560376938</v>
      </c>
      <c r="AR50" s="448">
        <v>1160.5679581407478</v>
      </c>
      <c r="AS50" s="447">
        <v>1071.1543592970609</v>
      </c>
      <c r="AT50" s="449">
        <v>6608.3227097583504</v>
      </c>
      <c r="AU50" s="449">
        <v>472.82322165547839</v>
      </c>
      <c r="AW50" s="285">
        <v>26091.525342947429</v>
      </c>
      <c r="AX50" s="286">
        <v>4761.5310740551913</v>
      </c>
      <c r="AY50" s="287">
        <v>2634.5357189411957</v>
      </c>
      <c r="AZ50" s="287">
        <v>5404.0756947112041</v>
      </c>
      <c r="BA50" s="287">
        <v>10594.175397706826</v>
      </c>
      <c r="BB50" s="288">
        <v>2697.2074575330121</v>
      </c>
      <c r="BC50" s="487"/>
      <c r="BD50" s="162">
        <v>12568.098782570492</v>
      </c>
      <c r="BE50" s="78">
        <v>146.72052150488219</v>
      </c>
      <c r="BF50" s="78">
        <v>156.17575264697322</v>
      </c>
      <c r="BG50" s="78">
        <v>148.07714162526915</v>
      </c>
      <c r="BH50" s="78">
        <v>171.57133552833449</v>
      </c>
      <c r="BI50" s="78">
        <v>184.27423301923071</v>
      </c>
      <c r="BJ50" s="78">
        <v>195.86716859344665</v>
      </c>
      <c r="BK50" s="78">
        <v>228.65215483613187</v>
      </c>
      <c r="BL50" s="78">
        <v>233.54420920964856</v>
      </c>
      <c r="BM50" s="78">
        <v>230.1526589086811</v>
      </c>
      <c r="BN50" s="78">
        <v>225.34282393640001</v>
      </c>
      <c r="BO50" s="78">
        <v>224.76728812775099</v>
      </c>
      <c r="BP50" s="78">
        <v>224.02731351663084</v>
      </c>
      <c r="BQ50" s="78">
        <v>222.42403519253713</v>
      </c>
      <c r="BR50" s="78">
        <v>223.39011315705514</v>
      </c>
      <c r="BS50" s="78">
        <v>207.58343326951598</v>
      </c>
      <c r="BT50" s="78">
        <v>214.69541147639316</v>
      </c>
      <c r="BU50" s="78">
        <v>207.35732991611815</v>
      </c>
      <c r="BV50" s="78">
        <v>204.9729672802865</v>
      </c>
      <c r="BW50" s="78">
        <v>196.83324655796466</v>
      </c>
      <c r="BX50" s="78">
        <v>187.27524116432915</v>
      </c>
      <c r="BY50" s="78">
        <v>1013.004687773201</v>
      </c>
      <c r="BZ50" s="78">
        <v>1223.0135933791664</v>
      </c>
      <c r="CA50" s="78">
        <v>1202.4176333696551</v>
      </c>
      <c r="CB50" s="78">
        <v>1101.9455250597834</v>
      </c>
      <c r="CC50" s="78">
        <v>938.76056845747746</v>
      </c>
      <c r="CD50" s="78">
        <v>771.71129999709956</v>
      </c>
      <c r="CE50" s="78">
        <v>586.63542781582203</v>
      </c>
      <c r="CF50" s="78">
        <v>485.62889339791906</v>
      </c>
      <c r="CG50" s="78">
        <v>398.22966988450366</v>
      </c>
      <c r="CH50" s="78">
        <v>318.92905739279234</v>
      </c>
      <c r="CI50" s="78">
        <v>223.76010046261521</v>
      </c>
      <c r="CJ50" s="78">
        <v>137.82027132113126</v>
      </c>
      <c r="CK50" s="78">
        <v>76.443488298775122</v>
      </c>
      <c r="CL50" s="78">
        <v>56.094186492970508</v>
      </c>
      <c r="CM50" s="160">
        <v>8.1808304229396338</v>
      </c>
      <c r="CN50" s="78">
        <v>68.159883624291027</v>
      </c>
      <c r="CO50" s="161">
        <v>78.560637880591159</v>
      </c>
      <c r="CP50" s="502">
        <v>176.23728654845331</v>
      </c>
      <c r="CQ50" s="506">
        <v>13523.426560376938</v>
      </c>
      <c r="CR50" s="79">
        <v>141.84902198167441</v>
      </c>
      <c r="CS50" s="79">
        <v>147.85103827187132</v>
      </c>
      <c r="CT50" s="79">
        <v>140.01964030418287</v>
      </c>
      <c r="CU50" s="79">
        <v>163.59605360848377</v>
      </c>
      <c r="CV50" s="79">
        <v>174.6751179249774</v>
      </c>
      <c r="CW50" s="79">
        <v>187.97410607483152</v>
      </c>
      <c r="CX50" s="79">
        <v>238.80625088872529</v>
      </c>
      <c r="CY50" s="79">
        <v>244.52049927459771</v>
      </c>
      <c r="CZ50" s="79">
        <v>245.97989364652915</v>
      </c>
      <c r="DA50" s="79">
        <v>238.66236693656305</v>
      </c>
      <c r="DB50" s="79">
        <v>235.04471328219776</v>
      </c>
      <c r="DC50" s="79">
        <v>233.3797704071774</v>
      </c>
      <c r="DD50" s="79">
        <v>241.58115568042592</v>
      </c>
      <c r="DE50" s="79">
        <v>234.83916477910884</v>
      </c>
      <c r="DF50" s="79">
        <v>215.72315399183785</v>
      </c>
      <c r="DG50" s="79">
        <v>224.7467332774421</v>
      </c>
      <c r="DH50" s="79">
        <v>219.11470429280527</v>
      </c>
      <c r="DI50" s="79">
        <v>218.1075166276695</v>
      </c>
      <c r="DJ50" s="79">
        <v>205.81571614295115</v>
      </c>
      <c r="DK50" s="79">
        <v>203.36968895619282</v>
      </c>
      <c r="DL50" s="79">
        <v>1083.8983664885748</v>
      </c>
      <c r="DM50" s="79">
        <v>1290.865154248824</v>
      </c>
      <c r="DN50" s="79">
        <v>1245.7678126711116</v>
      </c>
      <c r="DO50" s="79">
        <v>1141.225844000079</v>
      </c>
      <c r="DP50" s="79">
        <v>1000.3017902823048</v>
      </c>
      <c r="DQ50" s="79">
        <v>846.26374206745641</v>
      </c>
      <c r="DR50" s="79">
        <v>682.85268211175276</v>
      </c>
      <c r="DS50" s="79">
        <v>590.66417847636512</v>
      </c>
      <c r="DT50" s="79">
        <v>493.17252346128299</v>
      </c>
      <c r="DU50" s="79">
        <v>392.45375694770462</v>
      </c>
      <c r="DV50" s="79">
        <v>258.16891987970303</v>
      </c>
      <c r="DW50" s="79">
        <v>161.60223312852111</v>
      </c>
      <c r="DX50" s="79">
        <v>95.867821840679525</v>
      </c>
      <c r="DY50" s="79">
        <v>84.665428422332539</v>
      </c>
      <c r="DZ50" s="163">
        <v>8.8796953334420152</v>
      </c>
      <c r="EA50" s="79">
        <v>66.04273404247499</v>
      </c>
      <c r="EB50" s="164">
        <v>75.806287939199422</v>
      </c>
      <c r="EC50" s="512">
        <v>168.54977253292714</v>
      </c>
      <c r="ED50" s="512">
        <v>472.82322165547839</v>
      </c>
      <c r="EE50" s="487"/>
      <c r="EF50" s="289">
        <v>2369.1726014533797</v>
      </c>
      <c r="EG50" s="290">
        <v>1280.4232902919061</v>
      </c>
      <c r="EH50" s="290">
        <v>2620.1267688746611</v>
      </c>
      <c r="EI50" s="290">
        <v>5087.0993480977568</v>
      </c>
      <c r="EJ50" s="291">
        <v>1211.2767738527882</v>
      </c>
      <c r="EK50" s="290">
        <v>2392.3584726018116</v>
      </c>
      <c r="EL50" s="290">
        <v>1354.1124286492895</v>
      </c>
      <c r="EM50" s="290">
        <v>2783.9489258365429</v>
      </c>
      <c r="EN50" s="290">
        <v>5507.0760496090697</v>
      </c>
      <c r="EO50" s="290">
        <v>1485.9306836802239</v>
      </c>
      <c r="EP50" s="289">
        <v>806.81898432468972</v>
      </c>
      <c r="EQ50" s="290">
        <v>1113.5590154843082</v>
      </c>
      <c r="ER50" s="290">
        <v>1102.1921832634901</v>
      </c>
      <c r="ES50" s="290">
        <v>1011.1341963950916</v>
      </c>
      <c r="ET50" s="290">
        <v>1013.004687773201</v>
      </c>
      <c r="EU50" s="290">
        <v>1223.0135933791664</v>
      </c>
      <c r="EV50" s="290">
        <v>1202.4176333696551</v>
      </c>
      <c r="EW50" s="290">
        <v>1101.9455250597834</v>
      </c>
      <c r="EX50" s="290">
        <v>938.76056845747746</v>
      </c>
      <c r="EY50" s="290">
        <v>771.71129999709956</v>
      </c>
      <c r="EZ50" s="290">
        <v>586.63542781582203</v>
      </c>
      <c r="FA50" s="290">
        <v>485.62889339791906</v>
      </c>
      <c r="FB50" s="290">
        <v>398.22966988450366</v>
      </c>
      <c r="FC50" s="290">
        <v>318.92905739279234</v>
      </c>
      <c r="FD50" s="290">
        <v>223.76010046261521</v>
      </c>
      <c r="FE50" s="290">
        <v>137.82027132113126</v>
      </c>
      <c r="FF50" s="290">
        <v>76.443488298775122</v>
      </c>
      <c r="FG50" s="291">
        <v>56.094186492970508</v>
      </c>
      <c r="FH50" s="290">
        <v>767.99087209118977</v>
      </c>
      <c r="FI50" s="290">
        <v>1155.9431168212468</v>
      </c>
      <c r="FJ50" s="290">
        <v>1160.5679581407478</v>
      </c>
      <c r="FK50" s="290">
        <v>1071.1543592970609</v>
      </c>
      <c r="FL50" s="290">
        <v>1083.8983664885748</v>
      </c>
      <c r="FM50" s="290">
        <v>1290.865154248824</v>
      </c>
      <c r="FN50" s="290">
        <v>1245.7678126711116</v>
      </c>
      <c r="FO50" s="290">
        <v>1141.225844000079</v>
      </c>
      <c r="FP50" s="290">
        <v>1000.3017902823048</v>
      </c>
      <c r="FQ50" s="290">
        <v>846.26374206745641</v>
      </c>
      <c r="FR50" s="290">
        <v>682.85268211175276</v>
      </c>
      <c r="FS50" s="290">
        <v>590.66417847636512</v>
      </c>
      <c r="FT50" s="290">
        <v>493.17252346128299</v>
      </c>
      <c r="FU50" s="290">
        <v>392.45375694770462</v>
      </c>
      <c r="FV50" s="290">
        <v>258.16891987970303</v>
      </c>
      <c r="FW50" s="290">
        <v>161.60223312852111</v>
      </c>
      <c r="FX50" s="290">
        <v>95.867821840679525</v>
      </c>
      <c r="FY50" s="291">
        <v>84.665428422332539</v>
      </c>
      <c r="FZ50" s="488"/>
    </row>
    <row r="51" spans="1:182" ht="23.1" customHeight="1" x14ac:dyDescent="0.25">
      <c r="A51" s="282" t="s">
        <v>158</v>
      </c>
      <c r="B51" s="283">
        <v>5848</v>
      </c>
      <c r="C51" s="284" t="s">
        <v>144</v>
      </c>
      <c r="D51" s="440">
        <v>37913.524149785684</v>
      </c>
      <c r="E51" s="441">
        <v>419.31961478164317</v>
      </c>
      <c r="F51" s="442">
        <v>441.78049877023176</v>
      </c>
      <c r="G51" s="442">
        <v>418.63264625539642</v>
      </c>
      <c r="H51" s="442">
        <v>487.03081691213572</v>
      </c>
      <c r="I51" s="442">
        <v>521.58832060202542</v>
      </c>
      <c r="J51" s="442">
        <v>557.75870691875514</v>
      </c>
      <c r="K51" s="442">
        <v>679.26253147404577</v>
      </c>
      <c r="L51" s="442">
        <v>694.67452101940705</v>
      </c>
      <c r="M51" s="442">
        <v>691.86691052083347</v>
      </c>
      <c r="N51" s="442">
        <v>674.24467441276533</v>
      </c>
      <c r="O51" s="442">
        <v>668.15156226692477</v>
      </c>
      <c r="P51" s="442">
        <v>664.6569832421045</v>
      </c>
      <c r="Q51" s="442">
        <v>674.24467441276533</v>
      </c>
      <c r="R51" s="442">
        <v>665.85171111383795</v>
      </c>
      <c r="S51" s="442">
        <v>615.10564476196021</v>
      </c>
      <c r="T51" s="442">
        <v>638.5521792447289</v>
      </c>
      <c r="U51" s="442">
        <v>619.70534706813385</v>
      </c>
      <c r="V51" s="442">
        <v>614.77709459723349</v>
      </c>
      <c r="W51" s="442">
        <v>585.08810698465754</v>
      </c>
      <c r="X51" s="442">
        <v>567.64508005734933</v>
      </c>
      <c r="Y51" s="442">
        <v>3047.0040958721652</v>
      </c>
      <c r="Z51" s="442">
        <v>3652.9103360217778</v>
      </c>
      <c r="AA51" s="442">
        <v>3557.4515790702762</v>
      </c>
      <c r="AB51" s="442">
        <v>3259.5461842535437</v>
      </c>
      <c r="AC51" s="442">
        <v>2817.6462126961383</v>
      </c>
      <c r="AD51" s="442">
        <v>2351.0751105874378</v>
      </c>
      <c r="AE51" s="442">
        <v>1844.6897021532204</v>
      </c>
      <c r="AF51" s="442">
        <v>1563.9585204926561</v>
      </c>
      <c r="AG51" s="442">
        <v>1295.2940903365993</v>
      </c>
      <c r="AH51" s="442">
        <v>1033.7084228205633</v>
      </c>
      <c r="AI51" s="442">
        <v>700.28974201655421</v>
      </c>
      <c r="AJ51" s="442">
        <v>435.09002268852453</v>
      </c>
      <c r="AK51" s="442">
        <v>250.3850937185351</v>
      </c>
      <c r="AL51" s="443">
        <v>204.53741164076445</v>
      </c>
      <c r="AM51" s="444">
        <v>24.790603338468824</v>
      </c>
      <c r="AN51" s="445">
        <v>195.0094568636903</v>
      </c>
      <c r="AO51" s="446">
        <v>224.31015791795284</v>
      </c>
      <c r="AP51" s="447">
        <v>501.00913301141691</v>
      </c>
      <c r="AQ51" s="447">
        <v>19650.854166074783</v>
      </c>
      <c r="AR51" s="448">
        <v>1686.4181273453335</v>
      </c>
      <c r="AS51" s="447">
        <v>1556.4914712943221</v>
      </c>
      <c r="AT51" s="449">
        <v>9602.535664467121</v>
      </c>
      <c r="AU51" s="449">
        <v>687.05813083710643</v>
      </c>
      <c r="AW51" s="285">
        <v>37913.524149785691</v>
      </c>
      <c r="AX51" s="286">
        <v>6918.9677871762688</v>
      </c>
      <c r="AY51" s="287">
        <v>3828.2366511986597</v>
      </c>
      <c r="AZ51" s="287">
        <v>7852.64761893595</v>
      </c>
      <c r="BA51" s="287">
        <v>15394.367309253272</v>
      </c>
      <c r="BB51" s="288">
        <v>3919.3047832215411</v>
      </c>
      <c r="BC51" s="487"/>
      <c r="BD51" s="162">
        <v>18262.669983710908</v>
      </c>
      <c r="BE51" s="78">
        <v>213.19918871083189</v>
      </c>
      <c r="BF51" s="78">
        <v>226.93855923576641</v>
      </c>
      <c r="BG51" s="78">
        <v>215.17048969919205</v>
      </c>
      <c r="BH51" s="78">
        <v>249.309838633975</v>
      </c>
      <c r="BI51" s="78">
        <v>267.76838425225662</v>
      </c>
      <c r="BJ51" s="78">
        <v>284.61404724369811</v>
      </c>
      <c r="BK51" s="78">
        <v>332.25382112906891</v>
      </c>
      <c r="BL51" s="78">
        <v>339.36245196588283</v>
      </c>
      <c r="BM51" s="78">
        <v>334.43419949498241</v>
      </c>
      <c r="BN51" s="78">
        <v>327.44504144534181</v>
      </c>
      <c r="BO51" s="78">
        <v>326.60873193512839</v>
      </c>
      <c r="BP51" s="78">
        <v>325.53347685056832</v>
      </c>
      <c r="BQ51" s="78">
        <v>323.20375750068808</v>
      </c>
      <c r="BR51" s="78">
        <v>324.60756274997487</v>
      </c>
      <c r="BS51" s="78">
        <v>301.63891941589958</v>
      </c>
      <c r="BT51" s="78">
        <v>311.97331550639382</v>
      </c>
      <c r="BU51" s="78">
        <v>301.31036925117286</v>
      </c>
      <c r="BV51" s="78">
        <v>297.84565842314589</v>
      </c>
      <c r="BW51" s="78">
        <v>286.0178524929849</v>
      </c>
      <c r="BX51" s="78">
        <v>272.12914098408368</v>
      </c>
      <c r="BY51" s="78">
        <v>1471.9943425659746</v>
      </c>
      <c r="BZ51" s="78">
        <v>1777.1577092034879</v>
      </c>
      <c r="CA51" s="78">
        <v>1747.2297760165652</v>
      </c>
      <c r="CB51" s="78">
        <v>1601.2340300907392</v>
      </c>
      <c r="CC51" s="78">
        <v>1364.1104157484453</v>
      </c>
      <c r="CD51" s="78">
        <v>1121.3715804090043</v>
      </c>
      <c r="CE51" s="78">
        <v>852.43833648180748</v>
      </c>
      <c r="CF51" s="78">
        <v>705.66601743935473</v>
      </c>
      <c r="CG51" s="78">
        <v>578.66644467409037</v>
      </c>
      <c r="CH51" s="78">
        <v>463.43494144540028</v>
      </c>
      <c r="CI51" s="78">
        <v>325.14519029225494</v>
      </c>
      <c r="CJ51" s="78">
        <v>200.26625949931741</v>
      </c>
      <c r="CK51" s="78">
        <v>111.07982387441633</v>
      </c>
      <c r="CL51" s="78">
        <v>81.510309049013756</v>
      </c>
      <c r="CM51" s="160">
        <v>11.8875423237477</v>
      </c>
      <c r="CN51" s="78">
        <v>99.042940566701944</v>
      </c>
      <c r="CO51" s="161">
        <v>114.15624814412993</v>
      </c>
      <c r="CP51" s="502">
        <v>256.08991930606226</v>
      </c>
      <c r="CQ51" s="506">
        <v>19650.854166074783</v>
      </c>
      <c r="CR51" s="79">
        <v>206.12042607081125</v>
      </c>
      <c r="CS51" s="79">
        <v>214.84193953446535</v>
      </c>
      <c r="CT51" s="79">
        <v>203.46215655620438</v>
      </c>
      <c r="CU51" s="79">
        <v>237.72097827816069</v>
      </c>
      <c r="CV51" s="79">
        <v>253.81993634976874</v>
      </c>
      <c r="CW51" s="79">
        <v>273.14465967505708</v>
      </c>
      <c r="CX51" s="79">
        <v>347.00871034497686</v>
      </c>
      <c r="CY51" s="79">
        <v>355.31206905352423</v>
      </c>
      <c r="CZ51" s="79">
        <v>357.43271102585106</v>
      </c>
      <c r="DA51" s="79">
        <v>346.79963296742352</v>
      </c>
      <c r="DB51" s="79">
        <v>341.54283033179638</v>
      </c>
      <c r="DC51" s="79">
        <v>339.12350639153618</v>
      </c>
      <c r="DD51" s="79">
        <v>351.04091691207719</v>
      </c>
      <c r="DE51" s="79">
        <v>341.24414836386302</v>
      </c>
      <c r="DF51" s="79">
        <v>313.46672534606057</v>
      </c>
      <c r="DG51" s="79">
        <v>326.57886373833509</v>
      </c>
      <c r="DH51" s="79">
        <v>318.39497781696105</v>
      </c>
      <c r="DI51" s="79">
        <v>316.93143617408759</v>
      </c>
      <c r="DJ51" s="79">
        <v>299.0702544916727</v>
      </c>
      <c r="DK51" s="79">
        <v>295.51593907326571</v>
      </c>
      <c r="DL51" s="79">
        <v>1575.0097533061903</v>
      </c>
      <c r="DM51" s="79">
        <v>1875.7526268182899</v>
      </c>
      <c r="DN51" s="79">
        <v>1810.2218030537108</v>
      </c>
      <c r="DO51" s="79">
        <v>1658.3121541628043</v>
      </c>
      <c r="DP51" s="79">
        <v>1453.5357969476931</v>
      </c>
      <c r="DQ51" s="79">
        <v>1229.7035301784335</v>
      </c>
      <c r="DR51" s="79">
        <v>992.25136567141294</v>
      </c>
      <c r="DS51" s="79">
        <v>858.29250305330129</v>
      </c>
      <c r="DT51" s="79">
        <v>716.62764566250905</v>
      </c>
      <c r="DU51" s="79">
        <v>570.27348137516299</v>
      </c>
      <c r="DV51" s="79">
        <v>375.14455172429928</v>
      </c>
      <c r="DW51" s="79">
        <v>234.82376318920709</v>
      </c>
      <c r="DX51" s="79">
        <v>139.30526984411878</v>
      </c>
      <c r="DY51" s="79">
        <v>123.0271025917507</v>
      </c>
      <c r="DZ51" s="163">
        <v>12.903061014721123</v>
      </c>
      <c r="EA51" s="79">
        <v>95.966516296988345</v>
      </c>
      <c r="EB51" s="164">
        <v>110.15390977382292</v>
      </c>
      <c r="EC51" s="512">
        <v>244.91921370535465</v>
      </c>
      <c r="ED51" s="512">
        <v>687.05813083710643</v>
      </c>
      <c r="EE51" s="487"/>
      <c r="EF51" s="289">
        <v>3442.6382305966927</v>
      </c>
      <c r="EG51" s="290">
        <v>1860.5795828472751</v>
      </c>
      <c r="EH51" s="290">
        <v>3807.299045246531</v>
      </c>
      <c r="EI51" s="290">
        <v>7392.0501561859164</v>
      </c>
      <c r="EJ51" s="291">
        <v>1760.1029688344931</v>
      </c>
      <c r="EK51" s="290">
        <v>3476.3295565795756</v>
      </c>
      <c r="EL51" s="290">
        <v>1967.6570683513844</v>
      </c>
      <c r="EM51" s="290">
        <v>4045.3485736894186</v>
      </c>
      <c r="EN51" s="290">
        <v>8002.3171530673562</v>
      </c>
      <c r="EO51" s="290">
        <v>2159.2018143870478</v>
      </c>
      <c r="EP51" s="289">
        <v>1172.3864605320221</v>
      </c>
      <c r="EQ51" s="290">
        <v>1618.1095612789741</v>
      </c>
      <c r="ER51" s="290">
        <v>1601.5924484522593</v>
      </c>
      <c r="ES51" s="290">
        <v>1469.276336657781</v>
      </c>
      <c r="ET51" s="290">
        <v>1471.9943425659746</v>
      </c>
      <c r="EU51" s="290">
        <v>1777.1577092034879</v>
      </c>
      <c r="EV51" s="290">
        <v>1747.2297760165652</v>
      </c>
      <c r="EW51" s="290">
        <v>1601.2340300907392</v>
      </c>
      <c r="EX51" s="290">
        <v>1364.1104157484453</v>
      </c>
      <c r="EY51" s="290">
        <v>1121.3715804090043</v>
      </c>
      <c r="EZ51" s="290">
        <v>852.43833648180748</v>
      </c>
      <c r="FA51" s="290">
        <v>705.66601743935473</v>
      </c>
      <c r="FB51" s="290">
        <v>578.66644467409037</v>
      </c>
      <c r="FC51" s="290">
        <v>463.43494144540028</v>
      </c>
      <c r="FD51" s="290">
        <v>325.14519029225494</v>
      </c>
      <c r="FE51" s="290">
        <v>200.26625949931741</v>
      </c>
      <c r="FF51" s="290">
        <v>111.07982387441633</v>
      </c>
      <c r="FG51" s="291">
        <v>81.510309049013756</v>
      </c>
      <c r="FH51" s="290">
        <v>1115.9654367894104</v>
      </c>
      <c r="FI51" s="290">
        <v>1679.6977830668327</v>
      </c>
      <c r="FJ51" s="290">
        <v>1686.4181273453335</v>
      </c>
      <c r="FK51" s="290">
        <v>1556.4914712943221</v>
      </c>
      <c r="FL51" s="290">
        <v>1575.0097533061903</v>
      </c>
      <c r="FM51" s="290">
        <v>1875.7526268182899</v>
      </c>
      <c r="FN51" s="290">
        <v>1810.2218030537108</v>
      </c>
      <c r="FO51" s="290">
        <v>1658.3121541628043</v>
      </c>
      <c r="FP51" s="290">
        <v>1453.5357969476931</v>
      </c>
      <c r="FQ51" s="290">
        <v>1229.7035301784335</v>
      </c>
      <c r="FR51" s="290">
        <v>992.25136567141294</v>
      </c>
      <c r="FS51" s="290">
        <v>858.29250305330129</v>
      </c>
      <c r="FT51" s="290">
        <v>716.62764566250905</v>
      </c>
      <c r="FU51" s="290">
        <v>570.27348137516299</v>
      </c>
      <c r="FV51" s="290">
        <v>375.14455172429928</v>
      </c>
      <c r="FW51" s="290">
        <v>234.82376318920709</v>
      </c>
      <c r="FX51" s="290">
        <v>139.30526984411878</v>
      </c>
      <c r="FY51" s="291">
        <v>123.0271025917507</v>
      </c>
      <c r="FZ51" s="488"/>
    </row>
    <row r="52" spans="1:182" ht="23.1" customHeight="1" x14ac:dyDescent="0.25">
      <c r="A52" s="282" t="s">
        <v>158</v>
      </c>
      <c r="B52" s="283">
        <v>5849</v>
      </c>
      <c r="C52" s="284" t="s">
        <v>145</v>
      </c>
      <c r="D52" s="440">
        <v>34051.502270335084</v>
      </c>
      <c r="E52" s="441">
        <v>376.60605641203279</v>
      </c>
      <c r="F52" s="442">
        <v>396.77898571054754</v>
      </c>
      <c r="G52" s="442">
        <v>375.98906522338137</v>
      </c>
      <c r="H52" s="442">
        <v>437.41992704997551</v>
      </c>
      <c r="I52" s="442">
        <v>468.45726640952546</v>
      </c>
      <c r="J52" s="442">
        <v>500.94319377721348</v>
      </c>
      <c r="K52" s="442">
        <v>610.07015705694494</v>
      </c>
      <c r="L52" s="442">
        <v>623.91222024581941</v>
      </c>
      <c r="M52" s="442">
        <v>621.39060408350508</v>
      </c>
      <c r="N52" s="442">
        <v>605.56343880940437</v>
      </c>
      <c r="O52" s="442">
        <v>600.0909952231051</v>
      </c>
      <c r="P52" s="442">
        <v>596.95238787213941</v>
      </c>
      <c r="Q52" s="442">
        <v>605.56343880940437</v>
      </c>
      <c r="R52" s="442">
        <v>598.02541602631572</v>
      </c>
      <c r="S52" s="442">
        <v>552.44854517767669</v>
      </c>
      <c r="T52" s="442">
        <v>573.50672270338691</v>
      </c>
      <c r="U52" s="442">
        <v>556.57970357125555</v>
      </c>
      <c r="V52" s="442">
        <v>552.15346243527824</v>
      </c>
      <c r="W52" s="442">
        <v>525.48871280399669</v>
      </c>
      <c r="X52" s="442">
        <v>509.82250175302249</v>
      </c>
      <c r="Y52" s="442">
        <v>2736.6241787074237</v>
      </c>
      <c r="Z52" s="442">
        <v>3280.810407097943</v>
      </c>
      <c r="AA52" s="442">
        <v>3195.0754575792553</v>
      </c>
      <c r="AB52" s="442">
        <v>2927.5158873353907</v>
      </c>
      <c r="AC52" s="442">
        <v>2530.6295988094253</v>
      </c>
      <c r="AD52" s="442">
        <v>2111.5852788997195</v>
      </c>
      <c r="AE52" s="442">
        <v>1656.7822957520875</v>
      </c>
      <c r="AF52" s="442">
        <v>1404.6475052245075</v>
      </c>
      <c r="AG52" s="442">
        <v>1163.3502990541083</v>
      </c>
      <c r="AH52" s="442">
        <v>928.41078469720367</v>
      </c>
      <c r="AI52" s="442">
        <v>628.95545257044807</v>
      </c>
      <c r="AJ52" s="442">
        <v>390.77002804716017</v>
      </c>
      <c r="AK52" s="442">
        <v>224.87987541150159</v>
      </c>
      <c r="AL52" s="443">
        <v>183.70241999498543</v>
      </c>
      <c r="AM52" s="444">
        <v>22.265334199158573</v>
      </c>
      <c r="AN52" s="445">
        <v>175.1450204654293</v>
      </c>
      <c r="AO52" s="446">
        <v>201.46103594660346</v>
      </c>
      <c r="AP52" s="447">
        <v>449.97435645383842</v>
      </c>
      <c r="AQ52" s="447">
        <v>17649.140254188205</v>
      </c>
      <c r="AR52" s="448">
        <v>1514.6328910275799</v>
      </c>
      <c r="AS52" s="447">
        <v>1397.9410792609056</v>
      </c>
      <c r="AT52" s="449">
        <v>8624.383312080583</v>
      </c>
      <c r="AU52" s="449">
        <v>617.07166576294537</v>
      </c>
      <c r="AW52" s="285">
        <v>34051.502270335091</v>
      </c>
      <c r="AX52" s="286">
        <v>6214.1742978735947</v>
      </c>
      <c r="AY52" s="287">
        <v>3438.2772887233173</v>
      </c>
      <c r="AZ52" s="287">
        <v>7052.745800362386</v>
      </c>
      <c r="BA52" s="287">
        <v>13826.236023600386</v>
      </c>
      <c r="BB52" s="288">
        <v>3520.068859775407</v>
      </c>
      <c r="BC52" s="487"/>
      <c r="BD52" s="162">
        <v>16402.362016146886</v>
      </c>
      <c r="BE52" s="78">
        <v>191.48187411276373</v>
      </c>
      <c r="BF52" s="78">
        <v>203.82169788579137</v>
      </c>
      <c r="BG52" s="78">
        <v>193.25237056715466</v>
      </c>
      <c r="BH52" s="78">
        <v>223.9141500727429</v>
      </c>
      <c r="BI52" s="78">
        <v>240.49243505476699</v>
      </c>
      <c r="BJ52" s="78">
        <v>255.62213202865306</v>
      </c>
      <c r="BK52" s="78">
        <v>298.40912967643368</v>
      </c>
      <c r="BL52" s="78">
        <v>304.79364719378276</v>
      </c>
      <c r="BM52" s="78">
        <v>300.36740605780545</v>
      </c>
      <c r="BN52" s="78">
        <v>294.09019135587403</v>
      </c>
      <c r="BO52" s="78">
        <v>293.33907164795062</v>
      </c>
      <c r="BP52" s="78">
        <v>292.3733463091919</v>
      </c>
      <c r="BQ52" s="78">
        <v>290.28094140854807</v>
      </c>
      <c r="BR52" s="78">
        <v>291.54174948970524</v>
      </c>
      <c r="BS52" s="78">
        <v>270.91278322566558</v>
      </c>
      <c r="BT52" s="78">
        <v>280.19447675929069</v>
      </c>
      <c r="BU52" s="78">
        <v>270.61770048326707</v>
      </c>
      <c r="BV52" s="78">
        <v>267.50591883615579</v>
      </c>
      <c r="BW52" s="78">
        <v>256.88294010981025</v>
      </c>
      <c r="BX52" s="78">
        <v>244.40898781751054</v>
      </c>
      <c r="BY52" s="78">
        <v>1322.0511630567855</v>
      </c>
      <c r="BZ52" s="78">
        <v>1596.1293793372711</v>
      </c>
      <c r="CA52" s="78">
        <v>1569.2500240751544</v>
      </c>
      <c r="CB52" s="78">
        <v>1438.1259836348086</v>
      </c>
      <c r="CC52" s="78">
        <v>1225.1567207346641</v>
      </c>
      <c r="CD52" s="78">
        <v>1007.1442255098909</v>
      </c>
      <c r="CE52" s="78">
        <v>765.60558800480203</v>
      </c>
      <c r="CF52" s="78">
        <v>633.78407926424154</v>
      </c>
      <c r="CG52" s="78">
        <v>519.72118647529896</v>
      </c>
      <c r="CH52" s="78">
        <v>416.2276210049933</v>
      </c>
      <c r="CI52" s="78">
        <v>292.0246121590846</v>
      </c>
      <c r="CJ52" s="78">
        <v>179.86634434380508</v>
      </c>
      <c r="CK52" s="78">
        <v>99.764792634543056</v>
      </c>
      <c r="CL52" s="78">
        <v>73.207345818679215</v>
      </c>
      <c r="CM52" s="160">
        <v>10.676630134054351</v>
      </c>
      <c r="CN52" s="78">
        <v>88.954033981216654</v>
      </c>
      <c r="CO52" s="161">
        <v>102.52784013154707</v>
      </c>
      <c r="CP52" s="502">
        <v>230.0035848476935</v>
      </c>
      <c r="CQ52" s="506">
        <v>17649.140254188205</v>
      </c>
      <c r="CR52" s="79">
        <v>185.12418229926905</v>
      </c>
      <c r="CS52" s="79">
        <v>192.95728782475615</v>
      </c>
      <c r="CT52" s="79">
        <v>182.73669465622675</v>
      </c>
      <c r="CU52" s="79">
        <v>213.50577697723261</v>
      </c>
      <c r="CV52" s="79">
        <v>227.9648313547585</v>
      </c>
      <c r="CW52" s="79">
        <v>245.32106174856042</v>
      </c>
      <c r="CX52" s="79">
        <v>311.6610273805112</v>
      </c>
      <c r="CY52" s="79">
        <v>319.1185730520366</v>
      </c>
      <c r="CZ52" s="79">
        <v>321.02319802569957</v>
      </c>
      <c r="DA52" s="79">
        <v>311.47324745353035</v>
      </c>
      <c r="DB52" s="79">
        <v>306.75192357515454</v>
      </c>
      <c r="DC52" s="79">
        <v>304.57904156294751</v>
      </c>
      <c r="DD52" s="79">
        <v>315.28249740085624</v>
      </c>
      <c r="DE52" s="79">
        <v>306.48366653661049</v>
      </c>
      <c r="DF52" s="79">
        <v>281.53576195201111</v>
      </c>
      <c r="DG52" s="79">
        <v>293.31224594409616</v>
      </c>
      <c r="DH52" s="79">
        <v>285.96200308798842</v>
      </c>
      <c r="DI52" s="79">
        <v>284.6475435991224</v>
      </c>
      <c r="DJ52" s="79">
        <v>268.6057726941865</v>
      </c>
      <c r="DK52" s="79">
        <v>265.41351393551196</v>
      </c>
      <c r="DL52" s="79">
        <v>1414.5730156506384</v>
      </c>
      <c r="DM52" s="79">
        <v>1684.6810277606717</v>
      </c>
      <c r="DN52" s="79">
        <v>1625.8254335041008</v>
      </c>
      <c r="DO52" s="79">
        <v>1489.389903700582</v>
      </c>
      <c r="DP52" s="79">
        <v>1305.4728780747614</v>
      </c>
      <c r="DQ52" s="79">
        <v>1104.4410533898283</v>
      </c>
      <c r="DR52" s="79">
        <v>891.17670774728549</v>
      </c>
      <c r="DS52" s="79">
        <v>770.863425960266</v>
      </c>
      <c r="DT52" s="79">
        <v>643.62911257880921</v>
      </c>
      <c r="DU52" s="79">
        <v>512.18316369221043</v>
      </c>
      <c r="DV52" s="79">
        <v>336.93084041136348</v>
      </c>
      <c r="DW52" s="79">
        <v>210.90368370335506</v>
      </c>
      <c r="DX52" s="79">
        <v>125.11508277695853</v>
      </c>
      <c r="DY52" s="79">
        <v>110.49507417630622</v>
      </c>
      <c r="DZ52" s="163">
        <v>11.588704065104221</v>
      </c>
      <c r="EA52" s="79">
        <v>86.190986484212644</v>
      </c>
      <c r="EB52" s="164">
        <v>98.933195815056408</v>
      </c>
      <c r="EC52" s="512">
        <v>219.97077160614492</v>
      </c>
      <c r="ED52" s="512">
        <v>617.07166576294537</v>
      </c>
      <c r="EE52" s="487"/>
      <c r="EF52" s="289">
        <v>3091.9574519629109</v>
      </c>
      <c r="EG52" s="290">
        <v>1671.0535702026325</v>
      </c>
      <c r="EH52" s="290">
        <v>3419.4724703213774</v>
      </c>
      <c r="EI52" s="290">
        <v>6639.066621223561</v>
      </c>
      <c r="EJ52" s="291">
        <v>1580.8119024364044</v>
      </c>
      <c r="EK52" s="290">
        <v>3122.2168459106833</v>
      </c>
      <c r="EL52" s="290">
        <v>1767.2237185206848</v>
      </c>
      <c r="EM52" s="290">
        <v>3633.2733300410086</v>
      </c>
      <c r="EN52" s="290">
        <v>7187.1694023768241</v>
      </c>
      <c r="EO52" s="290">
        <v>1939.2569573390028</v>
      </c>
      <c r="EP52" s="289">
        <v>1052.9625276932197</v>
      </c>
      <c r="EQ52" s="290">
        <v>1453.282506312549</v>
      </c>
      <c r="ER52" s="290">
        <v>1438.4478920810614</v>
      </c>
      <c r="ES52" s="290">
        <v>1319.6100240060343</v>
      </c>
      <c r="ET52" s="290">
        <v>1322.0511630567855</v>
      </c>
      <c r="EU52" s="290">
        <v>1596.1293793372711</v>
      </c>
      <c r="EV52" s="290">
        <v>1569.2500240751544</v>
      </c>
      <c r="EW52" s="290">
        <v>1438.1259836348086</v>
      </c>
      <c r="EX52" s="290">
        <v>1225.1567207346641</v>
      </c>
      <c r="EY52" s="290">
        <v>1007.1442255098909</v>
      </c>
      <c r="EZ52" s="290">
        <v>765.60558800480203</v>
      </c>
      <c r="FA52" s="290">
        <v>633.78407926424154</v>
      </c>
      <c r="FB52" s="290">
        <v>519.72118647529896</v>
      </c>
      <c r="FC52" s="290">
        <v>416.2276210049933</v>
      </c>
      <c r="FD52" s="290">
        <v>292.0246121590846</v>
      </c>
      <c r="FE52" s="290">
        <v>179.86634434380508</v>
      </c>
      <c r="FF52" s="290">
        <v>99.764792634543056</v>
      </c>
      <c r="FG52" s="291">
        <v>73.207345818679215</v>
      </c>
      <c r="FH52" s="290">
        <v>1002.2887731122431</v>
      </c>
      <c r="FI52" s="290">
        <v>1508.5971076603382</v>
      </c>
      <c r="FJ52" s="290">
        <v>1514.6328910275799</v>
      </c>
      <c r="FK52" s="290">
        <v>1397.9410792609056</v>
      </c>
      <c r="FL52" s="290">
        <v>1414.5730156506384</v>
      </c>
      <c r="FM52" s="290">
        <v>1684.6810277606717</v>
      </c>
      <c r="FN52" s="290">
        <v>1625.8254335041008</v>
      </c>
      <c r="FO52" s="290">
        <v>1489.389903700582</v>
      </c>
      <c r="FP52" s="290">
        <v>1305.4728780747614</v>
      </c>
      <c r="FQ52" s="290">
        <v>1104.4410533898283</v>
      </c>
      <c r="FR52" s="290">
        <v>891.17670774728549</v>
      </c>
      <c r="FS52" s="290">
        <v>770.863425960266</v>
      </c>
      <c r="FT52" s="290">
        <v>643.62911257880921</v>
      </c>
      <c r="FU52" s="290">
        <v>512.18316369221043</v>
      </c>
      <c r="FV52" s="290">
        <v>336.93084041136348</v>
      </c>
      <c r="FW52" s="290">
        <v>210.90368370335506</v>
      </c>
      <c r="FX52" s="290">
        <v>125.11508277695853</v>
      </c>
      <c r="FY52" s="291">
        <v>110.49507417630622</v>
      </c>
      <c r="FZ52" s="488"/>
    </row>
    <row r="53" spans="1:182" ht="23.1" customHeight="1" x14ac:dyDescent="0.25">
      <c r="A53" s="282" t="s">
        <v>158</v>
      </c>
      <c r="B53" s="283">
        <v>5834</v>
      </c>
      <c r="C53" s="284" t="s">
        <v>133</v>
      </c>
      <c r="D53" s="440">
        <v>53854.527552530861</v>
      </c>
      <c r="E53" s="441">
        <v>595.62544643326908</v>
      </c>
      <c r="F53" s="442">
        <v>627.5301644130268</v>
      </c>
      <c r="G53" s="442">
        <v>594.64963723973926</v>
      </c>
      <c r="H53" s="442">
        <v>691.80629172596946</v>
      </c>
      <c r="I53" s="442">
        <v>740.89373680918709</v>
      </c>
      <c r="J53" s="442">
        <v>792.27221217286603</v>
      </c>
      <c r="K53" s="442">
        <v>964.86315996761914</v>
      </c>
      <c r="L53" s="442">
        <v>986.75522709202733</v>
      </c>
      <c r="M53" s="442">
        <v>982.76713734455768</v>
      </c>
      <c r="N53" s="442">
        <v>957.7355102061839</v>
      </c>
      <c r="O53" s="442">
        <v>949.08050692444112</v>
      </c>
      <c r="P53" s="442">
        <v>944.11660798344155</v>
      </c>
      <c r="Q53" s="442">
        <v>957.7355102061839</v>
      </c>
      <c r="R53" s="442">
        <v>945.81366745045</v>
      </c>
      <c r="S53" s="442">
        <v>873.73106658926872</v>
      </c>
      <c r="T53" s="442">
        <v>907.03585862930834</v>
      </c>
      <c r="U53" s="442">
        <v>880.26474553725097</v>
      </c>
      <c r="V53" s="442">
        <v>873.26437523584138</v>
      </c>
      <c r="W53" s="442">
        <v>831.09244748068295</v>
      </c>
      <c r="X53" s="442">
        <v>806.31537926236047</v>
      </c>
      <c r="Y53" s="442">
        <v>4328.138038171518</v>
      </c>
      <c r="Z53" s="442">
        <v>5188.8017468648222</v>
      </c>
      <c r="AA53" s="442">
        <v>5053.2066954508518</v>
      </c>
      <c r="AB53" s="442">
        <v>4630.0449173523102</v>
      </c>
      <c r="AC53" s="442">
        <v>4002.3450469925829</v>
      </c>
      <c r="AD53" s="442">
        <v>3339.6008986391321</v>
      </c>
      <c r="AE53" s="442">
        <v>2620.3022435476269</v>
      </c>
      <c r="AF53" s="442">
        <v>2221.5356952873308</v>
      </c>
      <c r="AG53" s="442">
        <v>1839.9094476438192</v>
      </c>
      <c r="AH53" s="442">
        <v>1468.3382773423327</v>
      </c>
      <c r="AI53" s="442">
        <v>994.73140658696684</v>
      </c>
      <c r="AJ53" s="442">
        <v>618.02663139777985</v>
      </c>
      <c r="AK53" s="442">
        <v>355.66123779828297</v>
      </c>
      <c r="AL53" s="443">
        <v>290.53658075183608</v>
      </c>
      <c r="AM53" s="444">
        <v>35.213983940424058</v>
      </c>
      <c r="AN53" s="445">
        <v>277.00253150244419</v>
      </c>
      <c r="AO53" s="446">
        <v>318.62291493082489</v>
      </c>
      <c r="AP53" s="447">
        <v>711.66188748996763</v>
      </c>
      <c r="AQ53" s="447">
        <v>27913.191686867296</v>
      </c>
      <c r="AR53" s="448">
        <v>2395.4842906556905</v>
      </c>
      <c r="AS53" s="447">
        <v>2210.929073618528</v>
      </c>
      <c r="AT53" s="449">
        <v>13639.988186619896</v>
      </c>
      <c r="AU53" s="449">
        <v>975.93647298984888</v>
      </c>
      <c r="AW53" s="285">
        <v>53854.527552530868</v>
      </c>
      <c r="AX53" s="286">
        <v>9828.0956383123284</v>
      </c>
      <c r="AY53" s="287">
        <v>5437.8452236483035</v>
      </c>
      <c r="AZ53" s="287">
        <v>11154.347611779383</v>
      </c>
      <c r="BA53" s="287">
        <v>21867.035497269833</v>
      </c>
      <c r="BB53" s="288">
        <v>5567.2035815210174</v>
      </c>
      <c r="BC53" s="487"/>
      <c r="BD53" s="162">
        <v>25941.335865663572</v>
      </c>
      <c r="BE53" s="78">
        <v>302.84026188764688</v>
      </c>
      <c r="BF53" s="78">
        <v>322.35644575824335</v>
      </c>
      <c r="BG53" s="78">
        <v>305.64041000821072</v>
      </c>
      <c r="BH53" s="78">
        <v>354.13388427797543</v>
      </c>
      <c r="BI53" s="78">
        <v>380.353453043255</v>
      </c>
      <c r="BJ53" s="78">
        <v>404.28199152807332</v>
      </c>
      <c r="BK53" s="78">
        <v>471.95223777503276</v>
      </c>
      <c r="BL53" s="78">
        <v>482.04974160373268</v>
      </c>
      <c r="BM53" s="78">
        <v>475.0493713023231</v>
      </c>
      <c r="BN53" s="78">
        <v>465.12157342032401</v>
      </c>
      <c r="BO53" s="78">
        <v>463.93363179341816</v>
      </c>
      <c r="BP53" s="78">
        <v>462.40627827311062</v>
      </c>
      <c r="BQ53" s="78">
        <v>459.09701231244424</v>
      </c>
      <c r="BR53" s="78">
        <v>461.09105718617911</v>
      </c>
      <c r="BS53" s="78">
        <v>428.46508893294282</v>
      </c>
      <c r="BT53" s="78">
        <v>443.14465332256538</v>
      </c>
      <c r="BU53" s="78">
        <v>427.99839757951554</v>
      </c>
      <c r="BV53" s="78">
        <v>423.07692512519122</v>
      </c>
      <c r="BW53" s="78">
        <v>406.27603640180814</v>
      </c>
      <c r="BX53" s="78">
        <v>386.54772009783562</v>
      </c>
      <c r="BY53" s="78">
        <v>2090.90454281436</v>
      </c>
      <c r="BZ53" s="78">
        <v>2524.3759571749774</v>
      </c>
      <c r="CA53" s="78">
        <v>2481.8646175264175</v>
      </c>
      <c r="CB53" s="78">
        <v>2274.4839506579924</v>
      </c>
      <c r="CC53" s="78">
        <v>1937.6600729435024</v>
      </c>
      <c r="CD53" s="78">
        <v>1592.8600157340732</v>
      </c>
      <c r="CE53" s="78">
        <v>1210.8519297104851</v>
      </c>
      <c r="CF53" s="78">
        <v>1002.3681741885046</v>
      </c>
      <c r="CG53" s="78">
        <v>821.97075284551283</v>
      </c>
      <c r="CH53" s="78">
        <v>658.2893672525538</v>
      </c>
      <c r="CI53" s="78">
        <v>461.85473394633289</v>
      </c>
      <c r="CJ53" s="78">
        <v>284.46959315728111</v>
      </c>
      <c r="CK53" s="78">
        <v>157.7841039451049</v>
      </c>
      <c r="CL53" s="78">
        <v>115.78188213664728</v>
      </c>
      <c r="CM53" s="160">
        <v>16.885741696733465</v>
      </c>
      <c r="CN53" s="78">
        <v>140.68622981499539</v>
      </c>
      <c r="CO53" s="161">
        <v>162.15403207265149</v>
      </c>
      <c r="CP53" s="502">
        <v>363.76469675324802</v>
      </c>
      <c r="CQ53" s="506">
        <v>27913.191686867296</v>
      </c>
      <c r="CR53" s="79">
        <v>292.7851845456222</v>
      </c>
      <c r="CS53" s="79">
        <v>305.17371865478344</v>
      </c>
      <c r="CT53" s="79">
        <v>289.00922723152854</v>
      </c>
      <c r="CU53" s="79">
        <v>337.67240744799403</v>
      </c>
      <c r="CV53" s="79">
        <v>360.54028376593209</v>
      </c>
      <c r="CW53" s="79">
        <v>387.99022064479277</v>
      </c>
      <c r="CX53" s="79">
        <v>492.91092219258638</v>
      </c>
      <c r="CY53" s="79">
        <v>504.7054854882947</v>
      </c>
      <c r="CZ53" s="79">
        <v>507.71776604223459</v>
      </c>
      <c r="DA53" s="79">
        <v>492.61393678585989</v>
      </c>
      <c r="DB53" s="79">
        <v>485.14687513102302</v>
      </c>
      <c r="DC53" s="79">
        <v>481.710329710331</v>
      </c>
      <c r="DD53" s="79">
        <v>498.63849789373967</v>
      </c>
      <c r="DE53" s="79">
        <v>484.72261026427088</v>
      </c>
      <c r="DF53" s="79">
        <v>445.2659776563259</v>
      </c>
      <c r="DG53" s="79">
        <v>463.89120530674296</v>
      </c>
      <c r="DH53" s="79">
        <v>452.26634795773549</v>
      </c>
      <c r="DI53" s="79">
        <v>450.18745011065022</v>
      </c>
      <c r="DJ53" s="79">
        <v>424.81641107887481</v>
      </c>
      <c r="DK53" s="79">
        <v>419.76765916452484</v>
      </c>
      <c r="DL53" s="79">
        <v>2237.2334953571581</v>
      </c>
      <c r="DM53" s="79">
        <v>2664.4257896898448</v>
      </c>
      <c r="DN53" s="79">
        <v>2571.3420779244348</v>
      </c>
      <c r="DO53" s="79">
        <v>2355.5609666943183</v>
      </c>
      <c r="DP53" s="79">
        <v>2064.6849740490802</v>
      </c>
      <c r="DQ53" s="79">
        <v>1746.7408829050589</v>
      </c>
      <c r="DR53" s="79">
        <v>1409.4503138371417</v>
      </c>
      <c r="DS53" s="79">
        <v>1219.1675210988262</v>
      </c>
      <c r="DT53" s="79">
        <v>1017.9386947983065</v>
      </c>
      <c r="DU53" s="79">
        <v>810.04891008977893</v>
      </c>
      <c r="DV53" s="79">
        <v>532.87667264063396</v>
      </c>
      <c r="DW53" s="79">
        <v>333.55703824049874</v>
      </c>
      <c r="DX53" s="79">
        <v>197.87713385317807</v>
      </c>
      <c r="DY53" s="79">
        <v>174.75469861518877</v>
      </c>
      <c r="DZ53" s="163">
        <v>18.328242243690593</v>
      </c>
      <c r="EA53" s="79">
        <v>136.3163016874488</v>
      </c>
      <c r="EB53" s="164">
        <v>156.4688828581734</v>
      </c>
      <c r="EC53" s="512">
        <v>347.89719073671961</v>
      </c>
      <c r="ED53" s="512">
        <v>975.93647298984888</v>
      </c>
      <c r="EE53" s="487"/>
      <c r="EF53" s="289">
        <v>4890.1192806713461</v>
      </c>
      <c r="EG53" s="290">
        <v>2642.8731344588382</v>
      </c>
      <c r="EH53" s="290">
        <v>5408.1042564889813</v>
      </c>
      <c r="EI53" s="290">
        <v>10500.088760760975</v>
      </c>
      <c r="EJ53" s="291">
        <v>2500.1504332834329</v>
      </c>
      <c r="EK53" s="290">
        <v>4937.9763576409823</v>
      </c>
      <c r="EL53" s="290">
        <v>2794.9720891894649</v>
      </c>
      <c r="EM53" s="290">
        <v>5746.2433552904031</v>
      </c>
      <c r="EN53" s="290">
        <v>11366.94673650886</v>
      </c>
      <c r="EO53" s="290">
        <v>3067.053148237585</v>
      </c>
      <c r="EP53" s="289">
        <v>1665.3244549753315</v>
      </c>
      <c r="EQ53" s="290">
        <v>2298.4549156294861</v>
      </c>
      <c r="ER53" s="290">
        <v>2274.993068498095</v>
      </c>
      <c r="ES53" s="290">
        <v>2087.0437325269158</v>
      </c>
      <c r="ET53" s="290">
        <v>2090.90454281436</v>
      </c>
      <c r="EU53" s="290">
        <v>2524.3759571749774</v>
      </c>
      <c r="EV53" s="290">
        <v>2481.8646175264175</v>
      </c>
      <c r="EW53" s="290">
        <v>2274.4839506579924</v>
      </c>
      <c r="EX53" s="290">
        <v>1937.6600729435024</v>
      </c>
      <c r="EY53" s="290">
        <v>1592.8600157340732</v>
      </c>
      <c r="EZ53" s="290">
        <v>1210.8519297104851</v>
      </c>
      <c r="FA53" s="290">
        <v>1002.3681741885046</v>
      </c>
      <c r="FB53" s="290">
        <v>821.97075284551283</v>
      </c>
      <c r="FC53" s="290">
        <v>658.2893672525538</v>
      </c>
      <c r="FD53" s="290">
        <v>461.85473394633289</v>
      </c>
      <c r="FE53" s="290">
        <v>284.46959315728111</v>
      </c>
      <c r="FF53" s="290">
        <v>157.7841039451049</v>
      </c>
      <c r="FG53" s="291">
        <v>115.78188213664728</v>
      </c>
      <c r="FH53" s="290">
        <v>1585.1808216458603</v>
      </c>
      <c r="FI53" s="290">
        <v>2385.9383311537681</v>
      </c>
      <c r="FJ53" s="290">
        <v>2395.4842906556905</v>
      </c>
      <c r="FK53" s="290">
        <v>2210.929073618528</v>
      </c>
      <c r="FL53" s="290">
        <v>2237.2334953571581</v>
      </c>
      <c r="FM53" s="290">
        <v>2664.4257896898448</v>
      </c>
      <c r="FN53" s="290">
        <v>2571.3420779244348</v>
      </c>
      <c r="FO53" s="290">
        <v>2355.5609666943183</v>
      </c>
      <c r="FP53" s="290">
        <v>2064.6849740490802</v>
      </c>
      <c r="FQ53" s="290">
        <v>1746.7408829050589</v>
      </c>
      <c r="FR53" s="290">
        <v>1409.4503138371417</v>
      </c>
      <c r="FS53" s="290">
        <v>1219.1675210988262</v>
      </c>
      <c r="FT53" s="290">
        <v>1017.9386947983065</v>
      </c>
      <c r="FU53" s="290">
        <v>810.04891008977893</v>
      </c>
      <c r="FV53" s="290">
        <v>532.87667264063396</v>
      </c>
      <c r="FW53" s="290">
        <v>333.55703824049874</v>
      </c>
      <c r="FX53" s="290">
        <v>197.87713385317807</v>
      </c>
      <c r="FY53" s="291">
        <v>174.75469861518877</v>
      </c>
      <c r="FZ53" s="488"/>
    </row>
    <row r="54" spans="1:182" ht="23.1" customHeight="1" x14ac:dyDescent="0.25">
      <c r="A54" s="282" t="s">
        <v>158</v>
      </c>
      <c r="B54" s="283">
        <v>5835</v>
      </c>
      <c r="C54" s="284" t="s">
        <v>134</v>
      </c>
      <c r="D54" s="440">
        <v>49999.597056619939</v>
      </c>
      <c r="E54" s="441">
        <v>552.99031802449224</v>
      </c>
      <c r="F54" s="442">
        <v>582.61128242041912</v>
      </c>
      <c r="G54" s="442">
        <v>552.08435767727633</v>
      </c>
      <c r="H54" s="442">
        <v>642.28649659572409</v>
      </c>
      <c r="I54" s="442">
        <v>687.86024101871271</v>
      </c>
      <c r="J54" s="442">
        <v>735.56102277864284</v>
      </c>
      <c r="K54" s="442">
        <v>895.79783549490719</v>
      </c>
      <c r="L54" s="442">
        <v>916.12285893679325</v>
      </c>
      <c r="M54" s="442">
        <v>912.42023838730233</v>
      </c>
      <c r="N54" s="442">
        <v>889.18038600220007</v>
      </c>
      <c r="O54" s="442">
        <v>881.14491161819865</v>
      </c>
      <c r="P54" s="442">
        <v>876.53633072149194</v>
      </c>
      <c r="Q54" s="442">
        <v>889.18038600220007</v>
      </c>
      <c r="R54" s="442">
        <v>878.11191393404124</v>
      </c>
      <c r="S54" s="442">
        <v>811.18901698100956</v>
      </c>
      <c r="T54" s="442">
        <v>842.10983752728964</v>
      </c>
      <c r="U54" s="442">
        <v>817.25501234932437</v>
      </c>
      <c r="V54" s="442">
        <v>810.75573159755845</v>
      </c>
      <c r="W54" s="442">
        <v>771.60248876570824</v>
      </c>
      <c r="X54" s="442">
        <v>748.59897386248838</v>
      </c>
      <c r="Y54" s="442">
        <v>4018.3280357054327</v>
      </c>
      <c r="Z54" s="442">
        <v>4817.3850619498126</v>
      </c>
      <c r="AA54" s="442">
        <v>4691.4959632671234</v>
      </c>
      <c r="AB54" s="442">
        <v>4298.6242892179544</v>
      </c>
      <c r="AC54" s="442">
        <v>3715.8554484762803</v>
      </c>
      <c r="AD54" s="442">
        <v>3100.550814395463</v>
      </c>
      <c r="AE54" s="442">
        <v>2432.7398697564399</v>
      </c>
      <c r="AF54" s="442">
        <v>2062.5172043876673</v>
      </c>
      <c r="AG54" s="442">
        <v>1708.2079294656423</v>
      </c>
      <c r="AH54" s="442">
        <v>1363.2339850779722</v>
      </c>
      <c r="AI54" s="442">
        <v>923.52810003577497</v>
      </c>
      <c r="AJ54" s="442">
        <v>573.78801643014299</v>
      </c>
      <c r="AK54" s="442">
        <v>330.20285177002052</v>
      </c>
      <c r="AL54" s="443">
        <v>269.73984598844095</v>
      </c>
      <c r="AM54" s="444">
        <v>32.693351660398072</v>
      </c>
      <c r="AN54" s="445">
        <v>257.17456986836027</v>
      </c>
      <c r="AO54" s="446">
        <v>295.81574815613197</v>
      </c>
      <c r="AP54" s="447">
        <v>660.72082018255094</v>
      </c>
      <c r="AQ54" s="447">
        <v>25915.153290430648</v>
      </c>
      <c r="AR54" s="448">
        <v>2224.014483673971</v>
      </c>
      <c r="AS54" s="447">
        <v>2052.6698093092341</v>
      </c>
      <c r="AT54" s="449">
        <v>12663.631902124094</v>
      </c>
      <c r="AU54" s="449">
        <v>906.07851595679142</v>
      </c>
      <c r="AW54" s="285">
        <v>49999.597056619947</v>
      </c>
      <c r="AX54" s="286">
        <v>9124.5962796761614</v>
      </c>
      <c r="AY54" s="287">
        <v>5048.6018983914228</v>
      </c>
      <c r="AZ54" s="287">
        <v>10355.914560283441</v>
      </c>
      <c r="BA54" s="287">
        <v>20301.783589500927</v>
      </c>
      <c r="BB54" s="288">
        <v>5168.7007287679944</v>
      </c>
      <c r="BC54" s="487"/>
      <c r="BD54" s="162">
        <v>24084.443766189299</v>
      </c>
      <c r="BE54" s="78">
        <v>281.16282427942343</v>
      </c>
      <c r="BF54" s="78">
        <v>299.28203122374043</v>
      </c>
      <c r="BG54" s="78">
        <v>283.76253658012979</v>
      </c>
      <c r="BH54" s="78">
        <v>328.78482687872616</v>
      </c>
      <c r="BI54" s="78">
        <v>353.12758751261293</v>
      </c>
      <c r="BJ54" s="78">
        <v>375.34331080955809</v>
      </c>
      <c r="BK54" s="78">
        <v>438.16969140996162</v>
      </c>
      <c r="BL54" s="78">
        <v>447.54441152462999</v>
      </c>
      <c r="BM54" s="78">
        <v>441.04513077286413</v>
      </c>
      <c r="BN54" s="78">
        <v>431.8279689794507</v>
      </c>
      <c r="BO54" s="78">
        <v>430.72506073066614</v>
      </c>
      <c r="BP54" s="78">
        <v>429.30703583937179</v>
      </c>
      <c r="BQ54" s="78">
        <v>426.23464857490063</v>
      </c>
      <c r="BR54" s="78">
        <v>428.08595884964609</v>
      </c>
      <c r="BS54" s="78">
        <v>397.79537158838571</v>
      </c>
      <c r="BT54" s="78">
        <v>411.42416637693719</v>
      </c>
      <c r="BU54" s="78">
        <v>397.36208620493466</v>
      </c>
      <c r="BV54" s="78">
        <v>392.79289488854164</v>
      </c>
      <c r="BW54" s="78">
        <v>377.19462108430355</v>
      </c>
      <c r="BX54" s="78">
        <v>358.87846623841784</v>
      </c>
      <c r="BY54" s="78">
        <v>1941.2366866016846</v>
      </c>
      <c r="BZ54" s="78">
        <v>2343.6800286670905</v>
      </c>
      <c r="CA54" s="78">
        <v>2304.2116691927308</v>
      </c>
      <c r="CB54" s="78">
        <v>2111.6754006192054</v>
      </c>
      <c r="CC54" s="78">
        <v>1798.9615225084824</v>
      </c>
      <c r="CD54" s="78">
        <v>1478.8424032987773</v>
      </c>
      <c r="CE54" s="78">
        <v>1124.1786221539289</v>
      </c>
      <c r="CF54" s="78">
        <v>930.61822449224678</v>
      </c>
      <c r="CG54" s="78">
        <v>763.13372899825572</v>
      </c>
      <c r="CH54" s="78">
        <v>611.1687281478753</v>
      </c>
      <c r="CI54" s="78">
        <v>428.79497129529324</v>
      </c>
      <c r="CJ54" s="78">
        <v>264.10713600357718</v>
      </c>
      <c r="CK54" s="78">
        <v>146.48984918677161</v>
      </c>
      <c r="CL54" s="78">
        <v>107.49416467617631</v>
      </c>
      <c r="CM54" s="160">
        <v>15.677052964865581</v>
      </c>
      <c r="CN54" s="78">
        <v>130.61584832033736</v>
      </c>
      <c r="CO54" s="161">
        <v>150.54697595908607</v>
      </c>
      <c r="CP54" s="502">
        <v>337.72626160994344</v>
      </c>
      <c r="CQ54" s="506">
        <v>25915.153290430648</v>
      </c>
      <c r="CR54" s="79">
        <v>271.82749374506881</v>
      </c>
      <c r="CS54" s="79">
        <v>283.32925119667874</v>
      </c>
      <c r="CT54" s="79">
        <v>268.3218210971466</v>
      </c>
      <c r="CU54" s="79">
        <v>313.50166971699792</v>
      </c>
      <c r="CV54" s="79">
        <v>334.73265350609978</v>
      </c>
      <c r="CW54" s="79">
        <v>360.2177119690848</v>
      </c>
      <c r="CX54" s="79">
        <v>457.62814408494552</v>
      </c>
      <c r="CY54" s="79">
        <v>468.5784474121632</v>
      </c>
      <c r="CZ54" s="79">
        <v>471.37510761443821</v>
      </c>
      <c r="DA54" s="79">
        <v>457.35241702274942</v>
      </c>
      <c r="DB54" s="79">
        <v>450.41985088753245</v>
      </c>
      <c r="DC54" s="79">
        <v>447.22929488212014</v>
      </c>
      <c r="DD54" s="79">
        <v>462.94573742729943</v>
      </c>
      <c r="DE54" s="79">
        <v>450.02595508439515</v>
      </c>
      <c r="DF54" s="79">
        <v>413.3936453926238</v>
      </c>
      <c r="DG54" s="79">
        <v>430.68567115035245</v>
      </c>
      <c r="DH54" s="79">
        <v>419.89292614438972</v>
      </c>
      <c r="DI54" s="79">
        <v>417.96283670901681</v>
      </c>
      <c r="DJ54" s="79">
        <v>394.4078676814047</v>
      </c>
      <c r="DK54" s="79">
        <v>389.72050762407054</v>
      </c>
      <c r="DL54" s="79">
        <v>2077.0913491037481</v>
      </c>
      <c r="DM54" s="79">
        <v>2473.7050332827221</v>
      </c>
      <c r="DN54" s="79">
        <v>2387.2842940743926</v>
      </c>
      <c r="DO54" s="79">
        <v>2186.9488885987485</v>
      </c>
      <c r="DP54" s="79">
        <v>1916.8939259677977</v>
      </c>
      <c r="DQ54" s="79">
        <v>1621.7084110966855</v>
      </c>
      <c r="DR54" s="79">
        <v>1308.5612476025112</v>
      </c>
      <c r="DS54" s="79">
        <v>1131.8989798954206</v>
      </c>
      <c r="DT54" s="79">
        <v>945.07420046738662</v>
      </c>
      <c r="DU54" s="79">
        <v>752.06525693009689</v>
      </c>
      <c r="DV54" s="79">
        <v>494.73312874048167</v>
      </c>
      <c r="DW54" s="79">
        <v>309.68088042656581</v>
      </c>
      <c r="DX54" s="79">
        <v>183.71300258324894</v>
      </c>
      <c r="DY54" s="79">
        <v>162.24568131226465</v>
      </c>
      <c r="DZ54" s="163">
        <v>17.016298695532491</v>
      </c>
      <c r="EA54" s="79">
        <v>126.5587215480229</v>
      </c>
      <c r="EB54" s="164">
        <v>145.26877219704588</v>
      </c>
      <c r="EC54" s="512">
        <v>322.99455857260745</v>
      </c>
      <c r="ED54" s="512">
        <v>906.07851595679142</v>
      </c>
      <c r="EE54" s="487"/>
      <c r="EF54" s="289">
        <v>4540.082416541135</v>
      </c>
      <c r="EG54" s="290">
        <v>2453.695126483346</v>
      </c>
      <c r="EH54" s="290">
        <v>5020.9898025914963</v>
      </c>
      <c r="EI54" s="290">
        <v>9748.487842265371</v>
      </c>
      <c r="EJ54" s="291">
        <v>2321.1885783079492</v>
      </c>
      <c r="EK54" s="290">
        <v>4584.5138631350255</v>
      </c>
      <c r="EL54" s="290">
        <v>2594.9067719080772</v>
      </c>
      <c r="EM54" s="290">
        <v>5334.9247576919452</v>
      </c>
      <c r="EN54" s="290">
        <v>10553.295747235556</v>
      </c>
      <c r="EO54" s="290">
        <v>2847.5121504600447</v>
      </c>
      <c r="EP54" s="289">
        <v>1546.1198064746327</v>
      </c>
      <c r="EQ54" s="290">
        <v>2133.9305134964643</v>
      </c>
      <c r="ER54" s="290">
        <v>2112.1480755829703</v>
      </c>
      <c r="ES54" s="290">
        <v>1937.652234793135</v>
      </c>
      <c r="ET54" s="290">
        <v>1941.2366866016846</v>
      </c>
      <c r="EU54" s="290">
        <v>2343.6800286670905</v>
      </c>
      <c r="EV54" s="290">
        <v>2304.2116691927308</v>
      </c>
      <c r="EW54" s="290">
        <v>2111.6754006192054</v>
      </c>
      <c r="EX54" s="290">
        <v>1798.9615225084824</v>
      </c>
      <c r="EY54" s="290">
        <v>1478.8424032987773</v>
      </c>
      <c r="EZ54" s="290">
        <v>1124.1786221539289</v>
      </c>
      <c r="FA54" s="290">
        <v>930.61822449224678</v>
      </c>
      <c r="FB54" s="290">
        <v>763.13372899825572</v>
      </c>
      <c r="FC54" s="290">
        <v>611.1687281478753</v>
      </c>
      <c r="FD54" s="290">
        <v>428.79497129529324</v>
      </c>
      <c r="FE54" s="290">
        <v>264.10713600357718</v>
      </c>
      <c r="FF54" s="290">
        <v>146.48984918677161</v>
      </c>
      <c r="FG54" s="291">
        <v>107.49416467617631</v>
      </c>
      <c r="FH54" s="290">
        <v>1471.7128892619917</v>
      </c>
      <c r="FI54" s="290">
        <v>2215.1518281033814</v>
      </c>
      <c r="FJ54" s="290">
        <v>2224.014483673971</v>
      </c>
      <c r="FK54" s="290">
        <v>2052.6698093092341</v>
      </c>
      <c r="FL54" s="290">
        <v>2077.0913491037481</v>
      </c>
      <c r="FM54" s="290">
        <v>2473.7050332827221</v>
      </c>
      <c r="FN54" s="290">
        <v>2387.2842940743926</v>
      </c>
      <c r="FO54" s="290">
        <v>2186.9488885987485</v>
      </c>
      <c r="FP54" s="290">
        <v>1916.8939259677977</v>
      </c>
      <c r="FQ54" s="290">
        <v>1621.7084110966855</v>
      </c>
      <c r="FR54" s="290">
        <v>1308.5612476025112</v>
      </c>
      <c r="FS54" s="290">
        <v>1131.8989798954206</v>
      </c>
      <c r="FT54" s="290">
        <v>945.07420046738662</v>
      </c>
      <c r="FU54" s="290">
        <v>752.06525693009689</v>
      </c>
      <c r="FV54" s="290">
        <v>494.73312874048167</v>
      </c>
      <c r="FW54" s="290">
        <v>309.68088042656581</v>
      </c>
      <c r="FX54" s="290">
        <v>183.71300258324894</v>
      </c>
      <c r="FY54" s="291">
        <v>162.24568131226465</v>
      </c>
      <c r="FZ54" s="488"/>
    </row>
    <row r="55" spans="1:182" ht="23.1" customHeight="1" x14ac:dyDescent="0.25">
      <c r="A55" s="282" t="s">
        <v>158</v>
      </c>
      <c r="B55" s="283">
        <v>5838</v>
      </c>
      <c r="C55" s="284" t="s">
        <v>137</v>
      </c>
      <c r="D55" s="440">
        <v>46770.657603136409</v>
      </c>
      <c r="E55" s="441">
        <v>544.98664809143395</v>
      </c>
      <c r="F55" s="442">
        <v>516.43113106953808</v>
      </c>
      <c r="G55" s="442">
        <v>600.80807814068839</v>
      </c>
      <c r="H55" s="442">
        <v>643.43870161724772</v>
      </c>
      <c r="I55" s="442">
        <v>688.05899982823598</v>
      </c>
      <c r="J55" s="442">
        <v>837.94782982187758</v>
      </c>
      <c r="K55" s="442">
        <v>856.9602772841979</v>
      </c>
      <c r="L55" s="442">
        <v>853.49676941315511</v>
      </c>
      <c r="M55" s="442">
        <v>831.75773064809891</v>
      </c>
      <c r="N55" s="442">
        <v>824.24118165136758</v>
      </c>
      <c r="O55" s="442">
        <v>819.93021972677172</v>
      </c>
      <c r="P55" s="442">
        <v>831.75773064809891</v>
      </c>
      <c r="Q55" s="442">
        <v>821.40405286338569</v>
      </c>
      <c r="R55" s="442">
        <v>758.80299038570695</v>
      </c>
      <c r="S55" s="442">
        <v>787.72696569175628</v>
      </c>
      <c r="T55" s="442">
        <v>764.47724796167074</v>
      </c>
      <c r="U55" s="442">
        <v>758.39768627313811</v>
      </c>
      <c r="V55" s="442">
        <v>721.77293282828066</v>
      </c>
      <c r="W55" s="442">
        <v>700.25496903371663</v>
      </c>
      <c r="X55" s="442">
        <v>3758.8271857918758</v>
      </c>
      <c r="Y55" s="442">
        <v>4506.281661025655</v>
      </c>
      <c r="Z55" s="442">
        <v>4388.5223934101987</v>
      </c>
      <c r="AA55" s="442">
        <v>4021.0221007955029</v>
      </c>
      <c r="AB55" s="442">
        <v>3475.8880693904075</v>
      </c>
      <c r="AC55" s="442">
        <v>2900.3193837142335</v>
      </c>
      <c r="AD55" s="442">
        <v>2275.6352087603987</v>
      </c>
      <c r="AE55" s="442">
        <v>1929.3212674845288</v>
      </c>
      <c r="AF55" s="442">
        <v>1597.8930408884603</v>
      </c>
      <c r="AG55" s="442">
        <v>1275.1972756268297</v>
      </c>
      <c r="AH55" s="442">
        <v>863.8872930262836</v>
      </c>
      <c r="AI55" s="442">
        <v>536.73318252639569</v>
      </c>
      <c r="AJ55" s="442">
        <v>308.87857960587456</v>
      </c>
      <c r="AK55" s="442">
        <v>252.32023298831317</v>
      </c>
      <c r="AL55" s="443">
        <v>30.582037584740057</v>
      </c>
      <c r="AM55" s="444">
        <v>240.56641372381668</v>
      </c>
      <c r="AN55" s="445">
        <v>276.7121713992745</v>
      </c>
      <c r="AO55" s="446">
        <v>618.05192583907194</v>
      </c>
      <c r="AP55" s="447">
        <v>24241.570585198308</v>
      </c>
      <c r="AQ55" s="447">
        <v>2080.3891639874614</v>
      </c>
      <c r="AR55" s="448">
        <v>1920.1098103806914</v>
      </c>
      <c r="AS55" s="447">
        <v>11845.823298049607</v>
      </c>
      <c r="AT55" s="449">
        <v>847.56459103828377</v>
      </c>
      <c r="AU55" s="449"/>
      <c r="AV55" s="190">
        <v>46770.657603136417</v>
      </c>
      <c r="AW55" s="285">
        <v>8535.3361524157044</v>
      </c>
      <c r="AX55" s="286">
        <v>4722.5666738237569</v>
      </c>
      <c r="AY55" s="287">
        <v>9687.136748679528</v>
      </c>
      <c r="AZ55" s="287">
        <v>18990.708423555268</v>
      </c>
      <c r="BA55" s="287">
        <v>4834.9096046621571</v>
      </c>
      <c r="BB55" s="288"/>
      <c r="BC55" s="487">
        <v>22529.087017938109</v>
      </c>
      <c r="BD55" s="162">
        <v>263.0055232287645</v>
      </c>
      <c r="BE55" s="78">
        <v>279.95460429982523</v>
      </c>
      <c r="BF55" s="78">
        <v>265.43734790417756</v>
      </c>
      <c r="BG55" s="78">
        <v>307.55212978292201</v>
      </c>
      <c r="BH55" s="78">
        <v>330.322851743608</v>
      </c>
      <c r="BI55" s="78">
        <v>351.1038989698651</v>
      </c>
      <c r="BJ55" s="78">
        <v>409.87299529234747</v>
      </c>
      <c r="BK55" s="78">
        <v>418.64230245520065</v>
      </c>
      <c r="BL55" s="78">
        <v>412.56274076666796</v>
      </c>
      <c r="BM55" s="78">
        <v>403.94081691747618</v>
      </c>
      <c r="BN55" s="78">
        <v>402.90913372184644</v>
      </c>
      <c r="BO55" s="78">
        <v>401.58268389889383</v>
      </c>
      <c r="BP55" s="78">
        <v>398.70870928249656</v>
      </c>
      <c r="BQ55" s="78">
        <v>400.44046321801801</v>
      </c>
      <c r="BR55" s="78">
        <v>372.10602116661425</v>
      </c>
      <c r="BS55" s="78">
        <v>384.85467779832521</v>
      </c>
      <c r="BT55" s="78">
        <v>371.70071705404541</v>
      </c>
      <c r="BU55" s="78">
        <v>367.42660095786488</v>
      </c>
      <c r="BV55" s="78">
        <v>352.8356529053865</v>
      </c>
      <c r="BW55" s="78">
        <v>335.70234269224898</v>
      </c>
      <c r="BX55" s="78">
        <v>1815.8729617936679</v>
      </c>
      <c r="BY55" s="78">
        <v>2192.3267907132931</v>
      </c>
      <c r="BZ55" s="78">
        <v>2155.407270641113</v>
      </c>
      <c r="CA55" s="78">
        <v>1975.304861346885</v>
      </c>
      <c r="CB55" s="78">
        <v>1682.7858295574256</v>
      </c>
      <c r="CC55" s="78">
        <v>1383.3397820258804</v>
      </c>
      <c r="CD55" s="78">
        <v>1051.5799429740739</v>
      </c>
      <c r="CE55" s="78">
        <v>870.51954214104649</v>
      </c>
      <c r="CF55" s="78">
        <v>713.8510797189806</v>
      </c>
      <c r="CG55" s="78">
        <v>571.69987369256228</v>
      </c>
      <c r="CH55" s="78">
        <v>401.10368812949429</v>
      </c>
      <c r="CI55" s="78">
        <v>247.05127952491819</v>
      </c>
      <c r="CJ55" s="78">
        <v>137.02963587668467</v>
      </c>
      <c r="CK55" s="78">
        <v>100.5522657454887</v>
      </c>
      <c r="CL55" s="78">
        <v>14.664639709309087</v>
      </c>
      <c r="CM55" s="160">
        <v>122.18076702529883</v>
      </c>
      <c r="CN55" s="78">
        <v>140.82475620346565</v>
      </c>
      <c r="CO55" s="161">
        <v>315.91613283320635</v>
      </c>
      <c r="CP55" s="502">
        <v>24241.570585198308</v>
      </c>
      <c r="CQ55" s="506">
        <v>254.27306189432667</v>
      </c>
      <c r="CR55" s="79">
        <v>265.03204379160871</v>
      </c>
      <c r="CS55" s="79">
        <v>250.99378316536058</v>
      </c>
      <c r="CT55" s="79">
        <v>293.25594835776639</v>
      </c>
      <c r="CU55" s="79">
        <v>313.11584987363977</v>
      </c>
      <c r="CV55" s="79">
        <v>336.95510085837088</v>
      </c>
      <c r="CW55" s="79">
        <v>428.07483452953011</v>
      </c>
      <c r="CX55" s="79">
        <v>438.31797482899725</v>
      </c>
      <c r="CY55" s="79">
        <v>440.93402864648709</v>
      </c>
      <c r="CZ55" s="79">
        <v>427.81691373062267</v>
      </c>
      <c r="DA55" s="79">
        <v>421.33204792952114</v>
      </c>
      <c r="DB55" s="79">
        <v>418.34753582787783</v>
      </c>
      <c r="DC55" s="79">
        <v>433.0490213656023</v>
      </c>
      <c r="DD55" s="79">
        <v>420.96358964536768</v>
      </c>
      <c r="DE55" s="79">
        <v>386.69696921909264</v>
      </c>
      <c r="DF55" s="79">
        <v>402.87228789343106</v>
      </c>
      <c r="DG55" s="79">
        <v>392.77653090762533</v>
      </c>
      <c r="DH55" s="79">
        <v>390.97108531527317</v>
      </c>
      <c r="DI55" s="79">
        <v>368.93727992289422</v>
      </c>
      <c r="DJ55" s="79">
        <v>364.5526263414676</v>
      </c>
      <c r="DK55" s="79">
        <v>1942.9542239982081</v>
      </c>
      <c r="DL55" s="79">
        <v>2313.9548703123619</v>
      </c>
      <c r="DM55" s="79">
        <v>2233.1151227690852</v>
      </c>
      <c r="DN55" s="79">
        <v>2045.7172394486179</v>
      </c>
      <c r="DO55" s="79">
        <v>1793.1022398329819</v>
      </c>
      <c r="DP55" s="79">
        <v>1516.9796016883529</v>
      </c>
      <c r="DQ55" s="79">
        <v>1224.0552657863248</v>
      </c>
      <c r="DR55" s="79">
        <v>1058.8017253434823</v>
      </c>
      <c r="DS55" s="79">
        <v>884.0419611694798</v>
      </c>
      <c r="DT55" s="79">
        <v>703.49740193426737</v>
      </c>
      <c r="DU55" s="79">
        <v>462.78360489678931</v>
      </c>
      <c r="DV55" s="79">
        <v>289.68190300147751</v>
      </c>
      <c r="DW55" s="79">
        <v>171.84894372918993</v>
      </c>
      <c r="DX55" s="79">
        <v>151.76796724282445</v>
      </c>
      <c r="DY55" s="79">
        <v>15.91739787543097</v>
      </c>
      <c r="DZ55" s="163">
        <v>118.38564669851783</v>
      </c>
      <c r="EA55" s="79">
        <v>135.88741519580884</v>
      </c>
      <c r="EB55" s="164">
        <v>302.13579300586565</v>
      </c>
      <c r="EC55" s="512">
        <v>847.56459103828377</v>
      </c>
      <c r="ED55" s="512"/>
      <c r="EE55" s="487">
        <v>4246.887028981595</v>
      </c>
      <c r="EF55" s="289">
        <v>2295.2371894773642</v>
      </c>
      <c r="EG55" s="290">
        <v>4696.7377481045969</v>
      </c>
      <c r="EH55" s="290">
        <v>9118.9372286864236</v>
      </c>
      <c r="EI55" s="290">
        <v>2171.2878226881289</v>
      </c>
      <c r="EJ55" s="291">
        <v>4288.4491234341094</v>
      </c>
      <c r="EK55" s="290">
        <v>2427.3294843463923</v>
      </c>
      <c r="EL55" s="290">
        <v>4990.399000574932</v>
      </c>
      <c r="EM55" s="290">
        <v>9871.7711948688448</v>
      </c>
      <c r="EN55" s="290">
        <v>2663.6217819740282</v>
      </c>
      <c r="EO55" s="290">
        <v>1446.2724569592972</v>
      </c>
      <c r="EP55" s="289">
        <v>1996.1227544015574</v>
      </c>
      <c r="EQ55" s="290">
        <v>1975.7470112878691</v>
      </c>
      <c r="ER55" s="290">
        <v>1812.519991407871</v>
      </c>
      <c r="ES55" s="290">
        <v>1815.8729617936679</v>
      </c>
      <c r="ET55" s="290">
        <v>2192.3267907132931</v>
      </c>
      <c r="EU55" s="290">
        <v>2155.407270641113</v>
      </c>
      <c r="EV55" s="290">
        <v>1975.304861346885</v>
      </c>
      <c r="EW55" s="290">
        <v>1682.7858295574256</v>
      </c>
      <c r="EX55" s="290">
        <v>1383.3397820258804</v>
      </c>
      <c r="EY55" s="290">
        <v>1051.5799429740739</v>
      </c>
      <c r="EZ55" s="290">
        <v>870.51954214104649</v>
      </c>
      <c r="FA55" s="290">
        <v>713.8510797189806</v>
      </c>
      <c r="FB55" s="290">
        <v>571.69987369256228</v>
      </c>
      <c r="FC55" s="290">
        <v>401.10368812949429</v>
      </c>
      <c r="FD55" s="290">
        <v>247.05127952491819</v>
      </c>
      <c r="FE55" s="290">
        <v>137.02963587668467</v>
      </c>
      <c r="FF55" s="290">
        <v>100.5522657454887</v>
      </c>
      <c r="FG55" s="291">
        <v>1376.6706870827022</v>
      </c>
      <c r="FH55" s="290">
        <v>2072.0988525940079</v>
      </c>
      <c r="FI55" s="290">
        <v>2080.3891639874614</v>
      </c>
      <c r="FJ55" s="290">
        <v>1920.1098103806914</v>
      </c>
      <c r="FK55" s="290">
        <v>1942.9542239982081</v>
      </c>
      <c r="FL55" s="290">
        <v>2313.9548703123619</v>
      </c>
      <c r="FM55" s="290">
        <v>2233.1151227690852</v>
      </c>
      <c r="FN55" s="290">
        <v>2045.7172394486179</v>
      </c>
      <c r="FO55" s="290">
        <v>1793.1022398329819</v>
      </c>
      <c r="FP55" s="290">
        <v>1516.9796016883529</v>
      </c>
      <c r="FQ55" s="290">
        <v>1224.0552657863248</v>
      </c>
      <c r="FR55" s="290">
        <v>1058.8017253434823</v>
      </c>
      <c r="FS55" s="290">
        <v>884.0419611694798</v>
      </c>
      <c r="FT55" s="290">
        <v>703.49740193426737</v>
      </c>
      <c r="FU55" s="290">
        <v>462.78360489678931</v>
      </c>
      <c r="FV55" s="290">
        <v>289.68190300147751</v>
      </c>
      <c r="FW55" s="290">
        <v>171.84894372918993</v>
      </c>
      <c r="FX55" s="290">
        <v>151.76796724282445</v>
      </c>
      <c r="FY55" s="291">
        <v>63.521662864985949</v>
      </c>
      <c r="FZ55" s="488"/>
    </row>
    <row r="56" spans="1:182" ht="23.1" customHeight="1" x14ac:dyDescent="0.25">
      <c r="A56" s="282" t="s">
        <v>158</v>
      </c>
      <c r="B56" s="283">
        <v>5839</v>
      </c>
      <c r="C56" s="284" t="s">
        <v>138</v>
      </c>
      <c r="D56" s="440">
        <v>20946.103123304805</v>
      </c>
      <c r="E56" s="441">
        <v>244.0706869809309</v>
      </c>
      <c r="F56" s="442">
        <v>231.28218164591493</v>
      </c>
      <c r="G56" s="442">
        <v>269.07015224873635</v>
      </c>
      <c r="H56" s="442">
        <v>288.16215311662472</v>
      </c>
      <c r="I56" s="442">
        <v>308.1452240336626</v>
      </c>
      <c r="J56" s="442">
        <v>375.27250106959167</v>
      </c>
      <c r="K56" s="442">
        <v>383.78717042813139</v>
      </c>
      <c r="L56" s="442">
        <v>382.23604849072296</v>
      </c>
      <c r="M56" s="442">
        <v>372.50028313890436</v>
      </c>
      <c r="N56" s="442">
        <v>369.13401850878404</v>
      </c>
      <c r="O56" s="442">
        <v>367.20336673562679</v>
      </c>
      <c r="P56" s="442">
        <v>372.50028313890436</v>
      </c>
      <c r="Q56" s="442">
        <v>367.86341862388565</v>
      </c>
      <c r="R56" s="442">
        <v>339.82771467008934</v>
      </c>
      <c r="S56" s="442">
        <v>352.78123297717002</v>
      </c>
      <c r="T56" s="442">
        <v>342.36891443988605</v>
      </c>
      <c r="U56" s="442">
        <v>339.64620040081815</v>
      </c>
      <c r="V56" s="442">
        <v>323.24391097758473</v>
      </c>
      <c r="W56" s="442">
        <v>313.60715340900492</v>
      </c>
      <c r="X56" s="442">
        <v>1683.3798345182656</v>
      </c>
      <c r="Y56" s="442">
        <v>2018.1251496487614</v>
      </c>
      <c r="Z56" s="442">
        <v>1965.3870037768761</v>
      </c>
      <c r="AA56" s="442">
        <v>1800.803065439522</v>
      </c>
      <c r="AB56" s="442">
        <v>1556.6663732697652</v>
      </c>
      <c r="AC56" s="442">
        <v>1298.8996096074625</v>
      </c>
      <c r="AD56" s="442">
        <v>1019.1366167689321</v>
      </c>
      <c r="AE56" s="442">
        <v>864.04092432529944</v>
      </c>
      <c r="AF56" s="442">
        <v>715.61175595308168</v>
      </c>
      <c r="AG56" s="442">
        <v>571.09339501879776</v>
      </c>
      <c r="AH56" s="442">
        <v>386.88941430294813</v>
      </c>
      <c r="AI56" s="442">
        <v>240.37439640668111</v>
      </c>
      <c r="AJ56" s="442">
        <v>138.33037448185678</v>
      </c>
      <c r="AK56" s="442">
        <v>113.0008832699219</v>
      </c>
      <c r="AL56" s="443">
        <v>13.696076681371959</v>
      </c>
      <c r="AM56" s="444">
        <v>107.73696946105726</v>
      </c>
      <c r="AN56" s="445">
        <v>123.92474202060653</v>
      </c>
      <c r="AO56" s="446">
        <v>276.79275934136535</v>
      </c>
      <c r="AP56" s="447">
        <v>10856.51695678501</v>
      </c>
      <c r="AQ56" s="447">
        <v>931.69624287183558</v>
      </c>
      <c r="AR56" s="448">
        <v>859.91560002368135</v>
      </c>
      <c r="AS56" s="447">
        <v>5305.1175479892054</v>
      </c>
      <c r="AT56" s="449">
        <v>379.57933964048095</v>
      </c>
      <c r="AU56" s="449"/>
      <c r="AV56" s="190">
        <v>20946.103123304809</v>
      </c>
      <c r="AW56" s="285">
        <v>3822.5254978792946</v>
      </c>
      <c r="AX56" s="286">
        <v>2114.9877642507536</v>
      </c>
      <c r="AY56" s="287">
        <v>4338.3560485536163</v>
      </c>
      <c r="AZ56" s="287">
        <v>8504.9335931878577</v>
      </c>
      <c r="BA56" s="287">
        <v>2165.3002194332876</v>
      </c>
      <c r="BB56" s="288"/>
      <c r="BC56" s="487">
        <v>10089.586166519799</v>
      </c>
      <c r="BD56" s="162">
        <v>117.78625945979886</v>
      </c>
      <c r="BE56" s="78">
        <v>125.37685617477608</v>
      </c>
      <c r="BF56" s="78">
        <v>118.87534507542601</v>
      </c>
      <c r="BG56" s="78">
        <v>137.73632778242379</v>
      </c>
      <c r="BH56" s="78">
        <v>147.93412945602364</v>
      </c>
      <c r="BI56" s="78">
        <v>157.24086108047399</v>
      </c>
      <c r="BJ56" s="78">
        <v>183.56043012479719</v>
      </c>
      <c r="BK56" s="78">
        <v>187.48773885993759</v>
      </c>
      <c r="BL56" s="78">
        <v>184.76502482086968</v>
      </c>
      <c r="BM56" s="78">
        <v>180.90372127455518</v>
      </c>
      <c r="BN56" s="78">
        <v>180.44168495277395</v>
      </c>
      <c r="BO56" s="78">
        <v>179.84763825334093</v>
      </c>
      <c r="BP56" s="78">
        <v>178.5605370712361</v>
      </c>
      <c r="BQ56" s="78">
        <v>179.33609803994031</v>
      </c>
      <c r="BR56" s="78">
        <v>166.64660048816316</v>
      </c>
      <c r="BS56" s="78">
        <v>172.35604932160254</v>
      </c>
      <c r="BT56" s="78">
        <v>166.46508621889197</v>
      </c>
      <c r="BU56" s="78">
        <v>164.55093574294119</v>
      </c>
      <c r="BV56" s="78">
        <v>158.01642204917817</v>
      </c>
      <c r="BW56" s="78">
        <v>150.34331884816859</v>
      </c>
      <c r="BX56" s="78">
        <v>813.23343022657139</v>
      </c>
      <c r="BY56" s="78">
        <v>981.82718378509833</v>
      </c>
      <c r="BZ56" s="78">
        <v>965.29288398421306</v>
      </c>
      <c r="CA56" s="78">
        <v>884.63454323897679</v>
      </c>
      <c r="CB56" s="78">
        <v>753.63074471679363</v>
      </c>
      <c r="CC56" s="78">
        <v>619.52470231979373</v>
      </c>
      <c r="CD56" s="78">
        <v>470.94702227271773</v>
      </c>
      <c r="CE56" s="78">
        <v>389.85964780011312</v>
      </c>
      <c r="CF56" s="78">
        <v>319.69613207819316</v>
      </c>
      <c r="CG56" s="78">
        <v>256.03412745562326</v>
      </c>
      <c r="CH56" s="78">
        <v>179.63312138965679</v>
      </c>
      <c r="CI56" s="78">
        <v>110.64119776939637</v>
      </c>
      <c r="CJ56" s="78">
        <v>61.368324310870264</v>
      </c>
      <c r="CK56" s="78">
        <v>45.032040076462742</v>
      </c>
      <c r="CL56" s="78">
        <v>6.5675162881759519</v>
      </c>
      <c r="CM56" s="160">
        <v>54.718301536661947</v>
      </c>
      <c r="CN56" s="78">
        <v>63.067957923136902</v>
      </c>
      <c r="CO56" s="161">
        <v>141.482122248293</v>
      </c>
      <c r="CP56" s="502">
        <v>10856.51695678501</v>
      </c>
      <c r="CQ56" s="506">
        <v>113.87545202186493</v>
      </c>
      <c r="CR56" s="79">
        <v>118.69383080615482</v>
      </c>
      <c r="CS56" s="79">
        <v>112.40683657048891</v>
      </c>
      <c r="CT56" s="79">
        <v>131.33382446631256</v>
      </c>
      <c r="CU56" s="79">
        <v>140.22802366060111</v>
      </c>
      <c r="CV56" s="79">
        <v>150.90436295318864</v>
      </c>
      <c r="CW56" s="79">
        <v>191.71207094479448</v>
      </c>
      <c r="CX56" s="79">
        <v>196.29943156819377</v>
      </c>
      <c r="CY56" s="79">
        <v>197.47102366985331</v>
      </c>
      <c r="CZ56" s="79">
        <v>191.59656186434918</v>
      </c>
      <c r="DA56" s="79">
        <v>188.69233355601006</v>
      </c>
      <c r="DB56" s="79">
        <v>187.35572848228583</v>
      </c>
      <c r="DC56" s="79">
        <v>193.93974606766824</v>
      </c>
      <c r="DD56" s="79">
        <v>188.52732058394534</v>
      </c>
      <c r="DE56" s="79">
        <v>173.18111418192615</v>
      </c>
      <c r="DF56" s="79">
        <v>180.42518365556748</v>
      </c>
      <c r="DG56" s="79">
        <v>175.90382822099409</v>
      </c>
      <c r="DH56" s="79">
        <v>175.09526465787695</v>
      </c>
      <c r="DI56" s="79">
        <v>165.22748892840653</v>
      </c>
      <c r="DJ56" s="79">
        <v>163.26383456083636</v>
      </c>
      <c r="DK56" s="79">
        <v>870.14640429169413</v>
      </c>
      <c r="DL56" s="79">
        <v>1036.2979658636632</v>
      </c>
      <c r="DM56" s="79">
        <v>1000.094119792663</v>
      </c>
      <c r="DN56" s="79">
        <v>916.16852220054523</v>
      </c>
      <c r="DO56" s="79">
        <v>803.03562855297162</v>
      </c>
      <c r="DP56" s="79">
        <v>679.37490728766863</v>
      </c>
      <c r="DQ56" s="79">
        <v>548.18959449621434</v>
      </c>
      <c r="DR56" s="79">
        <v>474.18127652518632</v>
      </c>
      <c r="DS56" s="79">
        <v>395.91562387488847</v>
      </c>
      <c r="DT56" s="79">
        <v>315.0592675631745</v>
      </c>
      <c r="DU56" s="79">
        <v>207.25629291329133</v>
      </c>
      <c r="DV56" s="79">
        <v>129.73319863728474</v>
      </c>
      <c r="DW56" s="79">
        <v>76.962050170986529</v>
      </c>
      <c r="DX56" s="79">
        <v>67.968843193459151</v>
      </c>
      <c r="DY56" s="79">
        <v>7.1285603931960075</v>
      </c>
      <c r="DZ56" s="163">
        <v>53.018667924395309</v>
      </c>
      <c r="EA56" s="79">
        <v>60.856784097469621</v>
      </c>
      <c r="EB56" s="164">
        <v>135.31063709307236</v>
      </c>
      <c r="EC56" s="512">
        <v>379.57933964048095</v>
      </c>
      <c r="ED56" s="512"/>
      <c r="EE56" s="487">
        <v>1901.956017315197</v>
      </c>
      <c r="EF56" s="289">
        <v>1027.9153068827752</v>
      </c>
      <c r="EG56" s="290">
        <v>2103.4203549090166</v>
      </c>
      <c r="EH56" s="290">
        <v>4083.8895443326082</v>
      </c>
      <c r="EI56" s="290">
        <v>972.40494308020266</v>
      </c>
      <c r="EJ56" s="291">
        <v>1920.5694805640976</v>
      </c>
      <c r="EK56" s="290">
        <v>1087.0724573679781</v>
      </c>
      <c r="EL56" s="290">
        <v>2234.9356936446002</v>
      </c>
      <c r="EM56" s="290">
        <v>4421.0440488552495</v>
      </c>
      <c r="EN56" s="290">
        <v>1192.8952763530847</v>
      </c>
      <c r="EO56" s="290">
        <v>647.7089179484484</v>
      </c>
      <c r="EP56" s="289">
        <v>893.95777616063356</v>
      </c>
      <c r="EQ56" s="290">
        <v>884.83255880545448</v>
      </c>
      <c r="ER56" s="290">
        <v>811.73181218078241</v>
      </c>
      <c r="ES56" s="290">
        <v>813.23343022657139</v>
      </c>
      <c r="ET56" s="290">
        <v>981.82718378509833</v>
      </c>
      <c r="EU56" s="290">
        <v>965.29288398421306</v>
      </c>
      <c r="EV56" s="290">
        <v>884.63454323897679</v>
      </c>
      <c r="EW56" s="290">
        <v>753.63074471679363</v>
      </c>
      <c r="EX56" s="290">
        <v>619.52470231979373</v>
      </c>
      <c r="EY56" s="290">
        <v>470.94702227271773</v>
      </c>
      <c r="EZ56" s="290">
        <v>389.85964780011312</v>
      </c>
      <c r="FA56" s="290">
        <v>319.69613207819316</v>
      </c>
      <c r="FB56" s="290">
        <v>256.03412745562326</v>
      </c>
      <c r="FC56" s="290">
        <v>179.63312138965679</v>
      </c>
      <c r="FD56" s="290">
        <v>110.64119776939637</v>
      </c>
      <c r="FE56" s="290">
        <v>61.368324310870264</v>
      </c>
      <c r="FF56" s="290">
        <v>45.032040076462742</v>
      </c>
      <c r="FG56" s="291">
        <v>616.53796752542235</v>
      </c>
      <c r="FH56" s="290">
        <v>927.98345100037932</v>
      </c>
      <c r="FI56" s="290">
        <v>931.69624287183558</v>
      </c>
      <c r="FJ56" s="290">
        <v>859.91560002368135</v>
      </c>
      <c r="FK56" s="290">
        <v>870.14640429169413</v>
      </c>
      <c r="FL56" s="290">
        <v>1036.2979658636632</v>
      </c>
      <c r="FM56" s="290">
        <v>1000.094119792663</v>
      </c>
      <c r="FN56" s="290">
        <v>916.16852220054523</v>
      </c>
      <c r="FO56" s="290">
        <v>803.03562855297162</v>
      </c>
      <c r="FP56" s="290">
        <v>679.37490728766863</v>
      </c>
      <c r="FQ56" s="290">
        <v>548.18959449621434</v>
      </c>
      <c r="FR56" s="290">
        <v>474.18127652518632</v>
      </c>
      <c r="FS56" s="290">
        <v>395.91562387488847</v>
      </c>
      <c r="FT56" s="290">
        <v>315.0592675631745</v>
      </c>
      <c r="FU56" s="290">
        <v>207.25629291329133</v>
      </c>
      <c r="FV56" s="290">
        <v>129.73319863728474</v>
      </c>
      <c r="FW56" s="290">
        <v>76.962050170986529</v>
      </c>
      <c r="FX56" s="290">
        <v>67.968843193459151</v>
      </c>
      <c r="FY56" s="291">
        <v>151.76796724282445</v>
      </c>
      <c r="FZ56" s="488"/>
    </row>
    <row r="57" spans="1:182" ht="23.1" customHeight="1" thickBot="1" x14ac:dyDescent="0.3">
      <c r="A57" s="282" t="s">
        <v>158</v>
      </c>
      <c r="B57" s="283">
        <v>5836</v>
      </c>
      <c r="C57" s="284" t="s">
        <v>135</v>
      </c>
      <c r="D57" s="440">
        <v>19575.606092731588</v>
      </c>
      <c r="E57" s="441">
        <v>216.50415755317741</v>
      </c>
      <c r="F57" s="442">
        <v>228.101217634379</v>
      </c>
      <c r="G57" s="442">
        <v>216.14946023686406</v>
      </c>
      <c r="H57" s="442">
        <v>251.46497564371469</v>
      </c>
      <c r="I57" s="442">
        <v>269.30779281652093</v>
      </c>
      <c r="J57" s="442">
        <v>287.98337760154106</v>
      </c>
      <c r="K57" s="442">
        <v>350.71853772165827</v>
      </c>
      <c r="L57" s="442">
        <v>358.676094905036</v>
      </c>
      <c r="M57" s="442">
        <v>357.22646239488574</v>
      </c>
      <c r="N57" s="442">
        <v>348.12770515032599</v>
      </c>
      <c r="O57" s="442">
        <v>344.98169417085109</v>
      </c>
      <c r="P57" s="442">
        <v>343.17736434438751</v>
      </c>
      <c r="Q57" s="442">
        <v>348.12770515032599</v>
      </c>
      <c r="R57" s="442">
        <v>343.79422924232381</v>
      </c>
      <c r="S57" s="442">
        <v>317.59289270248132</v>
      </c>
      <c r="T57" s="442">
        <v>329.69886632448038</v>
      </c>
      <c r="U57" s="442">
        <v>319.96782255953593</v>
      </c>
      <c r="V57" s="442">
        <v>317.42325485554886</v>
      </c>
      <c r="W57" s="442">
        <v>302.0941621418329</v>
      </c>
      <c r="X57" s="442">
        <v>293.08793463196355</v>
      </c>
      <c r="Y57" s="442">
        <v>1573.2368140741785</v>
      </c>
      <c r="Z57" s="442">
        <v>1886.0798470625507</v>
      </c>
      <c r="AA57" s="442">
        <v>1836.7923417174438</v>
      </c>
      <c r="AB57" s="442">
        <v>1682.9770794170386</v>
      </c>
      <c r="AC57" s="442">
        <v>1454.8141752928659</v>
      </c>
      <c r="AD57" s="442">
        <v>1213.9130110263095</v>
      </c>
      <c r="AE57" s="442">
        <v>952.4548240360275</v>
      </c>
      <c r="AF57" s="442">
        <v>807.50699464345576</v>
      </c>
      <c r="AG57" s="442">
        <v>668.78950072004022</v>
      </c>
      <c r="AH57" s="442">
        <v>533.72693131689698</v>
      </c>
      <c r="AI57" s="442">
        <v>361.57535992533639</v>
      </c>
      <c r="AJ57" s="442">
        <v>224.64677420593597</v>
      </c>
      <c r="AK57" s="442">
        <v>129.27946098499083</v>
      </c>
      <c r="AL57" s="443">
        <v>105.607270526687</v>
      </c>
      <c r="AM57" s="444">
        <v>12.79994663217731</v>
      </c>
      <c r="AN57" s="445">
        <v>100.68777296564537</v>
      </c>
      <c r="AO57" s="446">
        <v>115.81638458753204</v>
      </c>
      <c r="AP57" s="447">
        <v>258.68229494956887</v>
      </c>
      <c r="AQ57" s="447">
        <v>10146.178419633088</v>
      </c>
      <c r="AR57" s="448">
        <v>870.73564668192193</v>
      </c>
      <c r="AS57" s="447">
        <v>803.65158903135409</v>
      </c>
      <c r="AT57" s="449">
        <v>4958.0053522953112</v>
      </c>
      <c r="AU57" s="449">
        <v>354.74358118069233</v>
      </c>
      <c r="AW57" s="285">
        <v>19575.606092731592</v>
      </c>
      <c r="AX57" s="286">
        <v>3572.4188401733418</v>
      </c>
      <c r="AY57" s="287">
        <v>1976.6047708346962</v>
      </c>
      <c r="AZ57" s="287">
        <v>4054.4987579105259</v>
      </c>
      <c r="BA57" s="287">
        <v>7948.4584261331411</v>
      </c>
      <c r="BB57" s="288">
        <v>2023.6252976798874</v>
      </c>
      <c r="BC57" s="487"/>
      <c r="BD57" s="162">
        <v>9429.4276730985039</v>
      </c>
      <c r="BE57" s="78">
        <v>110.07954103672486</v>
      </c>
      <c r="BF57" s="78">
        <v>117.17348736299181</v>
      </c>
      <c r="BG57" s="78">
        <v>111.09736811831968</v>
      </c>
      <c r="BH57" s="78">
        <v>128.7242825768482</v>
      </c>
      <c r="BI57" s="78">
        <v>138.25484524996335</v>
      </c>
      <c r="BJ57" s="78">
        <v>146.95264031086455</v>
      </c>
      <c r="BK57" s="78">
        <v>171.55012811607276</v>
      </c>
      <c r="BL57" s="78">
        <v>175.22047425879347</v>
      </c>
      <c r="BM57" s="78">
        <v>172.67590655480643</v>
      </c>
      <c r="BN57" s="78">
        <v>169.06724690187932</v>
      </c>
      <c r="BO57" s="78">
        <v>168.63544147332394</v>
      </c>
      <c r="BP57" s="78">
        <v>168.08026306518133</v>
      </c>
      <c r="BQ57" s="78">
        <v>166.87737651420562</v>
      </c>
      <c r="BR57" s="78">
        <v>167.60219276928072</v>
      </c>
      <c r="BS57" s="78">
        <v>155.74296510645621</v>
      </c>
      <c r="BT57" s="78">
        <v>161.07884647360481</v>
      </c>
      <c r="BU57" s="78">
        <v>155.57332725952372</v>
      </c>
      <c r="BV57" s="78">
        <v>153.78441905550858</v>
      </c>
      <c r="BW57" s="78">
        <v>147.67745656593965</v>
      </c>
      <c r="BX57" s="78">
        <v>140.50640212743068</v>
      </c>
      <c r="BY57" s="78">
        <v>760.02381912481246</v>
      </c>
      <c r="BZ57" s="78">
        <v>917.58653568018065</v>
      </c>
      <c r="CA57" s="78">
        <v>902.13406998687742</v>
      </c>
      <c r="CB57" s="78">
        <v>826.75317945906693</v>
      </c>
      <c r="CC57" s="78">
        <v>704.32091884116858</v>
      </c>
      <c r="CD57" s="78">
        <v>578.98939320296972</v>
      </c>
      <c r="CE57" s="78">
        <v>440.13310467751853</v>
      </c>
      <c r="CF57" s="78">
        <v>364.35125196604952</v>
      </c>
      <c r="CG57" s="78">
        <v>298.77851331542553</v>
      </c>
      <c r="CH57" s="78">
        <v>239.28189390947364</v>
      </c>
      <c r="CI57" s="78">
        <v>167.87978197335204</v>
      </c>
      <c r="CJ57" s="78">
        <v>103.4019785165649</v>
      </c>
      <c r="CK57" s="78">
        <v>57.35301388562339</v>
      </c>
      <c r="CL57" s="78">
        <v>42.085607661701054</v>
      </c>
      <c r="CM57" s="160">
        <v>6.1378057344657462</v>
      </c>
      <c r="CN57" s="78">
        <v>51.13810003891561</v>
      </c>
      <c r="CO57" s="161">
        <v>58.941440997809245</v>
      </c>
      <c r="CP57" s="502">
        <v>132.22499087263645</v>
      </c>
      <c r="CQ57" s="506">
        <v>10146.178419633088</v>
      </c>
      <c r="CR57" s="79">
        <v>106.42461651645255</v>
      </c>
      <c r="CS57" s="79">
        <v>110.9277302713872</v>
      </c>
      <c r="CT57" s="79">
        <v>105.05209211854438</v>
      </c>
      <c r="CU57" s="79">
        <v>122.74069306686651</v>
      </c>
      <c r="CV57" s="79">
        <v>131.05294756655755</v>
      </c>
      <c r="CW57" s="79">
        <v>141.03073729067648</v>
      </c>
      <c r="CX57" s="79">
        <v>179.16840960558551</v>
      </c>
      <c r="CY57" s="79">
        <v>183.45562064624249</v>
      </c>
      <c r="CZ57" s="79">
        <v>184.55055584007934</v>
      </c>
      <c r="DA57" s="79">
        <v>179.06045824844668</v>
      </c>
      <c r="DB57" s="79">
        <v>176.34625269752715</v>
      </c>
      <c r="DC57" s="79">
        <v>175.09710127920621</v>
      </c>
      <c r="DD57" s="79">
        <v>181.25032863612037</v>
      </c>
      <c r="DE57" s="79">
        <v>176.19203647304309</v>
      </c>
      <c r="DF57" s="79">
        <v>161.84992759602514</v>
      </c>
      <c r="DG57" s="79">
        <v>168.62001985087554</v>
      </c>
      <c r="DH57" s="79">
        <v>164.39449530001218</v>
      </c>
      <c r="DI57" s="79">
        <v>163.63883580004028</v>
      </c>
      <c r="DJ57" s="79">
        <v>154.41670557589325</v>
      </c>
      <c r="DK57" s="79">
        <v>152.58153250453287</v>
      </c>
      <c r="DL57" s="79">
        <v>813.21299494936613</v>
      </c>
      <c r="DM57" s="79">
        <v>968.49331138237005</v>
      </c>
      <c r="DN57" s="79">
        <v>934.65827173056653</v>
      </c>
      <c r="DO57" s="79">
        <v>856.22389995797153</v>
      </c>
      <c r="DP57" s="79">
        <v>750.49325645169733</v>
      </c>
      <c r="DQ57" s="79">
        <v>634.92361782333978</v>
      </c>
      <c r="DR57" s="79">
        <v>512.32171935850886</v>
      </c>
      <c r="DS57" s="79">
        <v>443.15574267740624</v>
      </c>
      <c r="DT57" s="79">
        <v>370.0109874046147</v>
      </c>
      <c r="DU57" s="79">
        <v>294.44503740742334</v>
      </c>
      <c r="DV57" s="79">
        <v>193.69557795198435</v>
      </c>
      <c r="DW57" s="79">
        <v>121.24479568937109</v>
      </c>
      <c r="DX57" s="79">
        <v>71.926447099367437</v>
      </c>
      <c r="DY57" s="79">
        <v>63.521662864985949</v>
      </c>
      <c r="DZ57" s="163">
        <v>6.6621408977115637</v>
      </c>
      <c r="EA57" s="79">
        <v>49.549672926729755</v>
      </c>
      <c r="EB57" s="164">
        <v>56.87494358972279</v>
      </c>
      <c r="EC57" s="512">
        <v>126.45730407693245</v>
      </c>
      <c r="ED57" s="512">
        <v>354.74358118069233</v>
      </c>
      <c r="EE57" s="487"/>
      <c r="EF57" s="289">
        <v>1777.5116250257697</v>
      </c>
      <c r="EG57" s="290">
        <v>960.65912717857964</v>
      </c>
      <c r="EH57" s="290">
        <v>1965.7942134983634</v>
      </c>
      <c r="EI57" s="290">
        <v>3816.6819181336505</v>
      </c>
      <c r="EJ57" s="291">
        <v>908.7807892621405</v>
      </c>
      <c r="EK57" s="290">
        <v>1794.9072151475721</v>
      </c>
      <c r="EL57" s="290">
        <v>1015.9456436561165</v>
      </c>
      <c r="EM57" s="290">
        <v>2088.7045444121622</v>
      </c>
      <c r="EN57" s="290">
        <v>4131.7765079994906</v>
      </c>
      <c r="EO57" s="290">
        <v>1114.8445084177467</v>
      </c>
      <c r="EP57" s="289">
        <v>605.32952434484787</v>
      </c>
      <c r="EQ57" s="290">
        <v>835.46639614241656</v>
      </c>
      <c r="ER57" s="290">
        <v>826.93823892844784</v>
      </c>
      <c r="ES57" s="290">
        <v>758.62045148200741</v>
      </c>
      <c r="ET57" s="290">
        <v>760.02381912481246</v>
      </c>
      <c r="EU57" s="290">
        <v>917.58653568018065</v>
      </c>
      <c r="EV57" s="290">
        <v>902.13406998687742</v>
      </c>
      <c r="EW57" s="290">
        <v>826.75317945906693</v>
      </c>
      <c r="EX57" s="290">
        <v>704.32091884116858</v>
      </c>
      <c r="EY57" s="290">
        <v>578.98939320296972</v>
      </c>
      <c r="EZ57" s="290">
        <v>440.13310467751853</v>
      </c>
      <c r="FA57" s="290">
        <v>364.35125196604952</v>
      </c>
      <c r="FB57" s="290">
        <v>298.77851331542553</v>
      </c>
      <c r="FC57" s="290">
        <v>239.28189390947364</v>
      </c>
      <c r="FD57" s="290">
        <v>167.87978197335204</v>
      </c>
      <c r="FE57" s="290">
        <v>103.4019785165649</v>
      </c>
      <c r="FF57" s="290">
        <v>57.35301388562339</v>
      </c>
      <c r="FG57" s="291">
        <v>42.085607661701054</v>
      </c>
      <c r="FH57" s="290">
        <v>576.19807953980819</v>
      </c>
      <c r="FI57" s="290">
        <v>867.26578163103056</v>
      </c>
      <c r="FJ57" s="290">
        <v>870.73564668192193</v>
      </c>
      <c r="FK57" s="290">
        <v>803.65158903135409</v>
      </c>
      <c r="FL57" s="290">
        <v>813.21299494936613</v>
      </c>
      <c r="FM57" s="290">
        <v>968.49331138237005</v>
      </c>
      <c r="FN57" s="290">
        <v>934.65827173056653</v>
      </c>
      <c r="FO57" s="290">
        <v>856.22389995797153</v>
      </c>
      <c r="FP57" s="290">
        <v>750.49325645169733</v>
      </c>
      <c r="FQ57" s="290">
        <v>634.92361782333978</v>
      </c>
      <c r="FR57" s="290">
        <v>512.32171935850886</v>
      </c>
      <c r="FS57" s="290">
        <v>443.15574267740624</v>
      </c>
      <c r="FT57" s="290">
        <v>370.0109874046147</v>
      </c>
      <c r="FU57" s="290">
        <v>294.44503740742334</v>
      </c>
      <c r="FV57" s="290">
        <v>193.69557795198435</v>
      </c>
      <c r="FW57" s="290">
        <v>121.24479568937109</v>
      </c>
      <c r="FX57" s="290">
        <v>71.926447099367437</v>
      </c>
      <c r="FY57" s="291">
        <v>63.521662864985949</v>
      </c>
      <c r="FZ57" s="488"/>
    </row>
    <row r="58" spans="1:182" ht="27" customHeight="1" thickTop="1" thickBot="1" x14ac:dyDescent="0.3">
      <c r="A58" s="302"/>
      <c r="B58" s="303"/>
      <c r="C58" s="304" t="s">
        <v>160</v>
      </c>
      <c r="D58" s="460">
        <v>401119.73442838667</v>
      </c>
      <c r="E58" s="306">
        <v>4436.3423420446352</v>
      </c>
      <c r="F58" s="307">
        <v>4673.9753245375177</v>
      </c>
      <c r="G58" s="307">
        <v>4429.0743119949857</v>
      </c>
      <c r="H58" s="307">
        <v>5152.7173038948522</v>
      </c>
      <c r="I58" s="307">
        <v>5518.3308155228633</v>
      </c>
      <c r="J58" s="307">
        <v>5901.008397702225</v>
      </c>
      <c r="K58" s="307">
        <v>7186.5017125706318</v>
      </c>
      <c r="L58" s="307">
        <v>7349.558386727982</v>
      </c>
      <c r="M58" s="307">
        <v>7319.8542639163716</v>
      </c>
      <c r="N58" s="307">
        <v>7133.4134930775417</v>
      </c>
      <c r="O58" s="307">
        <v>7068.9492265502176</v>
      </c>
      <c r="P58" s="307">
        <v>7031.9770736889577</v>
      </c>
      <c r="Q58" s="307">
        <v>7133.4134930775417</v>
      </c>
      <c r="R58" s="307">
        <v>7044.6171259492176</v>
      </c>
      <c r="S58" s="307">
        <v>6507.730906194688</v>
      </c>
      <c r="T58" s="307">
        <v>6755.7919318022832</v>
      </c>
      <c r="U58" s="307">
        <v>6556.3951073966873</v>
      </c>
      <c r="V58" s="307">
        <v>6504.2548918231159</v>
      </c>
      <c r="W58" s="307">
        <v>6190.1495931556638</v>
      </c>
      <c r="X58" s="307">
        <v>6005.604830155874</v>
      </c>
      <c r="Y58" s="307">
        <v>32236.873283259742</v>
      </c>
      <c r="Z58" s="307">
        <v>38647.275787050428</v>
      </c>
      <c r="AA58" s="307">
        <v>37637.335611455681</v>
      </c>
      <c r="AB58" s="307">
        <v>34485.538580359935</v>
      </c>
      <c r="AC58" s="307">
        <v>29810.299250596392</v>
      </c>
      <c r="AD58" s="307">
        <v>24874.042841658487</v>
      </c>
      <c r="AE58" s="307">
        <v>19516.556691147427</v>
      </c>
      <c r="AF58" s="307">
        <v>16546.460411292916</v>
      </c>
      <c r="AG58" s="307">
        <v>13704.028659267022</v>
      </c>
      <c r="AH58" s="307">
        <v>10936.489216883167</v>
      </c>
      <c r="AI58" s="307">
        <v>7408.966632351202</v>
      </c>
      <c r="AJ58" s="307">
        <v>4603.1910318800628</v>
      </c>
      <c r="AK58" s="307">
        <v>2649.0389524439188</v>
      </c>
      <c r="AL58" s="308">
        <v>2163.9769469564549</v>
      </c>
      <c r="AM58" s="309">
        <v>262.28108440038801</v>
      </c>
      <c r="AN58" s="310">
        <v>2063.1725301808838</v>
      </c>
      <c r="AO58" s="311">
        <v>2373.1698118637523</v>
      </c>
      <c r="AP58" s="312">
        <v>5300.6059153398901</v>
      </c>
      <c r="AQ58" s="312">
        <v>207903.26357544443</v>
      </c>
      <c r="AR58" s="313">
        <v>17842.065767969529</v>
      </c>
      <c r="AS58" s="312">
        <v>16467.460084666291</v>
      </c>
      <c r="AT58" s="314">
        <v>101593.47203791753</v>
      </c>
      <c r="AU58" s="314">
        <v>7268.9780535688269</v>
      </c>
      <c r="AV58" s="264"/>
      <c r="AW58" s="315">
        <v>401119.73442838667</v>
      </c>
      <c r="AX58" s="316">
        <v>73201.702652228778</v>
      </c>
      <c r="AY58" s="317">
        <v>40502.203456243536</v>
      </c>
      <c r="AZ58" s="317">
        <v>83079.903493621707</v>
      </c>
      <c r="BA58" s="317">
        <v>162870.23338651087</v>
      </c>
      <c r="BB58" s="318">
        <v>41465.691439781833</v>
      </c>
      <c r="BC58" s="487"/>
      <c r="BD58" s="490">
        <v>193216.47085294224</v>
      </c>
      <c r="BE58" s="268">
        <v>2255.6173258433373</v>
      </c>
      <c r="BF58" s="268">
        <v>2400.9779268363236</v>
      </c>
      <c r="BG58" s="268">
        <v>2276.4734120727653</v>
      </c>
      <c r="BH58" s="268">
        <v>2637.6629054096857</v>
      </c>
      <c r="BI58" s="268">
        <v>2832.9517128306975</v>
      </c>
      <c r="BJ58" s="268">
        <v>3011.1764497003583</v>
      </c>
      <c r="BK58" s="268">
        <v>3515.1985335782128</v>
      </c>
      <c r="BL58" s="268">
        <v>3590.4068445267581</v>
      </c>
      <c r="BM58" s="268">
        <v>3538.2666289531862</v>
      </c>
      <c r="BN58" s="268">
        <v>3464.3223232306677</v>
      </c>
      <c r="BO58" s="268">
        <v>3455.4742866484858</v>
      </c>
      <c r="BP58" s="268">
        <v>3444.0982396142517</v>
      </c>
      <c r="BQ58" s="268">
        <v>3419.4501377067459</v>
      </c>
      <c r="BR58" s="268">
        <v>3434.3021991125511</v>
      </c>
      <c r="BS58" s="268">
        <v>3191.2971944090591</v>
      </c>
      <c r="BT58" s="268">
        <v>3300.6336464603046</v>
      </c>
      <c r="BU58" s="268">
        <v>3187.821180037487</v>
      </c>
      <c r="BV58" s="268">
        <v>3151.1650284827342</v>
      </c>
      <c r="BW58" s="268">
        <v>3026.0285111061635</v>
      </c>
      <c r="BX58" s="268">
        <v>2879.0879035806447</v>
      </c>
      <c r="BY58" s="268">
        <v>15573.492388559425</v>
      </c>
      <c r="BZ58" s="268">
        <v>18802.077737136249</v>
      </c>
      <c r="CA58" s="268">
        <v>18485.444428016744</v>
      </c>
      <c r="CB58" s="268">
        <v>16940.830041813017</v>
      </c>
      <c r="CC58" s="268">
        <v>14432.095669457978</v>
      </c>
      <c r="CD58" s="268">
        <v>11863.953051479721</v>
      </c>
      <c r="CE58" s="268">
        <v>9018.6772876952709</v>
      </c>
      <c r="CF58" s="268">
        <v>7465.8468675223703</v>
      </c>
      <c r="CG58" s="268">
        <v>6122.2093122567685</v>
      </c>
      <c r="CH58" s="268">
        <v>4903.0762717547232</v>
      </c>
      <c r="CI58" s="268">
        <v>3439.9902226296676</v>
      </c>
      <c r="CJ58" s="268">
        <v>2118.7887601260263</v>
      </c>
      <c r="CK58" s="268">
        <v>1175.2088588976421</v>
      </c>
      <c r="CL58" s="494">
        <v>862.36756545621574</v>
      </c>
      <c r="CM58" s="490">
        <v>125.76851998958365</v>
      </c>
      <c r="CN58" s="268">
        <v>1047.860332375526</v>
      </c>
      <c r="CO58" s="268">
        <v>1207.7569934678108</v>
      </c>
      <c r="CP58" s="500">
        <v>2709.3952019866588</v>
      </c>
      <c r="CQ58" s="504">
        <v>207903.26357544443</v>
      </c>
      <c r="CR58" s="268">
        <v>2180.7250162012983</v>
      </c>
      <c r="CS58" s="268">
        <v>2272.9973977011941</v>
      </c>
      <c r="CT58" s="268">
        <v>2152.6008999222208</v>
      </c>
      <c r="CU58" s="268">
        <v>2515.0543984851665</v>
      </c>
      <c r="CV58" s="268">
        <v>2685.3791026921658</v>
      </c>
      <c r="CW58" s="268">
        <v>2889.8319480018654</v>
      </c>
      <c r="CX58" s="268">
        <v>3671.3031789924198</v>
      </c>
      <c r="CY58" s="268">
        <v>3759.1515422012244</v>
      </c>
      <c r="CZ58" s="268">
        <v>3781.5876349631853</v>
      </c>
      <c r="DA58" s="268">
        <v>3669.091169846874</v>
      </c>
      <c r="DB58" s="268">
        <v>3613.474939901731</v>
      </c>
      <c r="DC58" s="268">
        <v>3587.8788340747055</v>
      </c>
      <c r="DD58" s="268">
        <v>3713.9633553707963</v>
      </c>
      <c r="DE58" s="268">
        <v>3610.3149268366665</v>
      </c>
      <c r="DF58" s="268">
        <v>3316.4337117856294</v>
      </c>
      <c r="DG58" s="268">
        <v>3455.1582853419795</v>
      </c>
      <c r="DH58" s="268">
        <v>3368.5739273591998</v>
      </c>
      <c r="DI58" s="268">
        <v>3353.0898633403822</v>
      </c>
      <c r="DJ58" s="268">
        <v>3164.1210820495007</v>
      </c>
      <c r="DK58" s="268">
        <v>3126.5169265752279</v>
      </c>
      <c r="DL58" s="268">
        <v>16663.380894700313</v>
      </c>
      <c r="DM58" s="268">
        <v>19845.198049914179</v>
      </c>
      <c r="DN58" s="268">
        <v>19151.891183438936</v>
      </c>
      <c r="DO58" s="268">
        <v>17544.708538546922</v>
      </c>
      <c r="DP58" s="268">
        <v>15378.203581138416</v>
      </c>
      <c r="DQ58" s="268">
        <v>13010.089790178765</v>
      </c>
      <c r="DR58" s="268">
        <v>10497.87940345216</v>
      </c>
      <c r="DS58" s="268">
        <v>9080.6135437705416</v>
      </c>
      <c r="DT58" s="268">
        <v>7581.8193470102542</v>
      </c>
      <c r="DU58" s="268">
        <v>6033.4129451284452</v>
      </c>
      <c r="DV58" s="268">
        <v>3968.9764097215348</v>
      </c>
      <c r="DW58" s="268">
        <v>2484.4022717540374</v>
      </c>
      <c r="DX58" s="268">
        <v>1473.8300935462771</v>
      </c>
      <c r="DY58" s="494">
        <v>1301.6093815002389</v>
      </c>
      <c r="DZ58" s="490">
        <v>136.51256441080437</v>
      </c>
      <c r="EA58" s="268">
        <v>1015.3121978053575</v>
      </c>
      <c r="EB58" s="268">
        <v>1165.412818395941</v>
      </c>
      <c r="EC58" s="490">
        <v>2591.2107133532309</v>
      </c>
      <c r="ED58" s="490">
        <v>7268.9780535688269</v>
      </c>
      <c r="EE58" s="487"/>
      <c r="EF58" s="315">
        <v>36422.626589244726</v>
      </c>
      <c r="EG58" s="319">
        <v>19684.66938620888</v>
      </c>
      <c r="EH58" s="319">
        <v>40280.686540382485</v>
      </c>
      <c r="EI58" s="319">
        <v>78206.847345985108</v>
      </c>
      <c r="EJ58" s="318">
        <v>18621.640991121043</v>
      </c>
      <c r="EK58" s="319">
        <v>36779.076062984052</v>
      </c>
      <c r="EL58" s="319">
        <v>20817.53407003465</v>
      </c>
      <c r="EM58" s="319">
        <v>42799.216953239229</v>
      </c>
      <c r="EN58" s="319">
        <v>84663.386040525729</v>
      </c>
      <c r="EO58" s="319">
        <v>22844.050448660782</v>
      </c>
      <c r="EP58" s="315">
        <v>12403.68328299281</v>
      </c>
      <c r="EQ58" s="319">
        <v>17119.370779989182</v>
      </c>
      <c r="ER58" s="319">
        <v>16944.622057491091</v>
      </c>
      <c r="ES58" s="319">
        <v>15544.736269667334</v>
      </c>
      <c r="ET58" s="319">
        <v>15573.492388559425</v>
      </c>
      <c r="EU58" s="319">
        <v>18802.077737136249</v>
      </c>
      <c r="EV58" s="319">
        <v>18485.444428016744</v>
      </c>
      <c r="EW58" s="319">
        <v>16940.830041813017</v>
      </c>
      <c r="EX58" s="319">
        <v>14432.095669457978</v>
      </c>
      <c r="EY58" s="319">
        <v>11863.953051479721</v>
      </c>
      <c r="EZ58" s="319">
        <v>9018.6772876952709</v>
      </c>
      <c r="FA58" s="319">
        <v>7465.8468675223703</v>
      </c>
      <c r="FB58" s="319">
        <v>6122.2093122567685</v>
      </c>
      <c r="FC58" s="319">
        <v>4903.0762717547232</v>
      </c>
      <c r="FD58" s="319">
        <v>3439.9902226296676</v>
      </c>
      <c r="FE58" s="319">
        <v>2118.7887601260263</v>
      </c>
      <c r="FF58" s="319">
        <v>1175.2088588976421</v>
      </c>
      <c r="FG58" s="318">
        <v>862.36756545621574</v>
      </c>
      <c r="FH58" s="319">
        <v>11806.756815002045</v>
      </c>
      <c r="FI58" s="319">
        <v>17770.96547400557</v>
      </c>
      <c r="FJ58" s="319">
        <v>17842.065767969529</v>
      </c>
      <c r="FK58" s="319">
        <v>16467.460084666291</v>
      </c>
      <c r="FL58" s="319">
        <v>16663.380894700313</v>
      </c>
      <c r="FM58" s="319">
        <v>19845.198049914179</v>
      </c>
      <c r="FN58" s="319">
        <v>19151.891183438936</v>
      </c>
      <c r="FO58" s="319">
        <v>17544.708538546922</v>
      </c>
      <c r="FP58" s="319">
        <v>15378.203581138416</v>
      </c>
      <c r="FQ58" s="319">
        <v>13010.089790178765</v>
      </c>
      <c r="FR58" s="319">
        <v>10497.87940345216</v>
      </c>
      <c r="FS58" s="319">
        <v>9080.6135437705416</v>
      </c>
      <c r="FT58" s="319">
        <v>7581.8193470102542</v>
      </c>
      <c r="FU58" s="319">
        <v>6033.4129451284452</v>
      </c>
      <c r="FV58" s="319">
        <v>3968.9764097215348</v>
      </c>
      <c r="FW58" s="319">
        <v>2484.4022717540374</v>
      </c>
      <c r="FX58" s="319">
        <v>1473.8300935462771</v>
      </c>
      <c r="FY58" s="318">
        <v>1301.6093815002389</v>
      </c>
      <c r="FZ58" s="488"/>
    </row>
    <row r="59" spans="1:182" ht="23.1" customHeight="1" thickTop="1" x14ac:dyDescent="0.25">
      <c r="A59" s="282" t="s">
        <v>160</v>
      </c>
      <c r="B59" s="283">
        <v>5837</v>
      </c>
      <c r="C59" s="284" t="s">
        <v>136</v>
      </c>
      <c r="D59" s="440">
        <v>26907.279821069184</v>
      </c>
      <c r="E59" s="441">
        <v>297.59170276067277</v>
      </c>
      <c r="F59" s="442">
        <v>313.53222277463573</v>
      </c>
      <c r="G59" s="442">
        <v>297.10416026024569</v>
      </c>
      <c r="H59" s="442">
        <v>345.64643530276589</v>
      </c>
      <c r="I59" s="442">
        <v>370.17194282424879</v>
      </c>
      <c r="J59" s="442">
        <v>395.84211534673432</v>
      </c>
      <c r="K59" s="442">
        <v>482.07354542226801</v>
      </c>
      <c r="L59" s="442">
        <v>493.01145543184896</v>
      </c>
      <c r="M59" s="442">
        <v>491.01889043010357</v>
      </c>
      <c r="N59" s="442">
        <v>478.51236541914858</v>
      </c>
      <c r="O59" s="442">
        <v>474.1880754153608</v>
      </c>
      <c r="P59" s="442">
        <v>471.70796791318833</v>
      </c>
      <c r="Q59" s="442">
        <v>478.51236541914858</v>
      </c>
      <c r="R59" s="442">
        <v>472.55586791393108</v>
      </c>
      <c r="S59" s="442">
        <v>436.54131538238443</v>
      </c>
      <c r="T59" s="442">
        <v>453.18135289696011</v>
      </c>
      <c r="U59" s="442">
        <v>439.80573038524386</v>
      </c>
      <c r="V59" s="442">
        <v>436.30814288218022</v>
      </c>
      <c r="W59" s="442">
        <v>415.23782786372385</v>
      </c>
      <c r="X59" s="442">
        <v>402.85848785288027</v>
      </c>
      <c r="Y59" s="442">
        <v>2162.4629643941898</v>
      </c>
      <c r="Z59" s="442">
        <v>2592.4754497708554</v>
      </c>
      <c r="AA59" s="442">
        <v>2524.7282397115132</v>
      </c>
      <c r="AB59" s="442">
        <v>2313.304374526318</v>
      </c>
      <c r="AC59" s="442">
        <v>1999.6873617516083</v>
      </c>
      <c r="AD59" s="442">
        <v>1668.5612139615612</v>
      </c>
      <c r="AE59" s="442">
        <v>1309.1787986467634</v>
      </c>
      <c r="AF59" s="442">
        <v>1109.943495972245</v>
      </c>
      <c r="AG59" s="442">
        <v>919.27198330522799</v>
      </c>
      <c r="AH59" s="442">
        <v>733.62427814261162</v>
      </c>
      <c r="AI59" s="442">
        <v>496.99658543533968</v>
      </c>
      <c r="AJ59" s="442">
        <v>308.78398277047654</v>
      </c>
      <c r="AK59" s="442">
        <v>177.69864265565352</v>
      </c>
      <c r="AL59" s="443">
        <v>145.16048012715203</v>
      </c>
      <c r="AM59" s="444">
        <v>17.593925015411241</v>
      </c>
      <c r="AN59" s="445">
        <v>138.39847762122889</v>
      </c>
      <c r="AO59" s="446">
        <v>159.19322513944388</v>
      </c>
      <c r="AP59" s="447">
        <v>355.56686531145562</v>
      </c>
      <c r="AQ59" s="447">
        <v>13946.238014716082</v>
      </c>
      <c r="AR59" s="448">
        <v>1196.8532460483727</v>
      </c>
      <c r="AS59" s="447">
        <v>1104.6441209676032</v>
      </c>
      <c r="AT59" s="449">
        <v>6814.9326634694789</v>
      </c>
      <c r="AU59" s="449">
        <v>487.60609292711416</v>
      </c>
      <c r="AW59" s="285">
        <v>26907.279821069191</v>
      </c>
      <c r="AX59" s="286">
        <v>4910.4008793012217</v>
      </c>
      <c r="AY59" s="287">
        <v>2716.9047748798484</v>
      </c>
      <c r="AZ59" s="287">
        <v>5573.0347298816496</v>
      </c>
      <c r="BA59" s="287">
        <v>10925.40348457001</v>
      </c>
      <c r="BB59" s="288">
        <v>2781.5359524364612</v>
      </c>
      <c r="BC59" s="487"/>
      <c r="BD59" s="162">
        <v>12961.041806353109</v>
      </c>
      <c r="BE59" s="78">
        <v>151.30775513253667</v>
      </c>
      <c r="BF59" s="78">
        <v>161.05860514107783</v>
      </c>
      <c r="BG59" s="78">
        <v>152.70679013376213</v>
      </c>
      <c r="BH59" s="78">
        <v>176.93553265498508</v>
      </c>
      <c r="BI59" s="78">
        <v>190.03558766645997</v>
      </c>
      <c r="BJ59" s="78">
        <v>201.99097767693218</v>
      </c>
      <c r="BK59" s="78">
        <v>235.80099020654777</v>
      </c>
      <c r="BL59" s="78">
        <v>240.84599521096689</v>
      </c>
      <c r="BM59" s="78">
        <v>237.34840770790319</v>
      </c>
      <c r="BN59" s="78">
        <v>232.38819270355836</v>
      </c>
      <c r="BO59" s="78">
        <v>231.79466270303845</v>
      </c>
      <c r="BP59" s="78">
        <v>231.03155270237002</v>
      </c>
      <c r="BQ59" s="78">
        <v>229.37814770092172</v>
      </c>
      <c r="BR59" s="78">
        <v>230.37443020179441</v>
      </c>
      <c r="BS59" s="78">
        <v>214.07355268751581</v>
      </c>
      <c r="BT59" s="78">
        <v>221.40788769394024</v>
      </c>
      <c r="BU59" s="78">
        <v>213.84038018731155</v>
      </c>
      <c r="BV59" s="78">
        <v>211.3814701851577</v>
      </c>
      <c r="BW59" s="78">
        <v>202.98726017780487</v>
      </c>
      <c r="BX59" s="78">
        <v>193.13042266917085</v>
      </c>
      <c r="BY59" s="78">
        <v>1044.6763934150749</v>
      </c>
      <c r="BZ59" s="78">
        <v>1261.2512511047817</v>
      </c>
      <c r="CA59" s="78">
        <v>1240.0113560861769</v>
      </c>
      <c r="CB59" s="78">
        <v>1136.3979759954175</v>
      </c>
      <c r="CC59" s="78">
        <v>968.11102334800819</v>
      </c>
      <c r="CD59" s="78">
        <v>795.838940697108</v>
      </c>
      <c r="CE59" s="78">
        <v>604.97665052992386</v>
      </c>
      <c r="CF59" s="78">
        <v>500.81213543868188</v>
      </c>
      <c r="CG59" s="78">
        <v>410.68036535973175</v>
      </c>
      <c r="CH59" s="78">
        <v>328.90041028809736</v>
      </c>
      <c r="CI59" s="78">
        <v>230.75598520212864</v>
      </c>
      <c r="CJ59" s="78">
        <v>142.12923762449682</v>
      </c>
      <c r="CK59" s="78">
        <v>78.833502569053493</v>
      </c>
      <c r="CL59" s="78">
        <v>57.847977550671416</v>
      </c>
      <c r="CM59" s="160">
        <v>8.4366050073899679</v>
      </c>
      <c r="CN59" s="78">
        <v>70.290910061570685</v>
      </c>
      <c r="CO59" s="161">
        <v>81.016845070965971</v>
      </c>
      <c r="CP59" s="502">
        <v>181.74736515919997</v>
      </c>
      <c r="CQ59" s="506">
        <v>13946.238014716082</v>
      </c>
      <c r="CR59" s="79">
        <v>146.2839476281361</v>
      </c>
      <c r="CS59" s="79">
        <v>152.47361763355789</v>
      </c>
      <c r="CT59" s="79">
        <v>144.39737012648357</v>
      </c>
      <c r="CU59" s="79">
        <v>168.71090264778078</v>
      </c>
      <c r="CV59" s="79">
        <v>180.13635515778881</v>
      </c>
      <c r="CW59" s="79">
        <v>193.85113766980217</v>
      </c>
      <c r="CX59" s="79">
        <v>246.27255521572022</v>
      </c>
      <c r="CY59" s="79">
        <v>252.16546022088207</v>
      </c>
      <c r="CZ59" s="79">
        <v>253.67048272220038</v>
      </c>
      <c r="DA59" s="79">
        <v>246.12417271559025</v>
      </c>
      <c r="DB59" s="79">
        <v>242.39341271232232</v>
      </c>
      <c r="DC59" s="79">
        <v>240.67641521081833</v>
      </c>
      <c r="DD59" s="79">
        <v>249.13421771822686</v>
      </c>
      <c r="DE59" s="79">
        <v>242.18143771213664</v>
      </c>
      <c r="DF59" s="79">
        <v>222.46776269486864</v>
      </c>
      <c r="DG59" s="79">
        <v>231.7734652030199</v>
      </c>
      <c r="DH59" s="79">
        <v>225.96535019793231</v>
      </c>
      <c r="DI59" s="79">
        <v>224.9266726970225</v>
      </c>
      <c r="DJ59" s="79">
        <v>212.25056768591898</v>
      </c>
      <c r="DK59" s="79">
        <v>209.72806518370942</v>
      </c>
      <c r="DL59" s="79">
        <v>1117.7865709791151</v>
      </c>
      <c r="DM59" s="79">
        <v>1331.2241986660738</v>
      </c>
      <c r="DN59" s="79">
        <v>1284.7168836253361</v>
      </c>
      <c r="DO59" s="79">
        <v>1176.9063985309006</v>
      </c>
      <c r="DP59" s="79">
        <v>1031.5763384035999</v>
      </c>
      <c r="DQ59" s="79">
        <v>872.72227326445318</v>
      </c>
      <c r="DR59" s="79">
        <v>704.20214811683957</v>
      </c>
      <c r="DS59" s="79">
        <v>609.13136053356311</v>
      </c>
      <c r="DT59" s="79">
        <v>508.59161794549624</v>
      </c>
      <c r="DU59" s="79">
        <v>404.72386785451425</v>
      </c>
      <c r="DV59" s="79">
        <v>266.24060023321107</v>
      </c>
      <c r="DW59" s="79">
        <v>166.65474514597972</v>
      </c>
      <c r="DX59" s="79">
        <v>98.865140086600036</v>
      </c>
      <c r="DY59" s="79">
        <v>87.312502576480597</v>
      </c>
      <c r="DZ59" s="163">
        <v>9.1573200080212729</v>
      </c>
      <c r="EA59" s="79">
        <v>68.107567559658207</v>
      </c>
      <c r="EB59" s="164">
        <v>78.176380068477897</v>
      </c>
      <c r="EC59" s="512">
        <v>173.81950015225561</v>
      </c>
      <c r="ED59" s="512">
        <v>487.60609292711416</v>
      </c>
      <c r="EE59" s="487"/>
      <c r="EF59" s="289">
        <v>2443.2450496401384</v>
      </c>
      <c r="EG59" s="290">
        <v>1320.4558686566415</v>
      </c>
      <c r="EH59" s="290">
        <v>2702.0453273668322</v>
      </c>
      <c r="EI59" s="290">
        <v>5246.1480820953166</v>
      </c>
      <c r="EJ59" s="291">
        <v>1249.1474785941796</v>
      </c>
      <c r="EK59" s="290">
        <v>2467.1558296610829</v>
      </c>
      <c r="EL59" s="290">
        <v>1396.4489062232069</v>
      </c>
      <c r="EM59" s="290">
        <v>2870.9894025148174</v>
      </c>
      <c r="EN59" s="290">
        <v>5679.2554024746923</v>
      </c>
      <c r="EO59" s="290">
        <v>1532.3884738422819</v>
      </c>
      <c r="EP59" s="289">
        <v>832.04427072882174</v>
      </c>
      <c r="EQ59" s="290">
        <v>1148.3745635059083</v>
      </c>
      <c r="ER59" s="290">
        <v>1136.6523459956404</v>
      </c>
      <c r="ES59" s="290">
        <v>1042.7474209133852</v>
      </c>
      <c r="ET59" s="290">
        <v>1044.6763934150749</v>
      </c>
      <c r="EU59" s="290">
        <v>1261.2512511047817</v>
      </c>
      <c r="EV59" s="290">
        <v>1240.0113560861769</v>
      </c>
      <c r="EW59" s="290">
        <v>1136.3979759954175</v>
      </c>
      <c r="EX59" s="290">
        <v>968.11102334800819</v>
      </c>
      <c r="EY59" s="290">
        <v>795.838940697108</v>
      </c>
      <c r="EZ59" s="290">
        <v>604.97665052992386</v>
      </c>
      <c r="FA59" s="290">
        <v>500.81213543868188</v>
      </c>
      <c r="FB59" s="290">
        <v>410.68036535973175</v>
      </c>
      <c r="FC59" s="290">
        <v>328.90041028809736</v>
      </c>
      <c r="FD59" s="290">
        <v>230.75598520212864</v>
      </c>
      <c r="FE59" s="290">
        <v>142.12923762449682</v>
      </c>
      <c r="FF59" s="290">
        <v>78.833502569053493</v>
      </c>
      <c r="FG59" s="291">
        <v>57.847977550671416</v>
      </c>
      <c r="FH59" s="290">
        <v>792.00219319374719</v>
      </c>
      <c r="FI59" s="290">
        <v>1192.0838085441951</v>
      </c>
      <c r="FJ59" s="290">
        <v>1196.8532460483727</v>
      </c>
      <c r="FK59" s="290">
        <v>1104.6441209676032</v>
      </c>
      <c r="FL59" s="290">
        <v>1117.7865709791151</v>
      </c>
      <c r="FM59" s="290">
        <v>1331.2241986660738</v>
      </c>
      <c r="FN59" s="290">
        <v>1284.7168836253361</v>
      </c>
      <c r="FO59" s="290">
        <v>1176.9063985309006</v>
      </c>
      <c r="FP59" s="290">
        <v>1031.5763384035999</v>
      </c>
      <c r="FQ59" s="290">
        <v>872.72227326445318</v>
      </c>
      <c r="FR59" s="290">
        <v>704.20214811683957</v>
      </c>
      <c r="FS59" s="290">
        <v>609.13136053356311</v>
      </c>
      <c r="FT59" s="290">
        <v>508.59161794549624</v>
      </c>
      <c r="FU59" s="290">
        <v>404.72386785451425</v>
      </c>
      <c r="FV59" s="290">
        <v>266.24060023321107</v>
      </c>
      <c r="FW59" s="290">
        <v>166.65474514597972</v>
      </c>
      <c r="FX59" s="290">
        <v>98.865140086600036</v>
      </c>
      <c r="FY59" s="291">
        <v>87.312502576480597</v>
      </c>
      <c r="FZ59" s="488"/>
    </row>
    <row r="60" spans="1:182" ht="23.1" customHeight="1" x14ac:dyDescent="0.25">
      <c r="A60" s="282" t="s">
        <v>160</v>
      </c>
      <c r="B60" s="283">
        <v>5614</v>
      </c>
      <c r="C60" s="284" t="s">
        <v>117</v>
      </c>
      <c r="D60" s="440">
        <v>47441.362389221933</v>
      </c>
      <c r="E60" s="441">
        <v>524.69650996232497</v>
      </c>
      <c r="F60" s="442">
        <v>552.80191458456784</v>
      </c>
      <c r="G60" s="442">
        <v>523.83690317201706</v>
      </c>
      <c r="H60" s="442">
        <v>609.42384012007062</v>
      </c>
      <c r="I60" s="442">
        <v>652.6657990933885</v>
      </c>
      <c r="J60" s="442">
        <v>697.92596531351637</v>
      </c>
      <c r="K60" s="442">
        <v>849.96424457320279</v>
      </c>
      <c r="L60" s="442">
        <v>869.24933604272053</v>
      </c>
      <c r="M60" s="442">
        <v>865.73616046494021</v>
      </c>
      <c r="N60" s="442">
        <v>843.68537758312732</v>
      </c>
      <c r="O60" s="442">
        <v>836.06103909517844</v>
      </c>
      <c r="P60" s="442">
        <v>831.68825672709011</v>
      </c>
      <c r="Q60" s="442">
        <v>843.68537758312732</v>
      </c>
      <c r="R60" s="442">
        <v>833.18322505806043</v>
      </c>
      <c r="S60" s="442">
        <v>769.68444520009405</v>
      </c>
      <c r="T60" s="442">
        <v>799.02319869538758</v>
      </c>
      <c r="U60" s="442">
        <v>775.44007327432996</v>
      </c>
      <c r="V60" s="442">
        <v>769.27332890907724</v>
      </c>
      <c r="W60" s="442">
        <v>732.12336588446351</v>
      </c>
      <c r="X60" s="442">
        <v>710.29682825229622</v>
      </c>
      <c r="Y60" s="442">
        <v>3812.7298570985527</v>
      </c>
      <c r="Z60" s="442">
        <v>4570.9030461501752</v>
      </c>
      <c r="AA60" s="442">
        <v>4451.4550765056429</v>
      </c>
      <c r="AB60" s="442">
        <v>4078.6847231781812</v>
      </c>
      <c r="AC60" s="442">
        <v>3525.7333117605162</v>
      </c>
      <c r="AD60" s="442">
        <v>2941.9108043083133</v>
      </c>
      <c r="AE60" s="442">
        <v>2308.2684772265229</v>
      </c>
      <c r="AF60" s="442">
        <v>1956.9882936567606</v>
      </c>
      <c r="AG60" s="442">
        <v>1620.807290229799</v>
      </c>
      <c r="AH60" s="442">
        <v>1293.4839741638368</v>
      </c>
      <c r="AI60" s="442">
        <v>876.27568719828128</v>
      </c>
      <c r="AJ60" s="442">
        <v>544.4300919311338</v>
      </c>
      <c r="AK60" s="442">
        <v>313.3079879631149</v>
      </c>
      <c r="AL60" s="443">
        <v>255.93857826212704</v>
      </c>
      <c r="AM60" s="444">
        <v>31.020592867635141</v>
      </c>
      <c r="AN60" s="445">
        <v>244.01620582263834</v>
      </c>
      <c r="AO60" s="446">
        <v>280.68030413968665</v>
      </c>
      <c r="AP60" s="447">
        <v>626.91496959242386</v>
      </c>
      <c r="AQ60" s="447">
        <v>24589.201733592341</v>
      </c>
      <c r="AR60" s="448">
        <v>2110.2225475812234</v>
      </c>
      <c r="AS60" s="447">
        <v>1947.6447415881958</v>
      </c>
      <c r="AT60" s="449">
        <v>12015.695837549512</v>
      </c>
      <c r="AU60" s="449">
        <v>859.71891293278452</v>
      </c>
      <c r="AW60" s="285">
        <v>47441.36238922194</v>
      </c>
      <c r="AX60" s="286">
        <v>8657.7353467321445</v>
      </c>
      <c r="AY60" s="287">
        <v>4790.2896487200769</v>
      </c>
      <c r="AZ60" s="287">
        <v>9826.0530973854875</v>
      </c>
      <c r="BA60" s="287">
        <v>19263.040686635937</v>
      </c>
      <c r="BB60" s="288">
        <v>4904.2436097482932</v>
      </c>
      <c r="BC60" s="487"/>
      <c r="BD60" s="162">
        <v>22852.160655629596</v>
      </c>
      <c r="BE60" s="78">
        <v>266.77709866166219</v>
      </c>
      <c r="BF60" s="78">
        <v>283.96923446782142</v>
      </c>
      <c r="BG60" s="78">
        <v>269.24379640776328</v>
      </c>
      <c r="BH60" s="78">
        <v>311.96251646524161</v>
      </c>
      <c r="BI60" s="78">
        <v>335.05977717873378</v>
      </c>
      <c r="BJ60" s="78">
        <v>356.13883064541596</v>
      </c>
      <c r="BK60" s="78">
        <v>415.75069284285939</v>
      </c>
      <c r="BL60" s="78">
        <v>424.6457544121331</v>
      </c>
      <c r="BM60" s="78">
        <v>418.47901004688032</v>
      </c>
      <c r="BN60" s="78">
        <v>409.73344531070364</v>
      </c>
      <c r="BO60" s="78">
        <v>408.68696747902442</v>
      </c>
      <c r="BP60" s="78">
        <v>407.34149598115107</v>
      </c>
      <c r="BQ60" s="78">
        <v>404.42630773575883</v>
      </c>
      <c r="BR60" s="78">
        <v>406.18289552464904</v>
      </c>
      <c r="BS60" s="78">
        <v>377.4421293617437</v>
      </c>
      <c r="BT60" s="78">
        <v>390.37360542463739</v>
      </c>
      <c r="BU60" s="78">
        <v>377.03101307072683</v>
      </c>
      <c r="BV60" s="78">
        <v>372.69560491091278</v>
      </c>
      <c r="BW60" s="78">
        <v>357.89541843430612</v>
      </c>
      <c r="BX60" s="78">
        <v>340.51641158677563</v>
      </c>
      <c r="BY60" s="78">
        <v>1841.9131063803163</v>
      </c>
      <c r="BZ60" s="78">
        <v>2223.7653923184225</v>
      </c>
      <c r="CA60" s="78">
        <v>2186.3164356276147</v>
      </c>
      <c r="CB60" s="78">
        <v>2003.631305583036</v>
      </c>
      <c r="CC60" s="78">
        <v>1706.9174660936922</v>
      </c>
      <c r="CD60" s="78">
        <v>1403.1772754487877</v>
      </c>
      <c r="CE60" s="78">
        <v>1066.6599041473578</v>
      </c>
      <c r="CF60" s="78">
        <v>883.00304468764796</v>
      </c>
      <c r="CG60" s="78">
        <v>724.08791110549782</v>
      </c>
      <c r="CH60" s="78">
        <v>579.89821558340577</v>
      </c>
      <c r="CI60" s="78">
        <v>406.85563127358569</v>
      </c>
      <c r="CJ60" s="78">
        <v>250.59406647890796</v>
      </c>
      <c r="CK60" s="78">
        <v>138.99468057196998</v>
      </c>
      <c r="CL60" s="78">
        <v>101.99421438045337</v>
      </c>
      <c r="CM60" s="160">
        <v>14.874934893155164</v>
      </c>
      <c r="CN60" s="78">
        <v>123.93287463744352</v>
      </c>
      <c r="CO60" s="161">
        <v>142.84422402421868</v>
      </c>
      <c r="CP60" s="502">
        <v>320.44646174349845</v>
      </c>
      <c r="CQ60" s="506">
        <v>24589.201733592341</v>
      </c>
      <c r="CR60" s="79">
        <v>257.91941130066277</v>
      </c>
      <c r="CS60" s="79">
        <v>268.83268011674647</v>
      </c>
      <c r="CT60" s="79">
        <v>254.59310676425369</v>
      </c>
      <c r="CU60" s="79">
        <v>297.46132365482902</v>
      </c>
      <c r="CV60" s="79">
        <v>317.60602191465472</v>
      </c>
      <c r="CW60" s="79">
        <v>341.78713466810041</v>
      </c>
      <c r="CX60" s="79">
        <v>434.21355173034345</v>
      </c>
      <c r="CY60" s="79">
        <v>444.60358163058748</v>
      </c>
      <c r="CZ60" s="79">
        <v>447.25715041805989</v>
      </c>
      <c r="DA60" s="79">
        <v>433.95193227242362</v>
      </c>
      <c r="DB60" s="79">
        <v>427.37407161615403</v>
      </c>
      <c r="DC60" s="79">
        <v>424.34676074593904</v>
      </c>
      <c r="DD60" s="79">
        <v>439.25906984736844</v>
      </c>
      <c r="DE60" s="79">
        <v>427.00032953341139</v>
      </c>
      <c r="DF60" s="79">
        <v>392.24231583835035</v>
      </c>
      <c r="DG60" s="79">
        <v>408.64959327075013</v>
      </c>
      <c r="DH60" s="79">
        <v>398.40906020360313</v>
      </c>
      <c r="DI60" s="79">
        <v>396.5777239981644</v>
      </c>
      <c r="DJ60" s="79">
        <v>374.22794745015744</v>
      </c>
      <c r="DK60" s="79">
        <v>369.78041666552059</v>
      </c>
      <c r="DL60" s="79">
        <v>1970.8167507182363</v>
      </c>
      <c r="DM60" s="79">
        <v>2347.1376538317522</v>
      </c>
      <c r="DN60" s="79">
        <v>2265.1386408780277</v>
      </c>
      <c r="DO60" s="79">
        <v>2075.0534175951452</v>
      </c>
      <c r="DP60" s="79">
        <v>1818.8158456668241</v>
      </c>
      <c r="DQ60" s="79">
        <v>1538.7335288595257</v>
      </c>
      <c r="DR60" s="79">
        <v>1241.6085730791651</v>
      </c>
      <c r="DS60" s="79">
        <v>1073.9852489691125</v>
      </c>
      <c r="DT60" s="79">
        <v>896.7193791243011</v>
      </c>
      <c r="DU60" s="79">
        <v>713.58575858043105</v>
      </c>
      <c r="DV60" s="79">
        <v>469.42005592469559</v>
      </c>
      <c r="DW60" s="79">
        <v>293.83602545222584</v>
      </c>
      <c r="DX60" s="79">
        <v>174.31330739114492</v>
      </c>
      <c r="DY60" s="79">
        <v>153.94436388167367</v>
      </c>
      <c r="DZ60" s="163">
        <v>16.145657974479978</v>
      </c>
      <c r="EA60" s="79">
        <v>120.08333118519482</v>
      </c>
      <c r="EB60" s="164">
        <v>137.83608011546795</v>
      </c>
      <c r="EC60" s="512">
        <v>306.46850784892547</v>
      </c>
      <c r="ED60" s="512">
        <v>859.71891293278452</v>
      </c>
      <c r="EE60" s="487"/>
      <c r="EF60" s="289">
        <v>4307.7886198993901</v>
      </c>
      <c r="EG60" s="290">
        <v>2328.1515560284288</v>
      </c>
      <c r="EH60" s="290">
        <v>4764.0903287198207</v>
      </c>
      <c r="EI60" s="290">
        <v>9249.705431588136</v>
      </c>
      <c r="EJ60" s="291">
        <v>2202.4247193938209</v>
      </c>
      <c r="EK60" s="290">
        <v>4349.9467268327544</v>
      </c>
      <c r="EL60" s="290">
        <v>2462.1380926916477</v>
      </c>
      <c r="EM60" s="290">
        <v>5061.9627686656668</v>
      </c>
      <c r="EN60" s="290">
        <v>10013.335255047801</v>
      </c>
      <c r="EO60" s="290">
        <v>2701.8188903544724</v>
      </c>
      <c r="EP60" s="289">
        <v>1467.0124231812224</v>
      </c>
      <c r="EQ60" s="290">
        <v>2024.7477332579924</v>
      </c>
      <c r="ER60" s="290">
        <v>2004.079796082327</v>
      </c>
      <c r="ES60" s="290">
        <v>1838.5120534273588</v>
      </c>
      <c r="ET60" s="290">
        <v>1841.9131063803163</v>
      </c>
      <c r="EU60" s="290">
        <v>2223.7653923184225</v>
      </c>
      <c r="EV60" s="290">
        <v>2186.3164356276147</v>
      </c>
      <c r="EW60" s="290">
        <v>2003.631305583036</v>
      </c>
      <c r="EX60" s="290">
        <v>1706.9174660936922</v>
      </c>
      <c r="EY60" s="290">
        <v>1403.1772754487877</v>
      </c>
      <c r="EZ60" s="290">
        <v>1066.6599041473578</v>
      </c>
      <c r="FA60" s="290">
        <v>883.00304468764796</v>
      </c>
      <c r="FB60" s="290">
        <v>724.08791110549782</v>
      </c>
      <c r="FC60" s="290">
        <v>579.89821558340577</v>
      </c>
      <c r="FD60" s="290">
        <v>406.85563127358569</v>
      </c>
      <c r="FE60" s="290">
        <v>250.59406647890796</v>
      </c>
      <c r="FF60" s="290">
        <v>138.99468057196998</v>
      </c>
      <c r="FG60" s="291">
        <v>101.99421438045337</v>
      </c>
      <c r="FH60" s="290">
        <v>1396.4125437511466</v>
      </c>
      <c r="FI60" s="290">
        <v>2101.8133507195148</v>
      </c>
      <c r="FJ60" s="290">
        <v>2110.2225475812234</v>
      </c>
      <c r="FK60" s="290">
        <v>1947.6447415881958</v>
      </c>
      <c r="FL60" s="290">
        <v>1970.8167507182363</v>
      </c>
      <c r="FM60" s="290">
        <v>2347.1376538317522</v>
      </c>
      <c r="FN60" s="290">
        <v>2265.1386408780277</v>
      </c>
      <c r="FO60" s="290">
        <v>2075.0534175951452</v>
      </c>
      <c r="FP60" s="290">
        <v>1818.8158456668241</v>
      </c>
      <c r="FQ60" s="290">
        <v>1538.7335288595257</v>
      </c>
      <c r="FR60" s="290">
        <v>1241.6085730791651</v>
      </c>
      <c r="FS60" s="290">
        <v>1073.9852489691125</v>
      </c>
      <c r="FT60" s="290">
        <v>896.7193791243011</v>
      </c>
      <c r="FU60" s="290">
        <v>713.58575858043105</v>
      </c>
      <c r="FV60" s="290">
        <v>469.42005592469559</v>
      </c>
      <c r="FW60" s="290">
        <v>293.83602545222584</v>
      </c>
      <c r="FX60" s="290">
        <v>174.31330739114492</v>
      </c>
      <c r="FY60" s="291">
        <v>153.94436388167367</v>
      </c>
      <c r="FZ60" s="488"/>
    </row>
    <row r="61" spans="1:182" ht="23.1" customHeight="1" x14ac:dyDescent="0.25">
      <c r="A61" s="282" t="s">
        <v>160</v>
      </c>
      <c r="B61" s="283">
        <v>5618</v>
      </c>
      <c r="C61" s="284" t="s">
        <v>120</v>
      </c>
      <c r="D61" s="440">
        <v>72487.222629507174</v>
      </c>
      <c r="E61" s="441">
        <v>801.70110669514145</v>
      </c>
      <c r="F61" s="442">
        <v>844.64428158186752</v>
      </c>
      <c r="G61" s="442">
        <v>800.38768512280808</v>
      </c>
      <c r="H61" s="442">
        <v>931.15878949860939</v>
      </c>
      <c r="I61" s="442">
        <v>997.22960511555357</v>
      </c>
      <c r="J61" s="442">
        <v>1066.3841061631933</v>
      </c>
      <c r="K61" s="442">
        <v>1298.6884086089399</v>
      </c>
      <c r="L61" s="442">
        <v>1328.1547360578104</v>
      </c>
      <c r="M61" s="442">
        <v>1322.7868391969696</v>
      </c>
      <c r="N61" s="442">
        <v>1289.0947206023309</v>
      </c>
      <c r="O61" s="442">
        <v>1277.4452423085913</v>
      </c>
      <c r="P61" s="442">
        <v>1270.7639238754173</v>
      </c>
      <c r="Q61" s="442">
        <v>1289.0947206023309</v>
      </c>
      <c r="R61" s="442">
        <v>1273.0481353055623</v>
      </c>
      <c r="S61" s="442">
        <v>1176.0262548101534</v>
      </c>
      <c r="T61" s="442">
        <v>1220.8539041267491</v>
      </c>
      <c r="U61" s="442">
        <v>1184.8204688162116</v>
      </c>
      <c r="V61" s="442">
        <v>1175.3980966668635</v>
      </c>
      <c r="W61" s="442">
        <v>1118.6354426277603</v>
      </c>
      <c r="X61" s="442">
        <v>1085.2859557476434</v>
      </c>
      <c r="Y61" s="442">
        <v>5825.5957261560552</v>
      </c>
      <c r="Z61" s="442">
        <v>6984.0335529540926</v>
      </c>
      <c r="AA61" s="442">
        <v>6801.5250596855067</v>
      </c>
      <c r="AB61" s="442">
        <v>6231.9569395788512</v>
      </c>
      <c r="AC61" s="442">
        <v>5387.0842368539688</v>
      </c>
      <c r="AD61" s="442">
        <v>4495.0425680965927</v>
      </c>
      <c r="AE61" s="442">
        <v>3526.8795534296341</v>
      </c>
      <c r="AF61" s="442">
        <v>2990.1469726313126</v>
      </c>
      <c r="AG61" s="442">
        <v>2476.4849272774559</v>
      </c>
      <c r="AH61" s="442">
        <v>1976.356834647208</v>
      </c>
      <c r="AI61" s="442">
        <v>1338.890529779492</v>
      </c>
      <c r="AJ61" s="442">
        <v>831.85269757305548</v>
      </c>
      <c r="AK61" s="442">
        <v>478.71361047263844</v>
      </c>
      <c r="AL61" s="443">
        <v>391.05699684082407</v>
      </c>
      <c r="AM61" s="444">
        <v>47.397387175508754</v>
      </c>
      <c r="AN61" s="445">
        <v>372.84041068541768</v>
      </c>
      <c r="AO61" s="446">
        <v>428.86069600972382</v>
      </c>
      <c r="AP61" s="447">
        <v>957.88406323130584</v>
      </c>
      <c r="AQ61" s="447">
        <v>37570.652497739211</v>
      </c>
      <c r="AR61" s="448">
        <v>3224.278644221175</v>
      </c>
      <c r="AS61" s="447">
        <v>2975.8706511929063</v>
      </c>
      <c r="AT61" s="449">
        <v>18359.178053933178</v>
      </c>
      <c r="AU61" s="449">
        <v>1313.5928881906361</v>
      </c>
      <c r="AW61" s="285">
        <v>72487.222629507189</v>
      </c>
      <c r="AX61" s="286">
        <v>13228.439444827232</v>
      </c>
      <c r="AY61" s="287">
        <v>7319.2415803278709</v>
      </c>
      <c r="AZ61" s="287">
        <v>15013.550677485551</v>
      </c>
      <c r="BA61" s="287">
        <v>29432.635330275865</v>
      </c>
      <c r="BB61" s="288">
        <v>7493.3555965906735</v>
      </c>
      <c r="BC61" s="487"/>
      <c r="BD61" s="162">
        <v>34916.570131767985</v>
      </c>
      <c r="BE61" s="78">
        <v>407.61752970937533</v>
      </c>
      <c r="BF61" s="78">
        <v>433.88596115604281</v>
      </c>
      <c r="BG61" s="78">
        <v>411.38647856911456</v>
      </c>
      <c r="BH61" s="78">
        <v>476.65782018550794</v>
      </c>
      <c r="BI61" s="78">
        <v>511.94888678124818</v>
      </c>
      <c r="BJ61" s="78">
        <v>544.1562679462927</v>
      </c>
      <c r="BK61" s="78">
        <v>635.23919872332465</v>
      </c>
      <c r="BL61" s="78">
        <v>648.8302567326873</v>
      </c>
      <c r="BM61" s="78">
        <v>639.40788458333918</v>
      </c>
      <c r="BN61" s="78">
        <v>626.04524771699096</v>
      </c>
      <c r="BO61" s="78">
        <v>624.4462997158895</v>
      </c>
      <c r="BP61" s="78">
        <v>622.39050942875895</v>
      </c>
      <c r="BQ61" s="78">
        <v>617.9362971399762</v>
      </c>
      <c r="BR61" s="78">
        <v>620.62024557039661</v>
      </c>
      <c r="BS61" s="78">
        <v>576.70628082585893</v>
      </c>
      <c r="BT61" s="78">
        <v>596.46470969661323</v>
      </c>
      <c r="BU61" s="78">
        <v>576.07812268256907</v>
      </c>
      <c r="BV61" s="78">
        <v>569.45390953514857</v>
      </c>
      <c r="BW61" s="78">
        <v>546.8402163767131</v>
      </c>
      <c r="BX61" s="78">
        <v>520.28625850127742</v>
      </c>
      <c r="BY61" s="78">
        <v>2814.3197977959012</v>
      </c>
      <c r="BZ61" s="78">
        <v>3397.7645023406881</v>
      </c>
      <c r="CA61" s="78">
        <v>3340.5450060155558</v>
      </c>
      <c r="CB61" s="78">
        <v>3061.4143692518369</v>
      </c>
      <c r="CC61" s="78">
        <v>2608.0555056538078</v>
      </c>
      <c r="CD61" s="78">
        <v>2143.9608483340971</v>
      </c>
      <c r="CE61" s="78">
        <v>1629.7848554084578</v>
      </c>
      <c r="CF61" s="78">
        <v>1349.1694812151445</v>
      </c>
      <c r="CG61" s="78">
        <v>1106.3578061907308</v>
      </c>
      <c r="CH61" s="78">
        <v>886.04561375324568</v>
      </c>
      <c r="CI61" s="78">
        <v>621.64814071396188</v>
      </c>
      <c r="CJ61" s="78">
        <v>382.89094097805565</v>
      </c>
      <c r="CK61" s="78">
        <v>212.37455771773139</v>
      </c>
      <c r="CL61" s="78">
        <v>155.84032482164264</v>
      </c>
      <c r="CM61" s="160">
        <v>22.727903729942753</v>
      </c>
      <c r="CN61" s="78">
        <v>189.36112755902053</v>
      </c>
      <c r="CO61" s="161">
        <v>218.25640215035477</v>
      </c>
      <c r="CP61" s="502">
        <v>489.6207200515808</v>
      </c>
      <c r="CQ61" s="506">
        <v>37570.652497739211</v>
      </c>
      <c r="CR61" s="79">
        <v>394.08357698576617</v>
      </c>
      <c r="CS61" s="79">
        <v>410.75832042582471</v>
      </c>
      <c r="CT61" s="79">
        <v>389.00120655369358</v>
      </c>
      <c r="CU61" s="79">
        <v>454.50096931310145</v>
      </c>
      <c r="CV61" s="79">
        <v>485.28071833430533</v>
      </c>
      <c r="CW61" s="79">
        <v>522.22783821690075</v>
      </c>
      <c r="CX61" s="79">
        <v>663.44920988561535</v>
      </c>
      <c r="CY61" s="79">
        <v>679.32447932512309</v>
      </c>
      <c r="CZ61" s="79">
        <v>683.37895461363053</v>
      </c>
      <c r="DA61" s="79">
        <v>663.04947288533992</v>
      </c>
      <c r="DB61" s="79">
        <v>652.99894259270195</v>
      </c>
      <c r="DC61" s="79">
        <v>648.37341444665833</v>
      </c>
      <c r="DD61" s="79">
        <v>671.15842346235468</v>
      </c>
      <c r="DE61" s="79">
        <v>652.42788973516576</v>
      </c>
      <c r="DF61" s="79">
        <v>599.31997398429451</v>
      </c>
      <c r="DG61" s="79">
        <v>624.38919443013583</v>
      </c>
      <c r="DH61" s="79">
        <v>608.74234613364263</v>
      </c>
      <c r="DI61" s="79">
        <v>605.94418713171501</v>
      </c>
      <c r="DJ61" s="79">
        <v>571.79522625104721</v>
      </c>
      <c r="DK61" s="79">
        <v>564.99969724636583</v>
      </c>
      <c r="DL61" s="79">
        <v>3011.275928360154</v>
      </c>
      <c r="DM61" s="79">
        <v>3586.269050613404</v>
      </c>
      <c r="DN61" s="79">
        <v>3460.9800536699508</v>
      </c>
      <c r="DO61" s="79">
        <v>3170.5425703270139</v>
      </c>
      <c r="DP61" s="79">
        <v>2779.028731200161</v>
      </c>
      <c r="DQ61" s="79">
        <v>2351.0817197624951</v>
      </c>
      <c r="DR61" s="79">
        <v>1897.0946980211763</v>
      </c>
      <c r="DS61" s="79">
        <v>1640.9774914161683</v>
      </c>
      <c r="DT61" s="79">
        <v>1370.1271210867249</v>
      </c>
      <c r="DU61" s="79">
        <v>1090.3112208939622</v>
      </c>
      <c r="DV61" s="79">
        <v>717.24238906553012</v>
      </c>
      <c r="DW61" s="79">
        <v>448.96175659499983</v>
      </c>
      <c r="DX61" s="79">
        <v>266.33905275490702</v>
      </c>
      <c r="DY61" s="79">
        <v>235.2166720191814</v>
      </c>
      <c r="DZ61" s="163">
        <v>24.669483445566005</v>
      </c>
      <c r="EA61" s="79">
        <v>183.47928312639715</v>
      </c>
      <c r="EB61" s="164">
        <v>210.60429385936902</v>
      </c>
      <c r="EC61" s="512">
        <v>468.26334317972504</v>
      </c>
      <c r="ED61" s="512">
        <v>1313.5928881906361</v>
      </c>
      <c r="EE61" s="487"/>
      <c r="EF61" s="289">
        <v>6582.0123412485718</v>
      </c>
      <c r="EG61" s="290">
        <v>3557.2595654505626</v>
      </c>
      <c r="EH61" s="290">
        <v>7279.2107750145797</v>
      </c>
      <c r="EI61" s="290">
        <v>14132.9300658789</v>
      </c>
      <c r="EJ61" s="291">
        <v>3365.157384175368</v>
      </c>
      <c r="EK61" s="290">
        <v>6646.4271035786614</v>
      </c>
      <c r="EL61" s="290">
        <v>3761.9820148773083</v>
      </c>
      <c r="EM61" s="290">
        <v>7734.3399024709715</v>
      </c>
      <c r="EN61" s="290">
        <v>15299.705264396966</v>
      </c>
      <c r="EO61" s="290">
        <v>4128.1982124153055</v>
      </c>
      <c r="EP61" s="289">
        <v>2241.4966764012888</v>
      </c>
      <c r="EQ61" s="290">
        <v>3093.6788557026348</v>
      </c>
      <c r="ER61" s="290">
        <v>3062.0996326808804</v>
      </c>
      <c r="ES61" s="290">
        <v>2809.1232167923213</v>
      </c>
      <c r="ET61" s="290">
        <v>2814.3197977959012</v>
      </c>
      <c r="EU61" s="290">
        <v>3397.7645023406881</v>
      </c>
      <c r="EV61" s="290">
        <v>3340.5450060155558</v>
      </c>
      <c r="EW61" s="290">
        <v>3061.4143692518369</v>
      </c>
      <c r="EX61" s="290">
        <v>2608.0555056538078</v>
      </c>
      <c r="EY61" s="290">
        <v>2143.9608483340971</v>
      </c>
      <c r="EZ61" s="290">
        <v>1629.7848554084578</v>
      </c>
      <c r="FA61" s="290">
        <v>1349.1694812151445</v>
      </c>
      <c r="FB61" s="290">
        <v>1106.3578061907308</v>
      </c>
      <c r="FC61" s="290">
        <v>886.04561375324568</v>
      </c>
      <c r="FD61" s="290">
        <v>621.64814071396188</v>
      </c>
      <c r="FE61" s="290">
        <v>382.89094097805565</v>
      </c>
      <c r="FF61" s="290">
        <v>212.37455771773139</v>
      </c>
      <c r="FG61" s="291">
        <v>155.84032482164264</v>
      </c>
      <c r="FH61" s="290">
        <v>2133.6247916126913</v>
      </c>
      <c r="FI61" s="290">
        <v>3211.4299549266098</v>
      </c>
      <c r="FJ61" s="290">
        <v>3224.278644221175</v>
      </c>
      <c r="FK61" s="290">
        <v>2975.8706511929063</v>
      </c>
      <c r="FL61" s="290">
        <v>3011.275928360154</v>
      </c>
      <c r="FM61" s="290">
        <v>3586.269050613404</v>
      </c>
      <c r="FN61" s="290">
        <v>3460.9800536699508</v>
      </c>
      <c r="FO61" s="290">
        <v>3170.5425703270139</v>
      </c>
      <c r="FP61" s="290">
        <v>2779.028731200161</v>
      </c>
      <c r="FQ61" s="290">
        <v>2351.0817197624951</v>
      </c>
      <c r="FR61" s="290">
        <v>1897.0946980211763</v>
      </c>
      <c r="FS61" s="290">
        <v>1640.9774914161683</v>
      </c>
      <c r="FT61" s="290">
        <v>1370.1271210867249</v>
      </c>
      <c r="FU61" s="290">
        <v>1090.3112208939622</v>
      </c>
      <c r="FV61" s="290">
        <v>717.24238906553012</v>
      </c>
      <c r="FW61" s="290">
        <v>448.96175659499983</v>
      </c>
      <c r="FX61" s="290">
        <v>266.33905275490702</v>
      </c>
      <c r="FY61" s="291">
        <v>235.2166720191814</v>
      </c>
      <c r="FZ61" s="488"/>
    </row>
    <row r="62" spans="1:182" ht="23.1" customHeight="1" x14ac:dyDescent="0.25">
      <c r="A62" s="282" t="s">
        <v>160</v>
      </c>
      <c r="B62" s="283">
        <v>5619</v>
      </c>
      <c r="C62" s="284" t="s">
        <v>121</v>
      </c>
      <c r="D62" s="440">
        <v>20733.323400743833</v>
      </c>
      <c r="E62" s="441">
        <v>229.30838998759435</v>
      </c>
      <c r="F62" s="442">
        <v>241.59130965927119</v>
      </c>
      <c r="G62" s="442">
        <v>228.93271558274253</v>
      </c>
      <c r="H62" s="442">
        <v>266.33681937016263</v>
      </c>
      <c r="I62" s="442">
        <v>285.23487530118672</v>
      </c>
      <c r="J62" s="442">
        <v>305.01494940012373</v>
      </c>
      <c r="K62" s="442">
        <v>371.46031804956698</v>
      </c>
      <c r="L62" s="442">
        <v>379.88849165406862</v>
      </c>
      <c r="M62" s="442">
        <v>378.35312669510904</v>
      </c>
      <c r="N62" s="442">
        <v>368.71626152717107</v>
      </c>
      <c r="O62" s="442">
        <v>365.3841928928332</v>
      </c>
      <c r="P62" s="442">
        <v>363.47315352902183</v>
      </c>
      <c r="Q62" s="442">
        <v>368.71626152717107</v>
      </c>
      <c r="R62" s="442">
        <v>364.12650032006843</v>
      </c>
      <c r="S62" s="442">
        <v>336.37559537036242</v>
      </c>
      <c r="T62" s="442">
        <v>349.19752614465273</v>
      </c>
      <c r="U62" s="442">
        <v>338.89098051589201</v>
      </c>
      <c r="V62" s="442">
        <v>336.19592500282459</v>
      </c>
      <c r="W62" s="442">
        <v>319.96025724531557</v>
      </c>
      <c r="X62" s="442">
        <v>310.42139409603465</v>
      </c>
      <c r="Y62" s="442">
        <v>1666.2793222155735</v>
      </c>
      <c r="Z62" s="442">
        <v>1997.6241472948768</v>
      </c>
      <c r="AA62" s="442">
        <v>1945.4217386902503</v>
      </c>
      <c r="AB62" s="442">
        <v>1782.5097163427708</v>
      </c>
      <c r="AC62" s="442">
        <v>1540.853072004395</v>
      </c>
      <c r="AD62" s="442">
        <v>1285.704816430906</v>
      </c>
      <c r="AE62" s="442">
        <v>1008.7837790457878</v>
      </c>
      <c r="AF62" s="442">
        <v>855.26361681960361</v>
      </c>
      <c r="AG62" s="442">
        <v>708.34225718299058</v>
      </c>
      <c r="AH62" s="442">
        <v>565.29197728332883</v>
      </c>
      <c r="AI62" s="442">
        <v>382.95922157198783</v>
      </c>
      <c r="AJ62" s="442">
        <v>237.93256762940999</v>
      </c>
      <c r="AK62" s="442">
        <v>136.9251537335995</v>
      </c>
      <c r="AL62" s="443">
        <v>111.8529706271847</v>
      </c>
      <c r="AM62" s="444">
        <v>13.556945914217772</v>
      </c>
      <c r="AN62" s="445">
        <v>106.64252996858775</v>
      </c>
      <c r="AO62" s="446">
        <v>122.66586001900659</v>
      </c>
      <c r="AP62" s="447">
        <v>273.98097682540833</v>
      </c>
      <c r="AQ62" s="447">
        <v>10746.231685465353</v>
      </c>
      <c r="AR62" s="448">
        <v>922.23166290188419</v>
      </c>
      <c r="AS62" s="447">
        <v>851.1801993755621</v>
      </c>
      <c r="AT62" s="449">
        <v>5251.225832028038</v>
      </c>
      <c r="AU62" s="449">
        <v>375.72340586114632</v>
      </c>
      <c r="AW62" s="285">
        <v>20733.32340074384</v>
      </c>
      <c r="AX62" s="286">
        <v>3783.6946036488521</v>
      </c>
      <c r="AY62" s="287">
        <v>2093.5027888809714</v>
      </c>
      <c r="AZ62" s="287">
        <v>4294.2851208518005</v>
      </c>
      <c r="BA62" s="287">
        <v>8418.5367393337128</v>
      </c>
      <c r="BB62" s="288">
        <v>2143.3041480285015</v>
      </c>
      <c r="BC62" s="487"/>
      <c r="BD62" s="162">
        <v>9987.0917152784859</v>
      </c>
      <c r="BE62" s="78">
        <v>116.58973486227285</v>
      </c>
      <c r="BF62" s="78">
        <v>124.10322295930921</v>
      </c>
      <c r="BG62" s="78">
        <v>117.66775706749981</v>
      </c>
      <c r="BH62" s="78">
        <v>136.33714162165754</v>
      </c>
      <c r="BI62" s="78">
        <v>146.43134954332811</v>
      </c>
      <c r="BJ62" s="78">
        <v>155.64353929708574</v>
      </c>
      <c r="BK62" s="78">
        <v>181.69574259007049</v>
      </c>
      <c r="BL62" s="78">
        <v>185.58315599679798</v>
      </c>
      <c r="BM62" s="78">
        <v>182.8881004837306</v>
      </c>
      <c r="BN62" s="78">
        <v>179.06602175610777</v>
      </c>
      <c r="BO62" s="78">
        <v>178.60867900237511</v>
      </c>
      <c r="BP62" s="78">
        <v>178.02066689043315</v>
      </c>
      <c r="BQ62" s="78">
        <v>176.74664064789218</v>
      </c>
      <c r="BR62" s="78">
        <v>177.51432312737199</v>
      </c>
      <c r="BS62" s="78">
        <v>164.95373106950035</v>
      </c>
      <c r="BT62" s="78">
        <v>170.60518081205379</v>
      </c>
      <c r="BU62" s="78">
        <v>164.77406070196253</v>
      </c>
      <c r="BV62" s="78">
        <v>162.87935500792727</v>
      </c>
      <c r="BW62" s="78">
        <v>156.41122177656553</v>
      </c>
      <c r="BX62" s="78">
        <v>148.81606533064834</v>
      </c>
      <c r="BY62" s="78">
        <v>804.9722475787886</v>
      </c>
      <c r="BZ62" s="78">
        <v>971.85335168187646</v>
      </c>
      <c r="CA62" s="78">
        <v>955.48701456615811</v>
      </c>
      <c r="CB62" s="78">
        <v>875.64803670025879</v>
      </c>
      <c r="CC62" s="78">
        <v>745.97503234727697</v>
      </c>
      <c r="CD62" s="78">
        <v>613.23129807637599</v>
      </c>
      <c r="CE62" s="78">
        <v>466.16293541177737</v>
      </c>
      <c r="CF62" s="78">
        <v>385.8992821316977</v>
      </c>
      <c r="CG62" s="78">
        <v>316.44851824343993</v>
      </c>
      <c r="CH62" s="78">
        <v>253.43322024699151</v>
      </c>
      <c r="CI62" s="78">
        <v>177.80832918334298</v>
      </c>
      <c r="CJ62" s="78">
        <v>109.51725584919298</v>
      </c>
      <c r="CK62" s="78">
        <v>60.744917897561322</v>
      </c>
      <c r="CL62" s="78">
        <v>44.574584819156989</v>
      </c>
      <c r="CM62" s="160">
        <v>6.5008005709140644</v>
      </c>
      <c r="CN62" s="78">
        <v>54.162448977766424</v>
      </c>
      <c r="CO62" s="161">
        <v>62.427285884506418</v>
      </c>
      <c r="CP62" s="502">
        <v>140.0448846608472</v>
      </c>
      <c r="CQ62" s="506">
        <v>10746.231685465353</v>
      </c>
      <c r="CR62" s="79">
        <v>112.7186551253215</v>
      </c>
      <c r="CS62" s="79">
        <v>117.48808669996197</v>
      </c>
      <c r="CT62" s="79">
        <v>111.26495851524272</v>
      </c>
      <c r="CU62" s="79">
        <v>129.99967774850512</v>
      </c>
      <c r="CV62" s="79">
        <v>138.80352575785858</v>
      </c>
      <c r="CW62" s="79">
        <v>149.37141010303799</v>
      </c>
      <c r="CX62" s="79">
        <v>189.76457545949648</v>
      </c>
      <c r="CY62" s="79">
        <v>194.30533565727063</v>
      </c>
      <c r="CZ62" s="79">
        <v>195.46502621137842</v>
      </c>
      <c r="DA62" s="79">
        <v>189.65023977106333</v>
      </c>
      <c r="DB62" s="79">
        <v>186.77551389045811</v>
      </c>
      <c r="DC62" s="79">
        <v>185.45248663858865</v>
      </c>
      <c r="DD62" s="79">
        <v>191.96962087927889</v>
      </c>
      <c r="DE62" s="79">
        <v>186.61217719269644</v>
      </c>
      <c r="DF62" s="79">
        <v>171.42186430086207</v>
      </c>
      <c r="DG62" s="79">
        <v>178.59234533259894</v>
      </c>
      <c r="DH62" s="79">
        <v>174.11691981392946</v>
      </c>
      <c r="DI62" s="79">
        <v>173.31656999489732</v>
      </c>
      <c r="DJ62" s="79">
        <v>163.54903546875008</v>
      </c>
      <c r="DK62" s="79">
        <v>161.6053287653863</v>
      </c>
      <c r="DL62" s="79">
        <v>861.30707463678505</v>
      </c>
      <c r="DM62" s="79">
        <v>1025.7707956130005</v>
      </c>
      <c r="DN62" s="79">
        <v>989.93472412409221</v>
      </c>
      <c r="DO62" s="79">
        <v>906.86167964251194</v>
      </c>
      <c r="DP62" s="79">
        <v>794.87803965711794</v>
      </c>
      <c r="DQ62" s="79">
        <v>672.47351835453003</v>
      </c>
      <c r="DR62" s="79">
        <v>542.62084363401038</v>
      </c>
      <c r="DS62" s="79">
        <v>469.36433468790591</v>
      </c>
      <c r="DT62" s="79">
        <v>391.89373893955064</v>
      </c>
      <c r="DU62" s="79">
        <v>311.85875703633729</v>
      </c>
      <c r="DV62" s="79">
        <v>205.15089238864485</v>
      </c>
      <c r="DW62" s="79">
        <v>128.41531178021702</v>
      </c>
      <c r="DX62" s="79">
        <v>76.180235836038179</v>
      </c>
      <c r="DY62" s="79">
        <v>67.278385808027721</v>
      </c>
      <c r="DZ62" s="163">
        <v>7.056145343303708</v>
      </c>
      <c r="EA62" s="79">
        <v>52.480080990821328</v>
      </c>
      <c r="EB62" s="164">
        <v>60.238574134500176</v>
      </c>
      <c r="EC62" s="512">
        <v>133.93609216456113</v>
      </c>
      <c r="ED62" s="512">
        <v>375.72340586114632</v>
      </c>
      <c r="EE62" s="487"/>
      <c r="EF62" s="289">
        <v>1882.6351120706684</v>
      </c>
      <c r="EG62" s="290">
        <v>1017.4732913667081</v>
      </c>
      <c r="EH62" s="290">
        <v>2082.0528863678787</v>
      </c>
      <c r="EI62" s="290">
        <v>4042.4035992335448</v>
      </c>
      <c r="EJ62" s="291">
        <v>962.52682623968565</v>
      </c>
      <c r="EK62" s="290">
        <v>1901.0594915781835</v>
      </c>
      <c r="EL62" s="290">
        <v>1076.0294975142631</v>
      </c>
      <c r="EM62" s="290">
        <v>2212.2322344839217</v>
      </c>
      <c r="EN62" s="290">
        <v>4376.1331401001689</v>
      </c>
      <c r="EO62" s="290">
        <v>1180.7773217888157</v>
      </c>
      <c r="EP62" s="289">
        <v>641.12920605406748</v>
      </c>
      <c r="EQ62" s="290">
        <v>884.87656012379261</v>
      </c>
      <c r="ER62" s="290">
        <v>875.84404073757275</v>
      </c>
      <c r="ES62" s="290">
        <v>803.48588362915746</v>
      </c>
      <c r="ET62" s="290">
        <v>804.9722475787886</v>
      </c>
      <c r="EU62" s="290">
        <v>971.85335168187646</v>
      </c>
      <c r="EV62" s="290">
        <v>955.48701456615811</v>
      </c>
      <c r="EW62" s="290">
        <v>875.64803670025879</v>
      </c>
      <c r="EX62" s="290">
        <v>745.97503234727697</v>
      </c>
      <c r="EY62" s="290">
        <v>613.23129807637599</v>
      </c>
      <c r="EZ62" s="290">
        <v>466.16293541177737</v>
      </c>
      <c r="FA62" s="290">
        <v>385.8992821316977</v>
      </c>
      <c r="FB62" s="290">
        <v>316.44851824343993</v>
      </c>
      <c r="FC62" s="290">
        <v>253.43322024699151</v>
      </c>
      <c r="FD62" s="290">
        <v>177.80832918334298</v>
      </c>
      <c r="FE62" s="290">
        <v>109.51725584919298</v>
      </c>
      <c r="FF62" s="290">
        <v>60.744917897561322</v>
      </c>
      <c r="FG62" s="291">
        <v>44.574584819156989</v>
      </c>
      <c r="FH62" s="290">
        <v>610.27490384688997</v>
      </c>
      <c r="FI62" s="290">
        <v>918.55658720224687</v>
      </c>
      <c r="FJ62" s="290">
        <v>922.23166290188419</v>
      </c>
      <c r="FK62" s="290">
        <v>851.1801993755621</v>
      </c>
      <c r="FL62" s="290">
        <v>861.30707463678505</v>
      </c>
      <c r="FM62" s="290">
        <v>1025.7707956130005</v>
      </c>
      <c r="FN62" s="290">
        <v>989.93472412409221</v>
      </c>
      <c r="FO62" s="290">
        <v>906.86167964251194</v>
      </c>
      <c r="FP62" s="290">
        <v>794.87803965711794</v>
      </c>
      <c r="FQ62" s="290">
        <v>672.47351835453003</v>
      </c>
      <c r="FR62" s="290">
        <v>542.62084363401038</v>
      </c>
      <c r="FS62" s="290">
        <v>469.36433468790591</v>
      </c>
      <c r="FT62" s="290">
        <v>391.89373893955064</v>
      </c>
      <c r="FU62" s="290">
        <v>311.85875703633729</v>
      </c>
      <c r="FV62" s="290">
        <v>205.15089238864485</v>
      </c>
      <c r="FW62" s="290">
        <v>128.41531178021702</v>
      </c>
      <c r="FX62" s="290">
        <v>76.180235836038179</v>
      </c>
      <c r="FY62" s="291">
        <v>67.278385808027721</v>
      </c>
      <c r="FZ62" s="488"/>
    </row>
    <row r="63" spans="1:182" ht="23.1" customHeight="1" x14ac:dyDescent="0.25">
      <c r="A63" s="282" t="s">
        <v>160</v>
      </c>
      <c r="B63" s="283">
        <v>5620</v>
      </c>
      <c r="C63" s="284" t="s">
        <v>122</v>
      </c>
      <c r="D63" s="440">
        <v>58845.584064003859</v>
      </c>
      <c r="E63" s="441">
        <v>650.82600983845441</v>
      </c>
      <c r="F63" s="442">
        <v>685.68754979133689</v>
      </c>
      <c r="G63" s="442">
        <v>649.75976593032101</v>
      </c>
      <c r="H63" s="442">
        <v>755.92057243577449</v>
      </c>
      <c r="I63" s="442">
        <v>809.55727685796205</v>
      </c>
      <c r="J63" s="442">
        <v>865.69733654272375</v>
      </c>
      <c r="K63" s="442">
        <v>1054.2834329899658</v>
      </c>
      <c r="L63" s="442">
        <v>1078.2043832767843</v>
      </c>
      <c r="M63" s="442">
        <v>1073.8466907826739</v>
      </c>
      <c r="N63" s="442">
        <v>1046.4952166175133</v>
      </c>
      <c r="O63" s="442">
        <v>1037.0380967366782</v>
      </c>
      <c r="P63" s="442">
        <v>1031.6141603344345</v>
      </c>
      <c r="Q63" s="442">
        <v>1046.4952166175133</v>
      </c>
      <c r="R63" s="442">
        <v>1033.4684975659709</v>
      </c>
      <c r="S63" s="442">
        <v>954.70552365646631</v>
      </c>
      <c r="T63" s="442">
        <v>991.09689182536624</v>
      </c>
      <c r="U63" s="442">
        <v>961.84472199788104</v>
      </c>
      <c r="V63" s="442">
        <v>954.19558091779379</v>
      </c>
      <c r="W63" s="442">
        <v>908.11530071411664</v>
      </c>
      <c r="X63" s="442">
        <v>881.0419771336866</v>
      </c>
      <c r="Y63" s="442">
        <v>4729.255316879402</v>
      </c>
      <c r="Z63" s="442">
        <v>5669.6824438530393</v>
      </c>
      <c r="AA63" s="442">
        <v>5521.5208990532883</v>
      </c>
      <c r="AB63" s="442">
        <v>5059.1419103697108</v>
      </c>
      <c r="AC63" s="442">
        <v>4373.2689268552203</v>
      </c>
      <c r="AD63" s="442">
        <v>3649.1038795095051</v>
      </c>
      <c r="AE63" s="442">
        <v>2863.1430439228425</v>
      </c>
      <c r="AF63" s="442">
        <v>2427.4201529425991</v>
      </c>
      <c r="AG63" s="442">
        <v>2010.4260680008729</v>
      </c>
      <c r="AH63" s="442">
        <v>1604.418931155999</v>
      </c>
      <c r="AI63" s="442">
        <v>1086.9197682650049</v>
      </c>
      <c r="AJ63" s="442">
        <v>675.3032612947336</v>
      </c>
      <c r="AK63" s="442">
        <v>388.62272529922097</v>
      </c>
      <c r="AL63" s="443">
        <v>317.46253403901528</v>
      </c>
      <c r="AM63" s="444">
        <v>38.477497554378317</v>
      </c>
      <c r="AN63" s="445">
        <v>302.67419461751331</v>
      </c>
      <c r="AO63" s="446">
        <v>348.15181522094116</v>
      </c>
      <c r="AP63" s="447">
        <v>777.61631804474928</v>
      </c>
      <c r="AQ63" s="447">
        <v>30500.092425878345</v>
      </c>
      <c r="AR63" s="448">
        <v>2617.4897191750706</v>
      </c>
      <c r="AS63" s="447">
        <v>2415.8305452454974</v>
      </c>
      <c r="AT63" s="449">
        <v>14904.096423180681</v>
      </c>
      <c r="AU63" s="449">
        <v>1066.3829834257401</v>
      </c>
      <c r="AW63" s="285">
        <v>58845.584064003873</v>
      </c>
      <c r="AX63" s="286">
        <v>10738.930492134623</v>
      </c>
      <c r="AY63" s="287">
        <v>5941.8064325809919</v>
      </c>
      <c r="AZ63" s="287">
        <v>12188.095038580244</v>
      </c>
      <c r="BA63" s="287">
        <v>23893.598812653167</v>
      </c>
      <c r="BB63" s="288">
        <v>6083.1532880548466</v>
      </c>
      <c r="BC63" s="487"/>
      <c r="BD63" s="162">
        <v>28345.491638125524</v>
      </c>
      <c r="BE63" s="78">
        <v>330.90647896765353</v>
      </c>
      <c r="BF63" s="78">
        <v>352.23135713032099</v>
      </c>
      <c r="BG63" s="78">
        <v>333.96613539968843</v>
      </c>
      <c r="BH63" s="78">
        <v>386.95382179083833</v>
      </c>
      <c r="BI63" s="78">
        <v>415.60333201807424</v>
      </c>
      <c r="BJ63" s="78">
        <v>441.74948698273613</v>
      </c>
      <c r="BK63" s="78">
        <v>515.69118409024622</v>
      </c>
      <c r="BL63" s="78">
        <v>526.72449061788723</v>
      </c>
      <c r="BM63" s="78">
        <v>519.07534953779998</v>
      </c>
      <c r="BN63" s="78">
        <v>508.22747673331264</v>
      </c>
      <c r="BO63" s="78">
        <v>506.92944067123722</v>
      </c>
      <c r="BP63" s="78">
        <v>505.26053716285452</v>
      </c>
      <c r="BQ63" s="78">
        <v>501.64457956135874</v>
      </c>
      <c r="BR63" s="78">
        <v>503.8234258084139</v>
      </c>
      <c r="BS63" s="78">
        <v>468.17379253212846</v>
      </c>
      <c r="BT63" s="78">
        <v>484.2138095849175</v>
      </c>
      <c r="BU63" s="78">
        <v>467.66384979345594</v>
      </c>
      <c r="BV63" s="78">
        <v>462.28627182200069</v>
      </c>
      <c r="BW63" s="78">
        <v>443.92833322979129</v>
      </c>
      <c r="BX63" s="78">
        <v>422.37166291318175</v>
      </c>
      <c r="BY63" s="78">
        <v>2284.6825445450922</v>
      </c>
      <c r="BZ63" s="78">
        <v>2758.3266319102527</v>
      </c>
      <c r="CA63" s="78">
        <v>2711.8754842602684</v>
      </c>
      <c r="CB63" s="78">
        <v>2485.275474566532</v>
      </c>
      <c r="CC63" s="78">
        <v>2117.2358925373637</v>
      </c>
      <c r="CD63" s="78">
        <v>1740.4809255199752</v>
      </c>
      <c r="CE63" s="78">
        <v>1323.0696147011531</v>
      </c>
      <c r="CF63" s="78">
        <v>1095.2642858069182</v>
      </c>
      <c r="CG63" s="78">
        <v>898.14823809460904</v>
      </c>
      <c r="CH63" s="78">
        <v>719.29741211293242</v>
      </c>
      <c r="CI63" s="78">
        <v>504.65787756260522</v>
      </c>
      <c r="CJ63" s="78">
        <v>310.83327843627302</v>
      </c>
      <c r="CK63" s="78">
        <v>172.40700410208791</v>
      </c>
      <c r="CL63" s="78">
        <v>126.51215762156437</v>
      </c>
      <c r="CM63" s="160">
        <v>18.450655453786229</v>
      </c>
      <c r="CN63" s="78">
        <v>153.72455649435963</v>
      </c>
      <c r="CO63" s="161">
        <v>177.18192247329389</v>
      </c>
      <c r="CP63" s="502">
        <v>397.47718557980681</v>
      </c>
      <c r="CQ63" s="506">
        <v>30500.092425878345</v>
      </c>
      <c r="CR63" s="79">
        <v>319.91953087080088</v>
      </c>
      <c r="CS63" s="79">
        <v>333.4561926610159</v>
      </c>
      <c r="CT63" s="79">
        <v>315.79363053063264</v>
      </c>
      <c r="CU63" s="79">
        <v>368.96675064493616</v>
      </c>
      <c r="CV63" s="79">
        <v>393.95394483988787</v>
      </c>
      <c r="CW63" s="79">
        <v>423.94784955998756</v>
      </c>
      <c r="CX63" s="79">
        <v>538.59224889971961</v>
      </c>
      <c r="CY63" s="79">
        <v>551.47989265889692</v>
      </c>
      <c r="CZ63" s="79">
        <v>554.77134124487384</v>
      </c>
      <c r="DA63" s="79">
        <v>538.26773988420075</v>
      </c>
      <c r="DB63" s="79">
        <v>530.10865606544098</v>
      </c>
      <c r="DC63" s="79">
        <v>526.35362317158001</v>
      </c>
      <c r="DD63" s="79">
        <v>544.8506370561546</v>
      </c>
      <c r="DE63" s="79">
        <v>529.64507175755693</v>
      </c>
      <c r="DF63" s="79">
        <v>486.53173112433785</v>
      </c>
      <c r="DG63" s="79">
        <v>506.8830822404488</v>
      </c>
      <c r="DH63" s="79">
        <v>494.1808722044251</v>
      </c>
      <c r="DI63" s="79">
        <v>491.90930909579316</v>
      </c>
      <c r="DJ63" s="79">
        <v>464.18696748432541</v>
      </c>
      <c r="DK63" s="79">
        <v>458.67031422050491</v>
      </c>
      <c r="DL63" s="79">
        <v>2444.5727723343102</v>
      </c>
      <c r="DM63" s="79">
        <v>2911.3558119427862</v>
      </c>
      <c r="DN63" s="79">
        <v>2809.6454147930199</v>
      </c>
      <c r="DO63" s="79">
        <v>2573.8664358031788</v>
      </c>
      <c r="DP63" s="79">
        <v>2256.0330343178562</v>
      </c>
      <c r="DQ63" s="79">
        <v>1908.6229539895296</v>
      </c>
      <c r="DR63" s="79">
        <v>1540.0734292216891</v>
      </c>
      <c r="DS63" s="79">
        <v>1332.1558671356811</v>
      </c>
      <c r="DT63" s="79">
        <v>1112.2778299062638</v>
      </c>
      <c r="DU63" s="79">
        <v>885.12151904306643</v>
      </c>
      <c r="DV63" s="79">
        <v>582.26189070239957</v>
      </c>
      <c r="DW63" s="79">
        <v>364.46998285846064</v>
      </c>
      <c r="DX63" s="79">
        <v>216.21572119713309</v>
      </c>
      <c r="DY63" s="79">
        <v>190.95037641745094</v>
      </c>
      <c r="DZ63" s="163">
        <v>20.026842100592088</v>
      </c>
      <c r="EA63" s="79">
        <v>148.94963812315365</v>
      </c>
      <c r="EB63" s="164">
        <v>170.96989274764726</v>
      </c>
      <c r="EC63" s="512">
        <v>380.13913246494241</v>
      </c>
      <c r="ED63" s="512">
        <v>1066.3829834257401</v>
      </c>
      <c r="EE63" s="487"/>
      <c r="EF63" s="289">
        <v>5343.3190911026495</v>
      </c>
      <c r="EG63" s="290">
        <v>2887.8057291022751</v>
      </c>
      <c r="EH63" s="290">
        <v>5909.3091725983177</v>
      </c>
      <c r="EI63" s="290">
        <v>11473.201677392211</v>
      </c>
      <c r="EJ63" s="291">
        <v>2731.855967930072</v>
      </c>
      <c r="EK63" s="290">
        <v>5395.6114010319734</v>
      </c>
      <c r="EL63" s="290">
        <v>3054.0007034787163</v>
      </c>
      <c r="EM63" s="290">
        <v>6278.7858659819267</v>
      </c>
      <c r="EN63" s="290">
        <v>12420.397135260955</v>
      </c>
      <c r="EO63" s="290">
        <v>3351.2973201247746</v>
      </c>
      <c r="EP63" s="289">
        <v>1819.6611253065755</v>
      </c>
      <c r="EQ63" s="290">
        <v>2511.4679879619821</v>
      </c>
      <c r="ER63" s="290">
        <v>2485.8317757359928</v>
      </c>
      <c r="ES63" s="290">
        <v>2280.4639273433472</v>
      </c>
      <c r="ET63" s="290">
        <v>2284.6825445450922</v>
      </c>
      <c r="EU63" s="290">
        <v>2758.3266319102527</v>
      </c>
      <c r="EV63" s="290">
        <v>2711.8754842602684</v>
      </c>
      <c r="EW63" s="290">
        <v>2485.275474566532</v>
      </c>
      <c r="EX63" s="290">
        <v>2117.2358925373637</v>
      </c>
      <c r="EY63" s="290">
        <v>1740.4809255199752</v>
      </c>
      <c r="EZ63" s="290">
        <v>1323.0696147011531</v>
      </c>
      <c r="FA63" s="290">
        <v>1095.2642858069182</v>
      </c>
      <c r="FB63" s="290">
        <v>898.14823809460904</v>
      </c>
      <c r="FC63" s="290">
        <v>719.29741211293242</v>
      </c>
      <c r="FD63" s="290">
        <v>504.65787756260522</v>
      </c>
      <c r="FE63" s="290">
        <v>310.83327843627302</v>
      </c>
      <c r="FF63" s="290">
        <v>172.40700410208791</v>
      </c>
      <c r="FG63" s="291">
        <v>126.51215762156437</v>
      </c>
      <c r="FH63" s="290">
        <v>1732.0900495472736</v>
      </c>
      <c r="FI63" s="290">
        <v>2607.0590722476786</v>
      </c>
      <c r="FJ63" s="290">
        <v>2617.4897191750706</v>
      </c>
      <c r="FK63" s="290">
        <v>2415.8305452454974</v>
      </c>
      <c r="FL63" s="290">
        <v>2444.5727723343102</v>
      </c>
      <c r="FM63" s="290">
        <v>2911.3558119427862</v>
      </c>
      <c r="FN63" s="290">
        <v>2809.6454147930199</v>
      </c>
      <c r="FO63" s="290">
        <v>2573.8664358031788</v>
      </c>
      <c r="FP63" s="290">
        <v>2256.0330343178562</v>
      </c>
      <c r="FQ63" s="290">
        <v>1908.6229539895296</v>
      </c>
      <c r="FR63" s="290">
        <v>1540.0734292216891</v>
      </c>
      <c r="FS63" s="290">
        <v>1332.1558671356811</v>
      </c>
      <c r="FT63" s="290">
        <v>1112.2778299062638</v>
      </c>
      <c r="FU63" s="290">
        <v>885.12151904306643</v>
      </c>
      <c r="FV63" s="290">
        <v>582.26189070239957</v>
      </c>
      <c r="FW63" s="290">
        <v>364.46998285846064</v>
      </c>
      <c r="FX63" s="290">
        <v>216.21572119713309</v>
      </c>
      <c r="FY63" s="291">
        <v>190.95037641745094</v>
      </c>
      <c r="FZ63" s="488"/>
    </row>
    <row r="64" spans="1:182" ht="23.1" customHeight="1" x14ac:dyDescent="0.25">
      <c r="A64" s="282" t="s">
        <v>160</v>
      </c>
      <c r="B64" s="283">
        <v>5621</v>
      </c>
      <c r="C64" s="284" t="s">
        <v>123</v>
      </c>
      <c r="D64" s="440">
        <v>43061.034868976814</v>
      </c>
      <c r="E64" s="441">
        <v>476.25054537327492</v>
      </c>
      <c r="F64" s="442">
        <v>501.76093857227079</v>
      </c>
      <c r="G64" s="442">
        <v>475.47030728341201</v>
      </c>
      <c r="H64" s="442">
        <v>553.1548823175882</v>
      </c>
      <c r="I64" s="442">
        <v>592.40425057721347</v>
      </c>
      <c r="J64" s="442">
        <v>633.48548217825601</v>
      </c>
      <c r="K64" s="442">
        <v>771.48585389835591</v>
      </c>
      <c r="L64" s="442">
        <v>788.99032582745417</v>
      </c>
      <c r="M64" s="442">
        <v>785.80152667757966</v>
      </c>
      <c r="N64" s="442">
        <v>765.78672350283557</v>
      </c>
      <c r="O64" s="442">
        <v>758.86635087970376</v>
      </c>
      <c r="P64" s="442">
        <v>754.89731363996634</v>
      </c>
      <c r="Q64" s="442">
        <v>765.78672350283557</v>
      </c>
      <c r="R64" s="442">
        <v>756.25424944842359</v>
      </c>
      <c r="S64" s="442">
        <v>698.61840098420282</v>
      </c>
      <c r="T64" s="442">
        <v>725.24826622517594</v>
      </c>
      <c r="U64" s="442">
        <v>703.84260384676315</v>
      </c>
      <c r="V64" s="442">
        <v>698.24524363687715</v>
      </c>
      <c r="W64" s="442">
        <v>664.52538879671511</v>
      </c>
      <c r="X64" s="442">
        <v>644.71412599323958</v>
      </c>
      <c r="Y64" s="442">
        <v>3460.695162494098</v>
      </c>
      <c r="Z64" s="442">
        <v>4148.86515775318</v>
      </c>
      <c r="AA64" s="442">
        <v>4040.445986657448</v>
      </c>
      <c r="AB64" s="442">
        <v>3702.0940428186386</v>
      </c>
      <c r="AC64" s="442">
        <v>3200.1974106655221</v>
      </c>
      <c r="AD64" s="442">
        <v>2670.280054067764</v>
      </c>
      <c r="AE64" s="442">
        <v>2095.1428116531683</v>
      </c>
      <c r="AF64" s="442">
        <v>1776.2968200609319</v>
      </c>
      <c r="AG64" s="442">
        <v>1471.1558801341132</v>
      </c>
      <c r="AH64" s="442">
        <v>1174.0547848724034</v>
      </c>
      <c r="AI64" s="442">
        <v>795.36792412720308</v>
      </c>
      <c r="AJ64" s="442">
        <v>494.16209804491029</v>
      </c>
      <c r="AK64" s="442">
        <v>284.37982205742316</v>
      </c>
      <c r="AL64" s="443">
        <v>232.30741040787711</v>
      </c>
      <c r="AM64" s="444">
        <v>28.15641802548744</v>
      </c>
      <c r="AN64" s="445">
        <v>221.48584733543072</v>
      </c>
      <c r="AO64" s="446">
        <v>254.7646980378442</v>
      </c>
      <c r="AP64" s="447">
        <v>569.03103127653776</v>
      </c>
      <c r="AQ64" s="447">
        <v>22318.846254109245</v>
      </c>
      <c r="AR64" s="448">
        <v>1915.3827404277974</v>
      </c>
      <c r="AS64" s="447">
        <v>1767.8159712580741</v>
      </c>
      <c r="AT64" s="449">
        <v>10906.269790289321</v>
      </c>
      <c r="AU64" s="449">
        <v>780.33986004853932</v>
      </c>
      <c r="AW64" s="285">
        <v>43061.034868976822</v>
      </c>
      <c r="AX64" s="286">
        <v>7858.3545007279108</v>
      </c>
      <c r="AY64" s="287">
        <v>4347.995487644278</v>
      </c>
      <c r="AZ64" s="287">
        <v>8918.7998350372327</v>
      </c>
      <c r="BA64" s="287">
        <v>17484.457125923473</v>
      </c>
      <c r="BB64" s="288">
        <v>4451.4279196439302</v>
      </c>
      <c r="BC64" s="487"/>
      <c r="BD64" s="162">
        <v>20742.18861486758</v>
      </c>
      <c r="BE64" s="78">
        <v>242.14519501919199</v>
      </c>
      <c r="BF64" s="78">
        <v>257.74995681645009</v>
      </c>
      <c r="BG64" s="78">
        <v>244.38413910314642</v>
      </c>
      <c r="BH64" s="78">
        <v>283.15857982981169</v>
      </c>
      <c r="BI64" s="78">
        <v>304.12323807047579</v>
      </c>
      <c r="BJ64" s="78">
        <v>323.2560329697227</v>
      </c>
      <c r="BK64" s="78">
        <v>377.36384833195456</v>
      </c>
      <c r="BL64" s="78">
        <v>385.43761639227506</v>
      </c>
      <c r="BM64" s="78">
        <v>379.840256182389</v>
      </c>
      <c r="BN64" s="78">
        <v>371.90218170291422</v>
      </c>
      <c r="BO64" s="78">
        <v>370.9523266369942</v>
      </c>
      <c r="BP64" s="78">
        <v>369.73108440938267</v>
      </c>
      <c r="BQ64" s="78">
        <v>367.08505958289112</v>
      </c>
      <c r="BR64" s="78">
        <v>368.67945915782832</v>
      </c>
      <c r="BS64" s="78">
        <v>342.59236824023816</v>
      </c>
      <c r="BT64" s="78">
        <v>354.32986298339318</v>
      </c>
      <c r="BU64" s="78">
        <v>342.21921089291243</v>
      </c>
      <c r="BV64" s="78">
        <v>338.28409704838646</v>
      </c>
      <c r="BW64" s="78">
        <v>324.85043254465995</v>
      </c>
      <c r="BX64" s="78">
        <v>309.07605377134468</v>
      </c>
      <c r="BY64" s="78">
        <v>1671.8466862049368</v>
      </c>
      <c r="BZ64" s="78">
        <v>2018.4420150801238</v>
      </c>
      <c r="CA64" s="78">
        <v>1984.4507730782702</v>
      </c>
      <c r="CB64" s="78">
        <v>1818.6332172847972</v>
      </c>
      <c r="CC64" s="78">
        <v>1549.3153827012493</v>
      </c>
      <c r="CD64" s="78">
        <v>1273.6199498179524</v>
      </c>
      <c r="CE64" s="78">
        <v>968.17369933423083</v>
      </c>
      <c r="CF64" s="78">
        <v>801.47413526526066</v>
      </c>
      <c r="CG64" s="78">
        <v>657.23185882625751</v>
      </c>
      <c r="CH64" s="78">
        <v>526.35540010055797</v>
      </c>
      <c r="CI64" s="78">
        <v>369.29008027163411</v>
      </c>
      <c r="CJ64" s="78">
        <v>227.45636489264254</v>
      </c>
      <c r="CK64" s="78">
        <v>126.1611067913106</v>
      </c>
      <c r="CL64" s="78">
        <v>92.576945531994255</v>
      </c>
      <c r="CM64" s="160">
        <v>13.501511294149401</v>
      </c>
      <c r="CN64" s="78">
        <v>112.48997852110405</v>
      </c>
      <c r="CO64" s="161">
        <v>129.65521649808795</v>
      </c>
      <c r="CP64" s="502">
        <v>290.8591905428064</v>
      </c>
      <c r="CQ64" s="506">
        <v>22318.846254109245</v>
      </c>
      <c r="CR64" s="79">
        <v>234.10535035408293</v>
      </c>
      <c r="CS64" s="79">
        <v>244.01098175582069</v>
      </c>
      <c r="CT64" s="79">
        <v>231.08616818026562</v>
      </c>
      <c r="CU64" s="79">
        <v>269.99630248777657</v>
      </c>
      <c r="CV64" s="79">
        <v>288.28101250673768</v>
      </c>
      <c r="CW64" s="79">
        <v>310.22944920853331</v>
      </c>
      <c r="CX64" s="79">
        <v>394.1220055664013</v>
      </c>
      <c r="CY64" s="79">
        <v>403.55270943517905</v>
      </c>
      <c r="CZ64" s="79">
        <v>405.9612704951906</v>
      </c>
      <c r="DA64" s="79">
        <v>393.88454179992129</v>
      </c>
      <c r="DB64" s="79">
        <v>387.9140242427095</v>
      </c>
      <c r="DC64" s="79">
        <v>385.16622923058361</v>
      </c>
      <c r="DD64" s="79">
        <v>398.70166391994445</v>
      </c>
      <c r="DE64" s="79">
        <v>387.57479029059522</v>
      </c>
      <c r="DF64" s="79">
        <v>356.02603274396472</v>
      </c>
      <c r="DG64" s="79">
        <v>370.91840324178276</v>
      </c>
      <c r="DH64" s="79">
        <v>361.62339295385078</v>
      </c>
      <c r="DI64" s="79">
        <v>359.96114658849064</v>
      </c>
      <c r="DJ64" s="79">
        <v>339.67495625205515</v>
      </c>
      <c r="DK64" s="79">
        <v>335.6380722218949</v>
      </c>
      <c r="DL64" s="79">
        <v>1788.8484762891612</v>
      </c>
      <c r="DM64" s="79">
        <v>2130.4231426730566</v>
      </c>
      <c r="DN64" s="79">
        <v>2055.9952135791777</v>
      </c>
      <c r="DO64" s="79">
        <v>1883.4608255338412</v>
      </c>
      <c r="DP64" s="79">
        <v>1650.8820279642728</v>
      </c>
      <c r="DQ64" s="79">
        <v>1396.6601042498114</v>
      </c>
      <c r="DR64" s="79">
        <v>1126.9691123189377</v>
      </c>
      <c r="DS64" s="79">
        <v>974.82268479567119</v>
      </c>
      <c r="DT64" s="79">
        <v>813.9240213078557</v>
      </c>
      <c r="DU64" s="79">
        <v>647.69938477184542</v>
      </c>
      <c r="DV64" s="79">
        <v>426.07784385556897</v>
      </c>
      <c r="DW64" s="79">
        <v>266.70573315226778</v>
      </c>
      <c r="DX64" s="79">
        <v>158.21871526611255</v>
      </c>
      <c r="DY64" s="79">
        <v>139.73046487588286</v>
      </c>
      <c r="DZ64" s="163">
        <v>14.654906731338041</v>
      </c>
      <c r="EA64" s="79">
        <v>108.99586881432668</v>
      </c>
      <c r="EB64" s="164">
        <v>125.10948153975625</v>
      </c>
      <c r="EC64" s="512">
        <v>278.17184073373136</v>
      </c>
      <c r="ED64" s="512">
        <v>780.33986004853932</v>
      </c>
      <c r="EE64" s="487"/>
      <c r="EF64" s="289">
        <v>3910.0444554647083</v>
      </c>
      <c r="EG64" s="290">
        <v>2113.1900579056496</v>
      </c>
      <c r="EH64" s="290">
        <v>4324.2151876010657</v>
      </c>
      <c r="EI64" s="290">
        <v>8395.667157481761</v>
      </c>
      <c r="EJ64" s="291">
        <v>1999.071756414397</v>
      </c>
      <c r="EK64" s="290">
        <v>3948.310045263202</v>
      </c>
      <c r="EL64" s="290">
        <v>2234.8054297386284</v>
      </c>
      <c r="EM64" s="290">
        <v>4594.5846474361679</v>
      </c>
      <c r="EN64" s="290">
        <v>9088.7899684417116</v>
      </c>
      <c r="EO64" s="290">
        <v>2452.3561632295332</v>
      </c>
      <c r="EP64" s="289">
        <v>1331.561108839076</v>
      </c>
      <c r="EQ64" s="290">
        <v>1837.7999355792556</v>
      </c>
      <c r="ER64" s="290">
        <v>1819.0402980273345</v>
      </c>
      <c r="ES64" s="290">
        <v>1668.7596572406967</v>
      </c>
      <c r="ET64" s="290">
        <v>1671.8466862049368</v>
      </c>
      <c r="EU64" s="290">
        <v>2018.4420150801238</v>
      </c>
      <c r="EV64" s="290">
        <v>1984.4507730782702</v>
      </c>
      <c r="EW64" s="290">
        <v>1818.6332172847972</v>
      </c>
      <c r="EX64" s="290">
        <v>1549.3153827012493</v>
      </c>
      <c r="EY64" s="290">
        <v>1273.6199498179524</v>
      </c>
      <c r="EZ64" s="290">
        <v>968.17369933423083</v>
      </c>
      <c r="FA64" s="290">
        <v>801.47413526526066</v>
      </c>
      <c r="FB64" s="290">
        <v>657.23185882625751</v>
      </c>
      <c r="FC64" s="290">
        <v>526.35540010055797</v>
      </c>
      <c r="FD64" s="290">
        <v>369.29008027163411</v>
      </c>
      <c r="FE64" s="290">
        <v>227.45636489264254</v>
      </c>
      <c r="FF64" s="290">
        <v>126.1611067913106</v>
      </c>
      <c r="FG64" s="291">
        <v>92.576945531994255</v>
      </c>
      <c r="FH64" s="290">
        <v>1267.4798152846836</v>
      </c>
      <c r="FI64" s="290">
        <v>1907.7499765052257</v>
      </c>
      <c r="FJ64" s="290">
        <v>1915.3827404277974</v>
      </c>
      <c r="FK64" s="290">
        <v>1767.8159712580741</v>
      </c>
      <c r="FL64" s="290">
        <v>1788.8484762891612</v>
      </c>
      <c r="FM64" s="290">
        <v>2130.4231426730566</v>
      </c>
      <c r="FN64" s="290">
        <v>2055.9952135791777</v>
      </c>
      <c r="FO64" s="290">
        <v>1883.4608255338412</v>
      </c>
      <c r="FP64" s="290">
        <v>1650.8820279642728</v>
      </c>
      <c r="FQ64" s="290">
        <v>1396.6601042498114</v>
      </c>
      <c r="FR64" s="290">
        <v>1126.9691123189377</v>
      </c>
      <c r="FS64" s="290">
        <v>974.82268479567119</v>
      </c>
      <c r="FT64" s="290">
        <v>813.9240213078557</v>
      </c>
      <c r="FU64" s="290">
        <v>647.69938477184542</v>
      </c>
      <c r="FV64" s="290">
        <v>426.07784385556897</v>
      </c>
      <c r="FW64" s="290">
        <v>266.70573315226778</v>
      </c>
      <c r="FX64" s="290">
        <v>158.21871526611255</v>
      </c>
      <c r="FY64" s="291">
        <v>139.73046487588286</v>
      </c>
      <c r="FZ64" s="488"/>
    </row>
    <row r="65" spans="1:182" ht="23.1" customHeight="1" x14ac:dyDescent="0.25">
      <c r="A65" s="282" t="s">
        <v>160</v>
      </c>
      <c r="B65" s="283">
        <v>5622</v>
      </c>
      <c r="C65" s="284" t="s">
        <v>124</v>
      </c>
      <c r="D65" s="440">
        <v>49933.791867338397</v>
      </c>
      <c r="E65" s="441">
        <v>552.26251950829112</v>
      </c>
      <c r="F65" s="442">
        <v>581.84449932667098</v>
      </c>
      <c r="G65" s="442">
        <v>551.3577515085268</v>
      </c>
      <c r="H65" s="442">
        <v>641.44117409375269</v>
      </c>
      <c r="I65" s="442">
        <v>686.95493825580797</v>
      </c>
      <c r="J65" s="442">
        <v>734.59294033035314</v>
      </c>
      <c r="K65" s="442">
        <v>894.61886307126974</v>
      </c>
      <c r="L65" s="442">
        <v>914.91713645728578</v>
      </c>
      <c r="M65" s="442">
        <v>911.21938897998825</v>
      </c>
      <c r="N65" s="442">
        <v>888.01012289907851</v>
      </c>
      <c r="O65" s="442">
        <v>879.98522411856061</v>
      </c>
      <c r="P65" s="442">
        <v>875.38270864149888</v>
      </c>
      <c r="Q65" s="442">
        <v>888.01012289907851</v>
      </c>
      <c r="R65" s="442">
        <v>876.95621820630629</v>
      </c>
      <c r="S65" s="442">
        <v>810.12139944111027</v>
      </c>
      <c r="T65" s="442">
        <v>841.0015246504563</v>
      </c>
      <c r="U65" s="442">
        <v>816.17941126561891</v>
      </c>
      <c r="V65" s="442">
        <v>809.68868431078818</v>
      </c>
      <c r="W65" s="442">
        <v>770.58697162532337</v>
      </c>
      <c r="X65" s="442">
        <v>747.61373197913474</v>
      </c>
      <c r="Y65" s="442">
        <v>4013.0394563457739</v>
      </c>
      <c r="Z65" s="442">
        <v>4811.0448321378672</v>
      </c>
      <c r="AA65" s="442">
        <v>4685.3214179097522</v>
      </c>
      <c r="AB65" s="442">
        <v>4292.9668079250168</v>
      </c>
      <c r="AC65" s="442">
        <v>3710.9649576418656</v>
      </c>
      <c r="AD65" s="442">
        <v>3096.47013484544</v>
      </c>
      <c r="AE65" s="442">
        <v>2429.538105801807</v>
      </c>
      <c r="AF65" s="442">
        <v>2059.8026958111786</v>
      </c>
      <c r="AG65" s="442">
        <v>1705.9597324251058</v>
      </c>
      <c r="AH65" s="442">
        <v>1361.4398132105168</v>
      </c>
      <c r="AI65" s="442">
        <v>922.31263141188072</v>
      </c>
      <c r="AJ65" s="442">
        <v>573.03284576374926</v>
      </c>
      <c r="AK65" s="442">
        <v>329.76826704451918</v>
      </c>
      <c r="AL65" s="443">
        <v>269.38483749503365</v>
      </c>
      <c r="AM65" s="444">
        <v>32.650323469754369</v>
      </c>
      <c r="AN65" s="445">
        <v>256.83609871569433</v>
      </c>
      <c r="AO65" s="446">
        <v>295.42642079259679</v>
      </c>
      <c r="AP65" s="447">
        <v>659.85123600199984</v>
      </c>
      <c r="AQ65" s="447">
        <v>25881.045984213648</v>
      </c>
      <c r="AR65" s="448">
        <v>2221.0874262039415</v>
      </c>
      <c r="AS65" s="447">
        <v>2049.9682610311324</v>
      </c>
      <c r="AT65" s="449">
        <v>12646.965113922435</v>
      </c>
      <c r="AU65" s="449">
        <v>904.88601298163837</v>
      </c>
      <c r="AW65" s="285">
        <v>49933.791867338405</v>
      </c>
      <c r="AX65" s="286">
        <v>9112.5872671910838</v>
      </c>
      <c r="AY65" s="287">
        <v>5041.9573607733582</v>
      </c>
      <c r="AZ65" s="287">
        <v>10342.284992088098</v>
      </c>
      <c r="BA65" s="287">
        <v>20275.064119935061</v>
      </c>
      <c r="BB65" s="288">
        <v>5161.8981273508052</v>
      </c>
      <c r="BC65" s="487"/>
      <c r="BD65" s="162">
        <v>24052.74588312476</v>
      </c>
      <c r="BE65" s="78">
        <v>280.7927818398876</v>
      </c>
      <c r="BF65" s="78">
        <v>298.88814183517314</v>
      </c>
      <c r="BG65" s="78">
        <v>283.38907262181988</v>
      </c>
      <c r="BH65" s="78">
        <v>328.35210843619245</v>
      </c>
      <c r="BI65" s="78">
        <v>352.66283121246738</v>
      </c>
      <c r="BJ65" s="78">
        <v>374.84931607625231</v>
      </c>
      <c r="BK65" s="78">
        <v>437.59300997294895</v>
      </c>
      <c r="BL65" s="78">
        <v>446.9553918835532</v>
      </c>
      <c r="BM65" s="78">
        <v>440.46466492872253</v>
      </c>
      <c r="BN65" s="78">
        <v>431.25963397459901</v>
      </c>
      <c r="BO65" s="78">
        <v>430.15817727923377</v>
      </c>
      <c r="BP65" s="78">
        <v>428.7420186709071</v>
      </c>
      <c r="BQ65" s="78">
        <v>425.6736750195326</v>
      </c>
      <c r="BR65" s="78">
        <v>427.52254875818136</v>
      </c>
      <c r="BS65" s="78">
        <v>397.27182737475829</v>
      </c>
      <c r="BT65" s="78">
        <v>410.88268511034266</v>
      </c>
      <c r="BU65" s="78">
        <v>396.83911224443625</v>
      </c>
      <c r="BV65" s="78">
        <v>392.27593450649471</v>
      </c>
      <c r="BW65" s="78">
        <v>376.69818981490101</v>
      </c>
      <c r="BX65" s="78">
        <v>358.40614112401454</v>
      </c>
      <c r="BY65" s="78">
        <v>1938.6817970601262</v>
      </c>
      <c r="BZ65" s="78">
        <v>2340.5954776510662</v>
      </c>
      <c r="CA65" s="78">
        <v>2301.1790630526402</v>
      </c>
      <c r="CB65" s="78">
        <v>2108.8961942331707</v>
      </c>
      <c r="CC65" s="78">
        <v>1796.5938833580144</v>
      </c>
      <c r="CD65" s="78">
        <v>1476.8960775282628</v>
      </c>
      <c r="CE65" s="78">
        <v>1122.6990744901082</v>
      </c>
      <c r="CF65" s="78">
        <v>929.39342445351417</v>
      </c>
      <c r="CG65" s="78">
        <v>762.12935771448338</v>
      </c>
      <c r="CH65" s="78">
        <v>610.36436018880579</v>
      </c>
      <c r="CI65" s="78">
        <v>428.23062806234469</v>
      </c>
      <c r="CJ65" s="78">
        <v>263.75954080084705</v>
      </c>
      <c r="CK65" s="78">
        <v>146.2970517879717</v>
      </c>
      <c r="CL65" s="78">
        <v>107.35269005898756</v>
      </c>
      <c r="CM65" s="160">
        <v>15.656420169834023</v>
      </c>
      <c r="CN65" s="78">
        <v>130.44394292253673</v>
      </c>
      <c r="CO65" s="161">
        <v>150.34883891735086</v>
      </c>
      <c r="CP65" s="502">
        <v>337.28177521647467</v>
      </c>
      <c r="CQ65" s="506">
        <v>25881.045984213648</v>
      </c>
      <c r="CR65" s="79">
        <v>271.46973766840352</v>
      </c>
      <c r="CS65" s="79">
        <v>282.95635749149784</v>
      </c>
      <c r="CT65" s="79">
        <v>267.96867888670698</v>
      </c>
      <c r="CU65" s="79">
        <v>313.0890656575603</v>
      </c>
      <c r="CV65" s="79">
        <v>334.29210704334054</v>
      </c>
      <c r="CW65" s="79">
        <v>359.74362425410089</v>
      </c>
      <c r="CX65" s="79">
        <v>457.02585309832085</v>
      </c>
      <c r="CY65" s="79">
        <v>467.96174457373252</v>
      </c>
      <c r="CZ65" s="79">
        <v>470.75472405126573</v>
      </c>
      <c r="DA65" s="79">
        <v>456.7504889244795</v>
      </c>
      <c r="DB65" s="79">
        <v>449.82704683932678</v>
      </c>
      <c r="DC65" s="79">
        <v>446.64068997059172</v>
      </c>
      <c r="DD65" s="79">
        <v>462.33644787954591</v>
      </c>
      <c r="DE65" s="79">
        <v>449.43366944812493</v>
      </c>
      <c r="DF65" s="79">
        <v>412.84957206635198</v>
      </c>
      <c r="DG65" s="79">
        <v>430.11883954011358</v>
      </c>
      <c r="DH65" s="79">
        <v>419.34029902118266</v>
      </c>
      <c r="DI65" s="79">
        <v>417.41274980429353</v>
      </c>
      <c r="DJ65" s="79">
        <v>393.8887818104223</v>
      </c>
      <c r="DK65" s="79">
        <v>389.2075908551202</v>
      </c>
      <c r="DL65" s="79">
        <v>2074.3576592856475</v>
      </c>
      <c r="DM65" s="79">
        <v>2470.4493544868005</v>
      </c>
      <c r="DN65" s="79">
        <v>2384.1423548571124</v>
      </c>
      <c r="DO65" s="79">
        <v>2184.0706136918461</v>
      </c>
      <c r="DP65" s="79">
        <v>1914.3710742838512</v>
      </c>
      <c r="DQ65" s="79">
        <v>1619.5740573171774</v>
      </c>
      <c r="DR65" s="79">
        <v>1306.8390313116988</v>
      </c>
      <c r="DS65" s="79">
        <v>1130.4092713576647</v>
      </c>
      <c r="DT65" s="79">
        <v>943.83037471062244</v>
      </c>
      <c r="DU65" s="79">
        <v>751.07545302171116</v>
      </c>
      <c r="DV65" s="79">
        <v>494.08200334953602</v>
      </c>
      <c r="DW65" s="79">
        <v>309.27330496290227</v>
      </c>
      <c r="DX65" s="79">
        <v>183.47121525654745</v>
      </c>
      <c r="DY65" s="79">
        <v>162.0321474360461</v>
      </c>
      <c r="DZ65" s="163">
        <v>16.993903299920348</v>
      </c>
      <c r="EA65" s="79">
        <v>126.39215579315758</v>
      </c>
      <c r="EB65" s="164">
        <v>145.07758187524593</v>
      </c>
      <c r="EC65" s="512">
        <v>322.56946078552511</v>
      </c>
      <c r="ED65" s="512">
        <v>904.88601298163837</v>
      </c>
      <c r="EE65" s="487"/>
      <c r="EF65" s="289">
        <v>4534.1071487317577</v>
      </c>
      <c r="EG65" s="290">
        <v>2450.4657830137457</v>
      </c>
      <c r="EH65" s="290">
        <v>5014.3816056501082</v>
      </c>
      <c r="EI65" s="290">
        <v>9735.6577171157096</v>
      </c>
      <c r="EJ65" s="291">
        <v>2318.1336286134401</v>
      </c>
      <c r="EK65" s="290">
        <v>4578.4801184593271</v>
      </c>
      <c r="EL65" s="290">
        <v>2591.4915777596125</v>
      </c>
      <c r="EM65" s="290">
        <v>5327.9033864379908</v>
      </c>
      <c r="EN65" s="290">
        <v>10539.40640281935</v>
      </c>
      <c r="EO65" s="290">
        <v>2843.7644987373656</v>
      </c>
      <c r="EP65" s="289">
        <v>1544.0849359455406</v>
      </c>
      <c r="EQ65" s="290">
        <v>2131.122016836076</v>
      </c>
      <c r="ER65" s="290">
        <v>2109.3682471026132</v>
      </c>
      <c r="ES65" s="290">
        <v>1935.1020628001893</v>
      </c>
      <c r="ET65" s="290">
        <v>1938.6817970601262</v>
      </c>
      <c r="EU65" s="290">
        <v>2340.5954776510662</v>
      </c>
      <c r="EV65" s="290">
        <v>2301.1790630526402</v>
      </c>
      <c r="EW65" s="290">
        <v>2108.8961942331707</v>
      </c>
      <c r="EX65" s="290">
        <v>1796.5938833580144</v>
      </c>
      <c r="EY65" s="290">
        <v>1476.8960775282628</v>
      </c>
      <c r="EZ65" s="290">
        <v>1122.6990744901082</v>
      </c>
      <c r="FA65" s="290">
        <v>929.39342445351417</v>
      </c>
      <c r="FB65" s="290">
        <v>762.12935771448338</v>
      </c>
      <c r="FC65" s="290">
        <v>610.36436018880579</v>
      </c>
      <c r="FD65" s="290">
        <v>428.23062806234469</v>
      </c>
      <c r="FE65" s="290">
        <v>263.75954080084705</v>
      </c>
      <c r="FF65" s="290">
        <v>146.2970517879717</v>
      </c>
      <c r="FG65" s="291">
        <v>107.35269005898756</v>
      </c>
      <c r="FH65" s="290">
        <v>1469.7759467475091</v>
      </c>
      <c r="FI65" s="290">
        <v>2212.2364349018994</v>
      </c>
      <c r="FJ65" s="290">
        <v>2221.0874262039415</v>
      </c>
      <c r="FK65" s="290">
        <v>2049.9682610311324</v>
      </c>
      <c r="FL65" s="290">
        <v>2074.3576592856475</v>
      </c>
      <c r="FM65" s="290">
        <v>2470.4493544868005</v>
      </c>
      <c r="FN65" s="290">
        <v>2384.1423548571124</v>
      </c>
      <c r="FO65" s="290">
        <v>2184.0706136918461</v>
      </c>
      <c r="FP65" s="290">
        <v>1914.3710742838512</v>
      </c>
      <c r="FQ65" s="290">
        <v>1619.5740573171774</v>
      </c>
      <c r="FR65" s="290">
        <v>1306.8390313116988</v>
      </c>
      <c r="FS65" s="290">
        <v>1130.4092713576647</v>
      </c>
      <c r="FT65" s="290">
        <v>943.83037471062244</v>
      </c>
      <c r="FU65" s="290">
        <v>751.07545302171116</v>
      </c>
      <c r="FV65" s="290">
        <v>494.08200334953602</v>
      </c>
      <c r="FW65" s="290">
        <v>309.27330496290227</v>
      </c>
      <c r="FX65" s="290">
        <v>183.47121525654745</v>
      </c>
      <c r="FY65" s="291">
        <v>162.0321474360461</v>
      </c>
      <c r="FZ65" s="488"/>
    </row>
    <row r="66" spans="1:182" ht="23.1" customHeight="1" x14ac:dyDescent="0.25">
      <c r="A66" s="282" t="s">
        <v>160</v>
      </c>
      <c r="B66" s="283">
        <v>5623</v>
      </c>
      <c r="C66" s="284" t="s">
        <v>125</v>
      </c>
      <c r="D66" s="440">
        <v>37096.411097679505</v>
      </c>
      <c r="E66" s="441">
        <v>410.28242982124283</v>
      </c>
      <c r="F66" s="442">
        <v>432.25923637623782</v>
      </c>
      <c r="G66" s="442">
        <v>409.61026685480022</v>
      </c>
      <c r="H66" s="442">
        <v>476.53431873104824</v>
      </c>
      <c r="I66" s="442">
        <v>510.34703839079452</v>
      </c>
      <c r="J66" s="442">
        <v>545.73787979784095</v>
      </c>
      <c r="K66" s="442">
        <v>664.62305142778723</v>
      </c>
      <c r="L66" s="442">
        <v>679.70288145754444</v>
      </c>
      <c r="M66" s="442">
        <v>676.95578063817004</v>
      </c>
      <c r="N66" s="442">
        <v>659.71333932507559</v>
      </c>
      <c r="O66" s="442">
        <v>653.75154605749719</v>
      </c>
      <c r="P66" s="442">
        <v>650.33228227168013</v>
      </c>
      <c r="Q66" s="442">
        <v>659.71333932507559</v>
      </c>
      <c r="R66" s="442">
        <v>651.50126134375432</v>
      </c>
      <c r="S66" s="442">
        <v>601.8488752574026</v>
      </c>
      <c r="T66" s="442">
        <v>624.79008954685878</v>
      </c>
      <c r="U66" s="442">
        <v>606.34944468488834</v>
      </c>
      <c r="V66" s="442">
        <v>601.52740601258222</v>
      </c>
      <c r="W66" s="442">
        <v>572.47827607153829</v>
      </c>
      <c r="X66" s="442">
        <v>555.41118161925499</v>
      </c>
      <c r="Y66" s="442">
        <v>2981.3350009412416</v>
      </c>
      <c r="Z66" s="442">
        <v>3574.1827373436727</v>
      </c>
      <c r="AA66" s="442">
        <v>3480.7813094849439</v>
      </c>
      <c r="AB66" s="442">
        <v>3189.296377863242</v>
      </c>
      <c r="AC66" s="442">
        <v>2756.9202435797965</v>
      </c>
      <c r="AD66" s="442">
        <v>2300.404691458019</v>
      </c>
      <c r="AE66" s="442">
        <v>1804.9329117593688</v>
      </c>
      <c r="AF66" s="442">
        <v>1530.2520542987334</v>
      </c>
      <c r="AG66" s="442">
        <v>1267.3778854660475</v>
      </c>
      <c r="AH66" s="442">
        <v>1011.429917635401</v>
      </c>
      <c r="AI66" s="442">
        <v>685.19708309629323</v>
      </c>
      <c r="AJ66" s="442">
        <v>425.71295357262233</v>
      </c>
      <c r="AK66" s="442">
        <v>244.98878902995077</v>
      </c>
      <c r="AL66" s="443">
        <v>200.1292171391033</v>
      </c>
      <c r="AM66" s="444">
        <v>24.256315745539681</v>
      </c>
      <c r="AN66" s="445">
        <v>190.80660903931152</v>
      </c>
      <c r="AO66" s="446">
        <v>219.47582078193133</v>
      </c>
      <c r="AP66" s="447">
        <v>490.21137387431639</v>
      </c>
      <c r="AQ66" s="447">
        <v>19227.338552999663</v>
      </c>
      <c r="AR66" s="448">
        <v>1650.072409186339</v>
      </c>
      <c r="AS66" s="447">
        <v>1522.9459350982697</v>
      </c>
      <c r="AT66" s="449">
        <v>9395.5816183659881</v>
      </c>
      <c r="AU66" s="449">
        <v>672.25063987307135</v>
      </c>
      <c r="AW66" s="285">
        <v>37096.411097679513</v>
      </c>
      <c r="AX66" s="286">
        <v>6769.8500511497195</v>
      </c>
      <c r="AY66" s="287">
        <v>3745.730416170562</v>
      </c>
      <c r="AZ66" s="287">
        <v>7683.4071959757075</v>
      </c>
      <c r="BA66" s="287">
        <v>15062.587588444105</v>
      </c>
      <c r="BB66" s="288">
        <v>3834.835845939418</v>
      </c>
      <c r="BC66" s="487"/>
      <c r="BD66" s="162">
        <v>17869.072544679846</v>
      </c>
      <c r="BE66" s="78">
        <v>208.60431541164124</v>
      </c>
      <c r="BF66" s="78">
        <v>222.04757474049455</v>
      </c>
      <c r="BG66" s="78">
        <v>210.53313088056368</v>
      </c>
      <c r="BH66" s="78">
        <v>243.936707865084</v>
      </c>
      <c r="BI66" s="78">
        <v>261.99743452863038</v>
      </c>
      <c r="BJ66" s="78">
        <v>278.48003944487664</v>
      </c>
      <c r="BK66" s="78">
        <v>325.09307994383545</v>
      </c>
      <c r="BL66" s="78">
        <v>332.0485054226769</v>
      </c>
      <c r="BM66" s="78">
        <v>327.22646675037083</v>
      </c>
      <c r="BN66" s="78">
        <v>320.38793917873676</v>
      </c>
      <c r="BO66" s="78">
        <v>319.5696538282848</v>
      </c>
      <c r="BP66" s="78">
        <v>318.51757266341804</v>
      </c>
      <c r="BQ66" s="78">
        <v>316.23806347287336</v>
      </c>
      <c r="BR66" s="78">
        <v>317.61161388256056</v>
      </c>
      <c r="BS66" s="78">
        <v>295.13799122193399</v>
      </c>
      <c r="BT66" s="78">
        <v>305.24966019537584</v>
      </c>
      <c r="BU66" s="78">
        <v>294.81652197711361</v>
      </c>
      <c r="BV66" s="78">
        <v>291.4264826680984</v>
      </c>
      <c r="BW66" s="78">
        <v>279.85358985456384</v>
      </c>
      <c r="BX66" s="78">
        <v>266.26420814170126</v>
      </c>
      <c r="BY66" s="78">
        <v>1440.2698902258217</v>
      </c>
      <c r="BZ66" s="78">
        <v>1738.8563697103746</v>
      </c>
      <c r="CA66" s="78">
        <v>1709.573443954916</v>
      </c>
      <c r="CB66" s="78">
        <v>1566.7242013474486</v>
      </c>
      <c r="CC66" s="78">
        <v>1334.7110800175215</v>
      </c>
      <c r="CD66" s="78">
        <v>1097.2037570488455</v>
      </c>
      <c r="CE66" s="78">
        <v>834.06656792494277</v>
      </c>
      <c r="CF66" s="78">
        <v>690.45748892062704</v>
      </c>
      <c r="CG66" s="78">
        <v>566.19501355913951</v>
      </c>
      <c r="CH66" s="78">
        <v>453.44698205758277</v>
      </c>
      <c r="CI66" s="78">
        <v>318.13765446499394</v>
      </c>
      <c r="CJ66" s="78">
        <v>195.95011695643802</v>
      </c>
      <c r="CK66" s="78">
        <v>108.68582922609887</v>
      </c>
      <c r="CL66" s="78">
        <v>79.75359719226239</v>
      </c>
      <c r="CM66" s="160">
        <v>11.631341767138304</v>
      </c>
      <c r="CN66" s="78">
        <v>96.908365074951305</v>
      </c>
      <c r="CO66" s="161">
        <v>111.69595033668995</v>
      </c>
      <c r="CP66" s="502">
        <v>250.57066409910507</v>
      </c>
      <c r="CQ66" s="506">
        <v>19227.338552999663</v>
      </c>
      <c r="CR66" s="79">
        <v>201.67811440960162</v>
      </c>
      <c r="CS66" s="79">
        <v>210.21166163574327</v>
      </c>
      <c r="CT66" s="79">
        <v>199.07713597423651</v>
      </c>
      <c r="CU66" s="79">
        <v>232.59761086596424</v>
      </c>
      <c r="CV66" s="79">
        <v>248.34960386216409</v>
      </c>
      <c r="CW66" s="79">
        <v>267.25784035296431</v>
      </c>
      <c r="CX66" s="79">
        <v>339.52997148395184</v>
      </c>
      <c r="CY66" s="79">
        <v>347.65437603486754</v>
      </c>
      <c r="CZ66" s="79">
        <v>349.72931388779921</v>
      </c>
      <c r="DA66" s="79">
        <v>339.32540014633884</v>
      </c>
      <c r="DB66" s="79">
        <v>334.18189222921234</v>
      </c>
      <c r="DC66" s="79">
        <v>331.81470960826209</v>
      </c>
      <c r="DD66" s="79">
        <v>343.47527585220223</v>
      </c>
      <c r="DE66" s="79">
        <v>333.88964746119382</v>
      </c>
      <c r="DF66" s="79">
        <v>306.71088403546861</v>
      </c>
      <c r="DG66" s="79">
        <v>319.54042935148294</v>
      </c>
      <c r="DH66" s="79">
        <v>311.53292270777467</v>
      </c>
      <c r="DI66" s="79">
        <v>310.10092334448382</v>
      </c>
      <c r="DJ66" s="79">
        <v>292.62468621697445</v>
      </c>
      <c r="DK66" s="79">
        <v>289.14697347755373</v>
      </c>
      <c r="DL66" s="79">
        <v>1541.0651107154197</v>
      </c>
      <c r="DM66" s="79">
        <v>1835.3263676332981</v>
      </c>
      <c r="DN66" s="79">
        <v>1771.2078655300281</v>
      </c>
      <c r="DO66" s="79">
        <v>1622.5721765157934</v>
      </c>
      <c r="DP66" s="79">
        <v>1422.2091635622753</v>
      </c>
      <c r="DQ66" s="79">
        <v>1203.2009344091737</v>
      </c>
      <c r="DR66" s="79">
        <v>970.86634383442617</v>
      </c>
      <c r="DS66" s="79">
        <v>839.79456537810631</v>
      </c>
      <c r="DT66" s="79">
        <v>701.18287190690785</v>
      </c>
      <c r="DU66" s="79">
        <v>557.98293557781824</v>
      </c>
      <c r="DV66" s="79">
        <v>367.05942863129928</v>
      </c>
      <c r="DW66" s="79">
        <v>229.7628366161843</v>
      </c>
      <c r="DX66" s="79">
        <v>136.30295980385188</v>
      </c>
      <c r="DY66" s="79">
        <v>120.3756199468409</v>
      </c>
      <c r="DZ66" s="163">
        <v>12.624973978401377</v>
      </c>
      <c r="EA66" s="79">
        <v>93.898243964360233</v>
      </c>
      <c r="EB66" s="164">
        <v>107.77987044524137</v>
      </c>
      <c r="EC66" s="512">
        <v>239.64070977521129</v>
      </c>
      <c r="ED66" s="512">
        <v>672.25063987307135</v>
      </c>
      <c r="EE66" s="487"/>
      <c r="EF66" s="289">
        <v>3368.4424206586132</v>
      </c>
      <c r="EG66" s="290">
        <v>1820.4803334179558</v>
      </c>
      <c r="EH66" s="290">
        <v>3725.2440579324616</v>
      </c>
      <c r="EI66" s="290">
        <v>7232.736539214301</v>
      </c>
      <c r="EJ66" s="291">
        <v>1722.1691934565154</v>
      </c>
      <c r="EK66" s="290">
        <v>3401.4076304911059</v>
      </c>
      <c r="EL66" s="290">
        <v>1925.2500827526062</v>
      </c>
      <c r="EM66" s="290">
        <v>3958.1631380432464</v>
      </c>
      <c r="EN66" s="290">
        <v>7829.8510492298028</v>
      </c>
      <c r="EO66" s="290">
        <v>2112.6666524829025</v>
      </c>
      <c r="EP66" s="289">
        <v>1147.1191634264139</v>
      </c>
      <c r="EQ66" s="290">
        <v>1583.2360307404965</v>
      </c>
      <c r="ER66" s="290">
        <v>1567.0748950690709</v>
      </c>
      <c r="ES66" s="290">
        <v>1437.610462836853</v>
      </c>
      <c r="ET66" s="290">
        <v>1440.2698902258217</v>
      </c>
      <c r="EU66" s="290">
        <v>1738.8563697103746</v>
      </c>
      <c r="EV66" s="290">
        <v>1709.573443954916</v>
      </c>
      <c r="EW66" s="290">
        <v>1566.7242013474486</v>
      </c>
      <c r="EX66" s="290">
        <v>1334.7110800175215</v>
      </c>
      <c r="EY66" s="290">
        <v>1097.2037570488455</v>
      </c>
      <c r="EZ66" s="290">
        <v>834.06656792494277</v>
      </c>
      <c r="FA66" s="290">
        <v>690.45748892062704</v>
      </c>
      <c r="FB66" s="290">
        <v>566.19501355913951</v>
      </c>
      <c r="FC66" s="290">
        <v>453.44698205758277</v>
      </c>
      <c r="FD66" s="290">
        <v>318.13765446499394</v>
      </c>
      <c r="FE66" s="290">
        <v>195.95011695643802</v>
      </c>
      <c r="FF66" s="290">
        <v>108.68582922609887</v>
      </c>
      <c r="FG66" s="291">
        <v>79.75359719226239</v>
      </c>
      <c r="FH66" s="290">
        <v>1091.9141267477098</v>
      </c>
      <c r="FI66" s="290">
        <v>1643.4969019059217</v>
      </c>
      <c r="FJ66" s="290">
        <v>1650.072409186339</v>
      </c>
      <c r="FK66" s="290">
        <v>1522.9459350982697</v>
      </c>
      <c r="FL66" s="290">
        <v>1541.0651107154197</v>
      </c>
      <c r="FM66" s="290">
        <v>1835.3263676332981</v>
      </c>
      <c r="FN66" s="290">
        <v>1771.2078655300281</v>
      </c>
      <c r="FO66" s="290">
        <v>1622.5721765157934</v>
      </c>
      <c r="FP66" s="290">
        <v>1422.2091635622753</v>
      </c>
      <c r="FQ66" s="290">
        <v>1203.2009344091737</v>
      </c>
      <c r="FR66" s="290">
        <v>970.86634383442617</v>
      </c>
      <c r="FS66" s="290">
        <v>839.79456537810631</v>
      </c>
      <c r="FT66" s="290">
        <v>701.18287190690785</v>
      </c>
      <c r="FU66" s="290">
        <v>557.98293557781824</v>
      </c>
      <c r="FV66" s="290">
        <v>367.05942863129928</v>
      </c>
      <c r="FW66" s="290">
        <v>229.7628366161843</v>
      </c>
      <c r="FX66" s="290">
        <v>136.30295980385188</v>
      </c>
      <c r="FY66" s="291">
        <v>120.3756199468409</v>
      </c>
      <c r="FZ66" s="488"/>
    </row>
    <row r="67" spans="1:182" ht="23.1" customHeight="1" thickBot="1" x14ac:dyDescent="0.3">
      <c r="A67" s="282" t="s">
        <v>160</v>
      </c>
      <c r="B67" s="283">
        <v>6999</v>
      </c>
      <c r="C67" s="284" t="s">
        <v>146</v>
      </c>
      <c r="D67" s="440">
        <v>44613.724289845908</v>
      </c>
      <c r="E67" s="441">
        <v>493.42312809763877</v>
      </c>
      <c r="F67" s="442">
        <v>519.85337187065852</v>
      </c>
      <c r="G67" s="442">
        <v>492.61475628011289</v>
      </c>
      <c r="H67" s="442">
        <v>573.10047202507997</v>
      </c>
      <c r="I67" s="442">
        <v>613.76508910670748</v>
      </c>
      <c r="J67" s="442">
        <v>656.32762262948256</v>
      </c>
      <c r="K67" s="442">
        <v>799.30399452927566</v>
      </c>
      <c r="L67" s="442">
        <v>817.43964052246474</v>
      </c>
      <c r="M67" s="442">
        <v>814.13586005083732</v>
      </c>
      <c r="N67" s="442">
        <v>793.39936560126057</v>
      </c>
      <c r="O67" s="442">
        <v>786.22945904581377</v>
      </c>
      <c r="P67" s="442">
        <v>782.11730675666047</v>
      </c>
      <c r="Q67" s="442">
        <v>793.39936560126057</v>
      </c>
      <c r="R67" s="442">
        <v>783.5231707871402</v>
      </c>
      <c r="S67" s="442">
        <v>723.80909609251182</v>
      </c>
      <c r="T67" s="442">
        <v>751.39917769067733</v>
      </c>
      <c r="U67" s="442">
        <v>729.22167260985896</v>
      </c>
      <c r="V67" s="442">
        <v>723.42248348412988</v>
      </c>
      <c r="W67" s="442">
        <v>688.48676232670744</v>
      </c>
      <c r="X67" s="442">
        <v>667.96114748170271</v>
      </c>
      <c r="Y67" s="442">
        <v>3585.4804767348542</v>
      </c>
      <c r="Z67" s="442">
        <v>4298.4644197926718</v>
      </c>
      <c r="AA67" s="442">
        <v>4186.135883757338</v>
      </c>
      <c r="AB67" s="442">
        <v>3835.583687757206</v>
      </c>
      <c r="AC67" s="442">
        <v>3315.5897294834995</v>
      </c>
      <c r="AD67" s="442">
        <v>2766.5646789803859</v>
      </c>
      <c r="AE67" s="442">
        <v>2170.6892096615334</v>
      </c>
      <c r="AF67" s="442">
        <v>1840.3463090995485</v>
      </c>
      <c r="AG67" s="442">
        <v>1524.2026352454093</v>
      </c>
      <c r="AH67" s="442">
        <v>1216.3887057718628</v>
      </c>
      <c r="AI67" s="442">
        <v>824.0472014657197</v>
      </c>
      <c r="AJ67" s="442">
        <v>511.9805332999718</v>
      </c>
      <c r="AK67" s="442">
        <v>294.63395418779868</v>
      </c>
      <c r="AL67" s="443">
        <v>240.68392201813737</v>
      </c>
      <c r="AM67" s="444">
        <v>29.171678632455315</v>
      </c>
      <c r="AN67" s="445">
        <v>229.47215637506116</v>
      </c>
      <c r="AO67" s="446">
        <v>263.95097172257761</v>
      </c>
      <c r="AP67" s="447">
        <v>589.54908118169328</v>
      </c>
      <c r="AQ67" s="447">
        <v>23123.616426730565</v>
      </c>
      <c r="AR67" s="448">
        <v>1984.4473722237253</v>
      </c>
      <c r="AS67" s="447">
        <v>1831.5596589090499</v>
      </c>
      <c r="AT67" s="449">
        <v>11299.5267051789</v>
      </c>
      <c r="AU67" s="449">
        <v>808.47725732815616</v>
      </c>
      <c r="AW67" s="285">
        <v>44613.724289845915</v>
      </c>
      <c r="AX67" s="286">
        <v>8141.7100665159924</v>
      </c>
      <c r="AY67" s="287">
        <v>4504.7749662655788</v>
      </c>
      <c r="AZ67" s="287">
        <v>9240.3928063359363</v>
      </c>
      <c r="BA67" s="287">
        <v>18114.909498739511</v>
      </c>
      <c r="BB67" s="288">
        <v>4611.9369519888996</v>
      </c>
      <c r="BC67" s="487"/>
      <c r="BD67" s="162">
        <v>21490.107863115354</v>
      </c>
      <c r="BE67" s="78">
        <v>250.87643623911572</v>
      </c>
      <c r="BF67" s="78">
        <v>267.04387258963311</v>
      </c>
      <c r="BG67" s="78">
        <v>253.19611188940735</v>
      </c>
      <c r="BH67" s="78">
        <v>293.36867656036691</v>
      </c>
      <c r="BI67" s="78">
        <v>315.08927583127939</v>
      </c>
      <c r="BJ67" s="78">
        <v>334.9119586610442</v>
      </c>
      <c r="BK67" s="78">
        <v>390.97078687642522</v>
      </c>
      <c r="BL67" s="78">
        <v>399.3356778577799</v>
      </c>
      <c r="BM67" s="78">
        <v>393.53648873205083</v>
      </c>
      <c r="BN67" s="78">
        <v>385.31218415374411</v>
      </c>
      <c r="BO67" s="78">
        <v>384.32807933240827</v>
      </c>
      <c r="BP67" s="78">
        <v>383.06280170497649</v>
      </c>
      <c r="BQ67" s="78">
        <v>380.32136684554092</v>
      </c>
      <c r="BR67" s="78">
        <v>381.97325708135469</v>
      </c>
      <c r="BS67" s="78">
        <v>354.94552109538103</v>
      </c>
      <c r="BT67" s="78">
        <v>367.10624495903107</v>
      </c>
      <c r="BU67" s="78">
        <v>354.55890848699909</v>
      </c>
      <c r="BV67" s="78">
        <v>350.48190279860773</v>
      </c>
      <c r="BW67" s="78">
        <v>336.56384889685796</v>
      </c>
      <c r="BX67" s="78">
        <v>320.2206795425306</v>
      </c>
      <c r="BY67" s="78">
        <v>1732.129925353368</v>
      </c>
      <c r="BZ67" s="78">
        <v>2091.222745338664</v>
      </c>
      <c r="CA67" s="78">
        <v>2056.005851375146</v>
      </c>
      <c r="CB67" s="78">
        <v>1884.2092668505175</v>
      </c>
      <c r="CC67" s="78">
        <v>1605.1804034010443</v>
      </c>
      <c r="CD67" s="78">
        <v>1319.5439790083162</v>
      </c>
      <c r="CE67" s="78">
        <v>1003.0839857473189</v>
      </c>
      <c r="CF67" s="78">
        <v>830.37358960287872</v>
      </c>
      <c r="CG67" s="78">
        <v>680.9302431628787</v>
      </c>
      <c r="CH67" s="78">
        <v>545.33465742310443</v>
      </c>
      <c r="CI67" s="78">
        <v>382.60589589507055</v>
      </c>
      <c r="CJ67" s="78">
        <v>235.65795810917217</v>
      </c>
      <c r="CK67" s="78">
        <v>130.710208233857</v>
      </c>
      <c r="CL67" s="78">
        <v>95.915073479482601</v>
      </c>
      <c r="CM67" s="160">
        <v>13.988347103273753</v>
      </c>
      <c r="CN67" s="78">
        <v>116.54612812677328</v>
      </c>
      <c r="CO67" s="161">
        <v>134.33030811234244</v>
      </c>
      <c r="CP67" s="502">
        <v>301.34695493333959</v>
      </c>
      <c r="CQ67" s="506">
        <v>23123.616426730565</v>
      </c>
      <c r="CR67" s="79">
        <v>242.54669185852305</v>
      </c>
      <c r="CS67" s="79">
        <v>252.80949928102541</v>
      </c>
      <c r="CT67" s="79">
        <v>239.41864439070557</v>
      </c>
      <c r="CU67" s="79">
        <v>279.73179546471306</v>
      </c>
      <c r="CV67" s="79">
        <v>298.67581327542803</v>
      </c>
      <c r="CW67" s="79">
        <v>321.41566396843837</v>
      </c>
      <c r="CX67" s="79">
        <v>408.33320765285043</v>
      </c>
      <c r="CY67" s="79">
        <v>418.10396266468484</v>
      </c>
      <c r="CZ67" s="79">
        <v>420.59937131878644</v>
      </c>
      <c r="DA67" s="79">
        <v>408.08718144751646</v>
      </c>
      <c r="DB67" s="79">
        <v>401.90137971340545</v>
      </c>
      <c r="DC67" s="79">
        <v>399.05450505168392</v>
      </c>
      <c r="DD67" s="79">
        <v>413.07799875571965</v>
      </c>
      <c r="DE67" s="79">
        <v>401.54991370578551</v>
      </c>
      <c r="DF67" s="79">
        <v>368.8635749971308</v>
      </c>
      <c r="DG67" s="79">
        <v>384.29293273164632</v>
      </c>
      <c r="DH67" s="79">
        <v>374.66276412285987</v>
      </c>
      <c r="DI67" s="79">
        <v>372.94058068552209</v>
      </c>
      <c r="DJ67" s="79">
        <v>351.92291342984947</v>
      </c>
      <c r="DK67" s="79">
        <v>347.74046793917216</v>
      </c>
      <c r="DL67" s="79">
        <v>1853.3505513814864</v>
      </c>
      <c r="DM67" s="79">
        <v>2207.2416744540078</v>
      </c>
      <c r="DN67" s="79">
        <v>2130.130032382192</v>
      </c>
      <c r="DO67" s="79">
        <v>1951.3744209066888</v>
      </c>
      <c r="DP67" s="79">
        <v>1710.4093260824554</v>
      </c>
      <c r="DQ67" s="79">
        <v>1447.0206999720697</v>
      </c>
      <c r="DR67" s="79">
        <v>1167.6052239142145</v>
      </c>
      <c r="DS67" s="79">
        <v>1009.9727194966698</v>
      </c>
      <c r="DT67" s="79">
        <v>843.27239208253059</v>
      </c>
      <c r="DU67" s="79">
        <v>671.05404834875822</v>
      </c>
      <c r="DV67" s="79">
        <v>441.44130557064909</v>
      </c>
      <c r="DW67" s="79">
        <v>276.32257519079963</v>
      </c>
      <c r="DX67" s="79">
        <v>163.92374595394168</v>
      </c>
      <c r="DY67" s="79">
        <v>144.76884853865477</v>
      </c>
      <c r="DZ67" s="163">
        <v>15.183331529181562</v>
      </c>
      <c r="EA67" s="79">
        <v>112.92602824828786</v>
      </c>
      <c r="EB67" s="164">
        <v>129.6206636102352</v>
      </c>
      <c r="EC67" s="512">
        <v>288.20212624835375</v>
      </c>
      <c r="ED67" s="512">
        <v>808.47725732815616</v>
      </c>
      <c r="EE67" s="487"/>
      <c r="EF67" s="289">
        <v>4051.0323504282314</v>
      </c>
      <c r="EG67" s="290">
        <v>2189.3872012669144</v>
      </c>
      <c r="EH67" s="290">
        <v>4480.1371991314209</v>
      </c>
      <c r="EI67" s="290">
        <v>8698.3970759852218</v>
      </c>
      <c r="EJ67" s="291">
        <v>2071.1540363035656</v>
      </c>
      <c r="EK67" s="290">
        <v>4090.6777160877614</v>
      </c>
      <c r="EL67" s="290">
        <v>2315.3877649986644</v>
      </c>
      <c r="EM67" s="290">
        <v>4760.2556072045154</v>
      </c>
      <c r="EN67" s="290">
        <v>9416.5124227542892</v>
      </c>
      <c r="EO67" s="290">
        <v>2540.782915685334</v>
      </c>
      <c r="EP67" s="289">
        <v>1379.5743731098025</v>
      </c>
      <c r="EQ67" s="290">
        <v>1904.0670962810443</v>
      </c>
      <c r="ER67" s="290">
        <v>1884.6310260596613</v>
      </c>
      <c r="ES67" s="290">
        <v>1728.9315846840263</v>
      </c>
      <c r="ET67" s="290">
        <v>1732.129925353368</v>
      </c>
      <c r="EU67" s="290">
        <v>2091.222745338664</v>
      </c>
      <c r="EV67" s="290">
        <v>2056.005851375146</v>
      </c>
      <c r="EW67" s="290">
        <v>1884.2092668505175</v>
      </c>
      <c r="EX67" s="290">
        <v>1605.1804034010443</v>
      </c>
      <c r="EY67" s="290">
        <v>1319.5439790083162</v>
      </c>
      <c r="EZ67" s="290">
        <v>1003.0839857473189</v>
      </c>
      <c r="FA67" s="290">
        <v>830.37358960287872</v>
      </c>
      <c r="FB67" s="290">
        <v>680.9302431628787</v>
      </c>
      <c r="FC67" s="290">
        <v>545.33465742310443</v>
      </c>
      <c r="FD67" s="290">
        <v>382.60589589507055</v>
      </c>
      <c r="FE67" s="290">
        <v>235.65795810917217</v>
      </c>
      <c r="FF67" s="290">
        <v>130.710208233857</v>
      </c>
      <c r="FG67" s="291">
        <v>95.915073479482601</v>
      </c>
      <c r="FH67" s="290">
        <v>1313.1824442703951</v>
      </c>
      <c r="FI67" s="290">
        <v>1976.5393870522767</v>
      </c>
      <c r="FJ67" s="290">
        <v>1984.4473722237253</v>
      </c>
      <c r="FK67" s="290">
        <v>1831.5596589090499</v>
      </c>
      <c r="FL67" s="290">
        <v>1853.3505513814864</v>
      </c>
      <c r="FM67" s="290">
        <v>2207.2416744540078</v>
      </c>
      <c r="FN67" s="290">
        <v>2130.130032382192</v>
      </c>
      <c r="FO67" s="290">
        <v>1951.3744209066888</v>
      </c>
      <c r="FP67" s="290">
        <v>1710.4093260824554</v>
      </c>
      <c r="FQ67" s="290">
        <v>1447.0206999720697</v>
      </c>
      <c r="FR67" s="290">
        <v>1167.6052239142145</v>
      </c>
      <c r="FS67" s="290">
        <v>1009.9727194966698</v>
      </c>
      <c r="FT67" s="290">
        <v>843.27239208253059</v>
      </c>
      <c r="FU67" s="290">
        <v>671.05404834875822</v>
      </c>
      <c r="FV67" s="290">
        <v>441.44130557064909</v>
      </c>
      <c r="FW67" s="290">
        <v>276.32257519079963</v>
      </c>
      <c r="FX67" s="290">
        <v>163.92374595394168</v>
      </c>
      <c r="FY67" s="291">
        <v>144.76884853865477</v>
      </c>
      <c r="FZ67" s="488"/>
    </row>
    <row r="68" spans="1:182" ht="27" customHeight="1" thickTop="1" thickBot="1" x14ac:dyDescent="0.3">
      <c r="A68" s="302"/>
      <c r="B68" s="303"/>
      <c r="C68" s="304" t="s">
        <v>161</v>
      </c>
      <c r="D68" s="460">
        <v>425506.06791704422</v>
      </c>
      <c r="E68" s="306">
        <v>4706.0526418311147</v>
      </c>
      <c r="F68" s="307">
        <v>4958.1326750711596</v>
      </c>
      <c r="G68" s="307">
        <v>4698.3427471974437</v>
      </c>
      <c r="H68" s="307">
        <v>5465.9800824630065</v>
      </c>
      <c r="I68" s="307">
        <v>5853.8213038177055</v>
      </c>
      <c r="J68" s="307">
        <v>6259.7640169210217</v>
      </c>
      <c r="K68" s="307">
        <v>7623.4097286504184</v>
      </c>
      <c r="L68" s="307">
        <v>7796.3795386927895</v>
      </c>
      <c r="M68" s="307">
        <v>7764.8695345377828</v>
      </c>
      <c r="N68" s="307">
        <v>7567.0939765435987</v>
      </c>
      <c r="O68" s="307">
        <v>7498.7105632710336</v>
      </c>
      <c r="P68" s="307">
        <v>7459.4906644823568</v>
      </c>
      <c r="Q68" s="307">
        <v>7567.0939765435987</v>
      </c>
      <c r="R68" s="307">
        <v>7472.8991768887408</v>
      </c>
      <c r="S68" s="307">
        <v>6903.3726124275217</v>
      </c>
      <c r="T68" s="307">
        <v>7166.5146684028359</v>
      </c>
      <c r="U68" s="307">
        <v>6954.9953851921064</v>
      </c>
      <c r="V68" s="307">
        <v>6899.6852715157675</v>
      </c>
      <c r="W68" s="307">
        <v>6566.483738217089</v>
      </c>
      <c r="X68" s="307">
        <v>6370.719457083861</v>
      </c>
      <c r="Y68" s="307">
        <v>34196.734828435161</v>
      </c>
      <c r="Z68" s="307">
        <v>40996.861895333517</v>
      </c>
      <c r="AA68" s="307">
        <v>39925.521754063324</v>
      </c>
      <c r="AB68" s="307">
        <v>36582.109185531117</v>
      </c>
      <c r="AC68" s="307">
        <v>31622.635659219326</v>
      </c>
      <c r="AD68" s="307">
        <v>26386.276351715664</v>
      </c>
      <c r="AE68" s="307">
        <v>20703.078368269213</v>
      </c>
      <c r="AF68" s="307">
        <v>17552.413165578804</v>
      </c>
      <c r="AG68" s="307">
        <v>14537.173938192887</v>
      </c>
      <c r="AH68" s="307">
        <v>11601.380146814805</v>
      </c>
      <c r="AI68" s="307">
        <v>7859.3995470028003</v>
      </c>
      <c r="AJ68" s="307">
        <v>4883.0450055954016</v>
      </c>
      <c r="AK68" s="307">
        <v>2810.0889875682192</v>
      </c>
      <c r="AL68" s="308">
        <v>2295.5373239731798</v>
      </c>
      <c r="AM68" s="309">
        <v>278.22663243249696</v>
      </c>
      <c r="AN68" s="310">
        <v>2188.6044375322563</v>
      </c>
      <c r="AO68" s="311">
        <v>2517.4482042988584</v>
      </c>
      <c r="AP68" s="312">
        <v>5622.8596776177164</v>
      </c>
      <c r="AQ68" s="312">
        <v>220542.87684741686</v>
      </c>
      <c r="AR68" s="313">
        <v>18926.785687233307</v>
      </c>
      <c r="AS68" s="312">
        <v>17468.609963038896</v>
      </c>
      <c r="AT68" s="314">
        <v>107769.91282789216</v>
      </c>
      <c r="AU68" s="314">
        <v>7710.9002721020825</v>
      </c>
      <c r="AV68" s="264"/>
      <c r="AW68" s="315">
        <v>425506.06791704433</v>
      </c>
      <c r="AX68" s="316">
        <v>77652.047473479426</v>
      </c>
      <c r="AY68" s="317">
        <v>42964.561090970565</v>
      </c>
      <c r="AZ68" s="317">
        <v>88130.799919069614</v>
      </c>
      <c r="BA68" s="317">
        <v>172772.03448437745</v>
      </c>
      <c r="BB68" s="318">
        <v>43986.624949147292</v>
      </c>
      <c r="BC68" s="487"/>
      <c r="BD68" s="490">
        <v>204963.19106962753</v>
      </c>
      <c r="BE68" s="268">
        <v>2392.7490389194745</v>
      </c>
      <c r="BF68" s="268">
        <v>2546.9469315929064</v>
      </c>
      <c r="BG68" s="268">
        <v>2414.8730843900103</v>
      </c>
      <c r="BH68" s="268">
        <v>2798.0213264024733</v>
      </c>
      <c r="BI68" s="268">
        <v>3005.182843081127</v>
      </c>
      <c r="BJ68" s="268">
        <v>3194.2428680111616</v>
      </c>
      <c r="BK68" s="268">
        <v>3728.9073002157793</v>
      </c>
      <c r="BL68" s="268">
        <v>3808.6879490337719</v>
      </c>
      <c r="BM68" s="268">
        <v>3753.3778353574326</v>
      </c>
      <c r="BN68" s="268">
        <v>3674.9380377800776</v>
      </c>
      <c r="BO68" s="268">
        <v>3665.552079095608</v>
      </c>
      <c r="BP68" s="268">
        <v>3653.4844179298616</v>
      </c>
      <c r="BQ68" s="268">
        <v>3627.3378187374101</v>
      </c>
      <c r="BR68" s="268">
        <v>3643.0928208149121</v>
      </c>
      <c r="BS68" s="268">
        <v>3385.3141698021532</v>
      </c>
      <c r="BT68" s="268">
        <v>3501.2978021173867</v>
      </c>
      <c r="BU68" s="268">
        <v>3381.6268288903975</v>
      </c>
      <c r="BV68" s="268">
        <v>3342.7421429118799</v>
      </c>
      <c r="BW68" s="268">
        <v>3209.9978700886636</v>
      </c>
      <c r="BX68" s="268">
        <v>3054.123913364434</v>
      </c>
      <c r="BY68" s="268">
        <v>16520.292923097288</v>
      </c>
      <c r="BZ68" s="268">
        <v>19945.16220449828</v>
      </c>
      <c r="CA68" s="268">
        <v>19609.278968718325</v>
      </c>
      <c r="CB68" s="268">
        <v>17970.758752658028</v>
      </c>
      <c r="CC68" s="268">
        <v>15309.504252800687</v>
      </c>
      <c r="CD68" s="268">
        <v>12585.229744633334</v>
      </c>
      <c r="CE68" s="268">
        <v>9566.9736019559805</v>
      </c>
      <c r="CF68" s="268">
        <v>7919.7378528315357</v>
      </c>
      <c r="CG68" s="268">
        <v>6494.4129840327678</v>
      </c>
      <c r="CH68" s="268">
        <v>5201.1619624368959</v>
      </c>
      <c r="CI68" s="268">
        <v>3649.1266513977866</v>
      </c>
      <c r="CJ68" s="268">
        <v>2247.6018921203527</v>
      </c>
      <c r="CK68" s="268">
        <v>1246.6564409836822</v>
      </c>
      <c r="CL68" s="494">
        <v>914.7957589256439</v>
      </c>
      <c r="CM68" s="490">
        <v>133.41469844353472</v>
      </c>
      <c r="CN68" s="268">
        <v>1111.5656784893497</v>
      </c>
      <c r="CO68" s="268">
        <v>1281.1833604301248</v>
      </c>
      <c r="CP68" s="500">
        <v>2874.1146343087103</v>
      </c>
      <c r="CQ68" s="504">
        <v>220542.87684741686</v>
      </c>
      <c r="CR68" s="268">
        <v>2313.3036029116406</v>
      </c>
      <c r="CS68" s="268">
        <v>2411.1857434782542</v>
      </c>
      <c r="CT68" s="268">
        <v>2283.469662807433</v>
      </c>
      <c r="CU68" s="268">
        <v>2667.9587560605341</v>
      </c>
      <c r="CV68" s="268">
        <v>2848.6384607365776</v>
      </c>
      <c r="CW68" s="268">
        <v>3065.5211489098615</v>
      </c>
      <c r="CX68" s="268">
        <v>3894.5024284346387</v>
      </c>
      <c r="CY68" s="268">
        <v>3987.6915896590172</v>
      </c>
      <c r="CZ68" s="268">
        <v>4011.4916991803511</v>
      </c>
      <c r="DA68" s="268">
        <v>3892.1559387635216</v>
      </c>
      <c r="DB68" s="268">
        <v>3833.1584841754247</v>
      </c>
      <c r="DC68" s="268">
        <v>3806.0062465524957</v>
      </c>
      <c r="DD68" s="268">
        <v>3939.7561578061895</v>
      </c>
      <c r="DE68" s="268">
        <v>3829.8063560738287</v>
      </c>
      <c r="DF68" s="268">
        <v>3518.0584426253686</v>
      </c>
      <c r="DG68" s="268">
        <v>3665.2168662854478</v>
      </c>
      <c r="DH68" s="268">
        <v>3573.3685563017084</v>
      </c>
      <c r="DI68" s="268">
        <v>3556.9431286038862</v>
      </c>
      <c r="DJ68" s="268">
        <v>3356.485868128425</v>
      </c>
      <c r="DK68" s="268">
        <v>3316.595543719428</v>
      </c>
      <c r="DL68" s="268">
        <v>17676.441905337873</v>
      </c>
      <c r="DM68" s="268">
        <v>21051.699690835238</v>
      </c>
      <c r="DN68" s="268">
        <v>20316.242785344992</v>
      </c>
      <c r="DO68" s="268">
        <v>18611.350432873089</v>
      </c>
      <c r="DP68" s="268">
        <v>16313.131406418635</v>
      </c>
      <c r="DQ68" s="268">
        <v>13801.046607082333</v>
      </c>
      <c r="DR68" s="268">
        <v>11136.104766313232</v>
      </c>
      <c r="DS68" s="268">
        <v>9632.6753127472712</v>
      </c>
      <c r="DT68" s="268">
        <v>8042.7609541601205</v>
      </c>
      <c r="DU68" s="268">
        <v>6400.218184377909</v>
      </c>
      <c r="DV68" s="268">
        <v>4210.2728956050141</v>
      </c>
      <c r="DW68" s="268">
        <v>2635.4431134750503</v>
      </c>
      <c r="DX68" s="268">
        <v>1563.4325465845377</v>
      </c>
      <c r="DY68" s="494">
        <v>1380.7415650475361</v>
      </c>
      <c r="DZ68" s="490">
        <v>144.81193398896229</v>
      </c>
      <c r="EA68" s="268">
        <v>1077.038759042907</v>
      </c>
      <c r="EB68" s="268">
        <v>1236.2648438687336</v>
      </c>
      <c r="EC68" s="490">
        <v>2748.7450433090057</v>
      </c>
      <c r="ED68" s="490">
        <v>7710.9002721020825</v>
      </c>
      <c r="EE68" s="487"/>
      <c r="EF68" s="315">
        <v>38636.963711809687</v>
      </c>
      <c r="EG68" s="319">
        <v>20881.411583274141</v>
      </c>
      <c r="EH68" s="319">
        <v>42729.576911048658</v>
      </c>
      <c r="EI68" s="319">
        <v>82961.483173597895</v>
      </c>
      <c r="EJ68" s="318">
        <v>19753.755689897127</v>
      </c>
      <c r="EK68" s="319">
        <v>39015.083761669746</v>
      </c>
      <c r="EL68" s="319">
        <v>22083.149507696431</v>
      </c>
      <c r="EM68" s="319">
        <v>45401.223008020948</v>
      </c>
      <c r="EN68" s="319">
        <v>89810.551310779556</v>
      </c>
      <c r="EO68" s="319">
        <v>24232.869259250168</v>
      </c>
      <c r="EP68" s="315">
        <v>13157.77322438599</v>
      </c>
      <c r="EQ68" s="319">
        <v>18160.153990398223</v>
      </c>
      <c r="ER68" s="319">
        <v>17974.781306379948</v>
      </c>
      <c r="ES68" s="319">
        <v>16489.788557372762</v>
      </c>
      <c r="ET68" s="319">
        <v>16520.292923097288</v>
      </c>
      <c r="EU68" s="319">
        <v>19945.16220449828</v>
      </c>
      <c r="EV68" s="319">
        <v>19609.278968718325</v>
      </c>
      <c r="EW68" s="319">
        <v>17970.758752658028</v>
      </c>
      <c r="EX68" s="319">
        <v>15309.504252800687</v>
      </c>
      <c r="EY68" s="319">
        <v>12585.229744633334</v>
      </c>
      <c r="EZ68" s="319">
        <v>9566.9736019559805</v>
      </c>
      <c r="FA68" s="319">
        <v>7919.7378528315357</v>
      </c>
      <c r="FB68" s="319">
        <v>6494.4129840327678</v>
      </c>
      <c r="FC68" s="319">
        <v>5201.1619624368959</v>
      </c>
      <c r="FD68" s="319">
        <v>3649.1266513977866</v>
      </c>
      <c r="FE68" s="319">
        <v>2247.6018921203527</v>
      </c>
      <c r="FF68" s="319">
        <v>1246.6564409836822</v>
      </c>
      <c r="FG68" s="318">
        <v>914.7957589256439</v>
      </c>
      <c r="FH68" s="319">
        <v>12524.556225994442</v>
      </c>
      <c r="FI68" s="319">
        <v>18851.362804947392</v>
      </c>
      <c r="FJ68" s="319">
        <v>18926.785687233307</v>
      </c>
      <c r="FK68" s="319">
        <v>17468.609963038896</v>
      </c>
      <c r="FL68" s="319">
        <v>17676.441905337873</v>
      </c>
      <c r="FM68" s="319">
        <v>21051.699690835238</v>
      </c>
      <c r="FN68" s="319">
        <v>20316.242785344992</v>
      </c>
      <c r="FO68" s="319">
        <v>18611.350432873089</v>
      </c>
      <c r="FP68" s="319">
        <v>16313.131406418635</v>
      </c>
      <c r="FQ68" s="319">
        <v>13801.046607082333</v>
      </c>
      <c r="FR68" s="319">
        <v>11136.104766313232</v>
      </c>
      <c r="FS68" s="319">
        <v>9632.6753127472712</v>
      </c>
      <c r="FT68" s="319">
        <v>8042.7609541601205</v>
      </c>
      <c r="FU68" s="319">
        <v>6400.218184377909</v>
      </c>
      <c r="FV68" s="319">
        <v>4210.2728956050141</v>
      </c>
      <c r="FW68" s="319">
        <v>2635.4431134750503</v>
      </c>
      <c r="FX68" s="319">
        <v>1563.4325465845377</v>
      </c>
      <c r="FY68" s="318">
        <v>1380.7415650475361</v>
      </c>
      <c r="FZ68" s="488"/>
    </row>
    <row r="69" spans="1:182" ht="23.1" customHeight="1" thickTop="1" x14ac:dyDescent="0.25">
      <c r="A69" s="282" t="s">
        <v>161</v>
      </c>
      <c r="B69" s="283">
        <v>5615</v>
      </c>
      <c r="C69" s="284" t="s">
        <v>118</v>
      </c>
      <c r="D69" s="440">
        <v>53158.527267946592</v>
      </c>
      <c r="E69" s="441">
        <v>587.92775602425343</v>
      </c>
      <c r="F69" s="442">
        <v>619.42014668813533</v>
      </c>
      <c r="G69" s="442">
        <v>586.96455790554432</v>
      </c>
      <c r="H69" s="442">
        <v>682.86558798571673</v>
      </c>
      <c r="I69" s="442">
        <v>731.31864117469468</v>
      </c>
      <c r="J69" s="442">
        <v>782.03311603368536</v>
      </c>
      <c r="K69" s="442">
        <v>952.39354850798293</v>
      </c>
      <c r="L69" s="442">
        <v>974.00268891032738</v>
      </c>
      <c r="M69" s="442">
        <v>970.0661400773422</v>
      </c>
      <c r="N69" s="442">
        <v>945.35801442349862</v>
      </c>
      <c r="O69" s="442">
        <v>936.81486589233918</v>
      </c>
      <c r="P69" s="442">
        <v>931.91511894064479</v>
      </c>
      <c r="Q69" s="442">
        <v>945.35801442349862</v>
      </c>
      <c r="R69" s="442">
        <v>933.59024610361723</v>
      </c>
      <c r="S69" s="442">
        <v>862.43921985636268</v>
      </c>
      <c r="T69" s="442">
        <v>895.31359042969689</v>
      </c>
      <c r="U69" s="442">
        <v>868.88845943380659</v>
      </c>
      <c r="V69" s="442">
        <v>861.97855988654521</v>
      </c>
      <c r="W69" s="442">
        <v>820.35164988667998</v>
      </c>
      <c r="X69" s="442">
        <v>795.89479330728238</v>
      </c>
      <c r="Y69" s="442">
        <v>4272.2024382658465</v>
      </c>
      <c r="Z69" s="442">
        <v>5121.743178967321</v>
      </c>
      <c r="AA69" s="442">
        <v>4987.9005186458226</v>
      </c>
      <c r="AB69" s="442">
        <v>4570.2075605586442</v>
      </c>
      <c r="AC69" s="442">
        <v>3950.6199011542112</v>
      </c>
      <c r="AD69" s="442">
        <v>3296.4408658343978</v>
      </c>
      <c r="AE69" s="442">
        <v>2586.4382178085275</v>
      </c>
      <c r="AF69" s="442">
        <v>2192.8252126890775</v>
      </c>
      <c r="AG69" s="442">
        <v>1816.1309919156492</v>
      </c>
      <c r="AH69" s="442">
        <v>1449.3618995828326</v>
      </c>
      <c r="AI69" s="442">
        <v>981.87578657629786</v>
      </c>
      <c r="AJ69" s="442">
        <v>610.03943457548974</v>
      </c>
      <c r="AK69" s="442">
        <v>351.06477517994989</v>
      </c>
      <c r="AL69" s="443">
        <v>286.78177030088239</v>
      </c>
      <c r="AM69" s="444">
        <v>34.758888631678211</v>
      </c>
      <c r="AN69" s="445">
        <v>273.42263117617711</v>
      </c>
      <c r="AO69" s="446">
        <v>314.50512484807632</v>
      </c>
      <c r="AP69" s="447">
        <v>702.46457579249432</v>
      </c>
      <c r="AQ69" s="447">
        <v>27552.44969839168</v>
      </c>
      <c r="AR69" s="448">
        <v>2364.525746893753</v>
      </c>
      <c r="AS69" s="447">
        <v>2182.3556679204999</v>
      </c>
      <c r="AT69" s="449">
        <v>13463.708937853793</v>
      </c>
      <c r="AU69" s="449">
        <v>963.32375324637803</v>
      </c>
      <c r="AW69" s="275">
        <v>53158.527267946607</v>
      </c>
      <c r="AX69" s="276">
        <v>9701.0801825641647</v>
      </c>
      <c r="AY69" s="277">
        <v>5367.5680901335272</v>
      </c>
      <c r="AZ69" s="277">
        <v>11010.192060427129</v>
      </c>
      <c r="BA69" s="277">
        <v>21584.432276690681</v>
      </c>
      <c r="BB69" s="278">
        <v>5495.2546581311017</v>
      </c>
      <c r="BC69" s="487"/>
      <c r="BD69" s="162">
        <v>25606.077569554924</v>
      </c>
      <c r="BE69" s="78">
        <v>298.92644223243258</v>
      </c>
      <c r="BF69" s="78">
        <v>318.19040460661569</v>
      </c>
      <c r="BG69" s="78">
        <v>301.69040205133712</v>
      </c>
      <c r="BH69" s="78">
        <v>349.55716073327471</v>
      </c>
      <c r="BI69" s="78">
        <v>375.43787540119894</v>
      </c>
      <c r="BJ69" s="78">
        <v>399.05716839911042</v>
      </c>
      <c r="BK69" s="78">
        <v>465.8528640226366</v>
      </c>
      <c r="BL69" s="78">
        <v>475.81987064232266</v>
      </c>
      <c r="BM69" s="78">
        <v>468.90997109506134</v>
      </c>
      <c r="BN69" s="78">
        <v>459.11047719167254</v>
      </c>
      <c r="BO69" s="78">
        <v>457.93788817759179</v>
      </c>
      <c r="BP69" s="78">
        <v>456.43027373091661</v>
      </c>
      <c r="BQ69" s="78">
        <v>453.16377576312033</v>
      </c>
      <c r="BR69" s="78">
        <v>455.13205017961297</v>
      </c>
      <c r="BS69" s="78">
        <v>422.92773047146773</v>
      </c>
      <c r="BT69" s="78">
        <v>437.41758043117937</v>
      </c>
      <c r="BU69" s="78">
        <v>422.46707050165031</v>
      </c>
      <c r="BV69" s="78">
        <v>417.60920172903025</v>
      </c>
      <c r="BW69" s="78">
        <v>401.02544281560301</v>
      </c>
      <c r="BX69" s="78">
        <v>381.55208954604836</v>
      </c>
      <c r="BY69" s="78">
        <v>2063.8822993192734</v>
      </c>
      <c r="BZ69" s="78">
        <v>2491.7516549215102</v>
      </c>
      <c r="CA69" s="78">
        <v>2449.7897194890502</v>
      </c>
      <c r="CB69" s="78">
        <v>2245.0891801738176</v>
      </c>
      <c r="CC69" s="78">
        <v>1912.6183165028619</v>
      </c>
      <c r="CD69" s="78">
        <v>1572.2743551659357</v>
      </c>
      <c r="CE69" s="78">
        <v>1195.2032307808386</v>
      </c>
      <c r="CF69" s="78">
        <v>989.41385880967391</v>
      </c>
      <c r="CG69" s="78">
        <v>811.34784138570308</v>
      </c>
      <c r="CH69" s="78">
        <v>649.78182651701093</v>
      </c>
      <c r="CI69" s="78">
        <v>455.88585740295059</v>
      </c>
      <c r="CJ69" s="78">
        <v>280.79319069325589</v>
      </c>
      <c r="CK69" s="78">
        <v>155.74494797736295</v>
      </c>
      <c r="CL69" s="78">
        <v>114.28555069379497</v>
      </c>
      <c r="CM69" s="160">
        <v>16.667515271575816</v>
      </c>
      <c r="CN69" s="78">
        <v>138.86804181041558</v>
      </c>
      <c r="CO69" s="161">
        <v>160.058400422017</v>
      </c>
      <c r="CP69" s="502">
        <v>359.0635073831433</v>
      </c>
      <c r="CQ69" s="506">
        <v>27552.44969839168</v>
      </c>
      <c r="CR69" s="79">
        <v>289.00131379182085</v>
      </c>
      <c r="CS69" s="79">
        <v>301.2297420815197</v>
      </c>
      <c r="CT69" s="79">
        <v>285.27415585420715</v>
      </c>
      <c r="CU69" s="79">
        <v>333.30842725244202</v>
      </c>
      <c r="CV69" s="79">
        <v>355.88076577349568</v>
      </c>
      <c r="CW69" s="79">
        <v>382.97594763457494</v>
      </c>
      <c r="CX69" s="79">
        <v>486.54068448534628</v>
      </c>
      <c r="CY69" s="79">
        <v>498.18281826800478</v>
      </c>
      <c r="CZ69" s="79">
        <v>501.15616898228086</v>
      </c>
      <c r="DA69" s="79">
        <v>486.24753723182613</v>
      </c>
      <c r="DB69" s="79">
        <v>478.87697771474734</v>
      </c>
      <c r="DC69" s="79">
        <v>475.48484520972818</v>
      </c>
      <c r="DD69" s="79">
        <v>492.19423866037829</v>
      </c>
      <c r="DE69" s="79">
        <v>478.45819592400426</v>
      </c>
      <c r="DF69" s="79">
        <v>439.5114893848949</v>
      </c>
      <c r="DG69" s="79">
        <v>457.89600999851751</v>
      </c>
      <c r="DH69" s="79">
        <v>446.42138893215628</v>
      </c>
      <c r="DI69" s="79">
        <v>444.36935815751502</v>
      </c>
      <c r="DJ69" s="79">
        <v>419.32620707107696</v>
      </c>
      <c r="DK69" s="79">
        <v>414.34270376123396</v>
      </c>
      <c r="DL69" s="79">
        <v>2208.3201389465726</v>
      </c>
      <c r="DM69" s="79">
        <v>2629.9915240458108</v>
      </c>
      <c r="DN69" s="79">
        <v>2538.1107991567724</v>
      </c>
      <c r="DO69" s="79">
        <v>2325.1183803848262</v>
      </c>
      <c r="DP69" s="79">
        <v>2038.0015846513493</v>
      </c>
      <c r="DQ69" s="79">
        <v>1724.166510668462</v>
      </c>
      <c r="DR69" s="79">
        <v>1391.2349870276889</v>
      </c>
      <c r="DS69" s="79">
        <v>1203.4113538794036</v>
      </c>
      <c r="DT69" s="79">
        <v>1004.7831505299461</v>
      </c>
      <c r="DU69" s="79">
        <v>799.58007306582169</v>
      </c>
      <c r="DV69" s="79">
        <v>525.98992917334738</v>
      </c>
      <c r="DW69" s="79">
        <v>329.24624388223384</v>
      </c>
      <c r="DX69" s="79">
        <v>195.31982720258694</v>
      </c>
      <c r="DY69" s="79">
        <v>172.4962196070874</v>
      </c>
      <c r="DZ69" s="163">
        <v>18.091373360102391</v>
      </c>
      <c r="EA69" s="79">
        <v>134.55458936576153</v>
      </c>
      <c r="EB69" s="164">
        <v>154.44672442605932</v>
      </c>
      <c r="EC69" s="512">
        <v>343.40106840935096</v>
      </c>
      <c r="ED69" s="512">
        <v>963.32375324637803</v>
      </c>
      <c r="EE69" s="487"/>
      <c r="EF69" s="289">
        <v>4826.9207982841708</v>
      </c>
      <c r="EG69" s="290">
        <v>2608.7174090760609</v>
      </c>
      <c r="EH69" s="290">
        <v>5338.2114866024349</v>
      </c>
      <c r="EI69" s="290">
        <v>10364.388660922179</v>
      </c>
      <c r="EJ69" s="291">
        <v>2467.8392146700785</v>
      </c>
      <c r="EK69" s="290">
        <v>4874.1593842799939</v>
      </c>
      <c r="EL69" s="290">
        <v>2758.8506810574663</v>
      </c>
      <c r="EM69" s="290">
        <v>5671.9805738246941</v>
      </c>
      <c r="EN69" s="290">
        <v>11220.043615768502</v>
      </c>
      <c r="EO69" s="290">
        <v>3027.4154434610232</v>
      </c>
      <c r="EP69" s="289">
        <v>1643.802285024859</v>
      </c>
      <c r="EQ69" s="290">
        <v>2268.7503513508036</v>
      </c>
      <c r="ER69" s="290">
        <v>2245.5917183227093</v>
      </c>
      <c r="ES69" s="290">
        <v>2060.0713850235111</v>
      </c>
      <c r="ET69" s="290">
        <v>2063.8822993192734</v>
      </c>
      <c r="EU69" s="290">
        <v>2491.7516549215102</v>
      </c>
      <c r="EV69" s="290">
        <v>2449.7897194890502</v>
      </c>
      <c r="EW69" s="290">
        <v>2245.0891801738176</v>
      </c>
      <c r="EX69" s="290">
        <v>1912.6183165028619</v>
      </c>
      <c r="EY69" s="290">
        <v>1572.2743551659357</v>
      </c>
      <c r="EZ69" s="290">
        <v>1195.2032307808386</v>
      </c>
      <c r="FA69" s="290">
        <v>989.41385880967391</v>
      </c>
      <c r="FB69" s="290">
        <v>811.34784138570308</v>
      </c>
      <c r="FC69" s="290">
        <v>649.78182651701093</v>
      </c>
      <c r="FD69" s="290">
        <v>455.88585740295059</v>
      </c>
      <c r="FE69" s="290">
        <v>280.79319069325589</v>
      </c>
      <c r="FF69" s="290">
        <v>155.74494797736295</v>
      </c>
      <c r="FG69" s="291">
        <v>114.28555069379497</v>
      </c>
      <c r="FH69" s="290">
        <v>1564.6944047534853</v>
      </c>
      <c r="FI69" s="290">
        <v>2355.1031566020329</v>
      </c>
      <c r="FJ69" s="290">
        <v>2364.525746893753</v>
      </c>
      <c r="FK69" s="290">
        <v>2182.3556679204999</v>
      </c>
      <c r="FL69" s="290">
        <v>2208.3201389465726</v>
      </c>
      <c r="FM69" s="290">
        <v>2629.9915240458108</v>
      </c>
      <c r="FN69" s="290">
        <v>2538.1107991567724</v>
      </c>
      <c r="FO69" s="290">
        <v>2325.1183803848262</v>
      </c>
      <c r="FP69" s="290">
        <v>2038.0015846513493</v>
      </c>
      <c r="FQ69" s="290">
        <v>1724.166510668462</v>
      </c>
      <c r="FR69" s="290">
        <v>1391.2349870276889</v>
      </c>
      <c r="FS69" s="290">
        <v>1203.4113538794036</v>
      </c>
      <c r="FT69" s="290">
        <v>1004.7831505299461</v>
      </c>
      <c r="FU69" s="290">
        <v>799.58007306582169</v>
      </c>
      <c r="FV69" s="290">
        <v>525.98992917334738</v>
      </c>
      <c r="FW69" s="290">
        <v>329.24624388223384</v>
      </c>
      <c r="FX69" s="290">
        <v>195.31982720258694</v>
      </c>
      <c r="FY69" s="291">
        <v>172.4962196070874</v>
      </c>
      <c r="FZ69" s="488"/>
    </row>
    <row r="70" spans="1:182" ht="23.1" customHeight="1" x14ac:dyDescent="0.25">
      <c r="A70" s="282" t="s">
        <v>161</v>
      </c>
      <c r="B70" s="283">
        <v>5616</v>
      </c>
      <c r="C70" s="284" t="s">
        <v>119</v>
      </c>
      <c r="D70" s="440">
        <v>38453.076156895833</v>
      </c>
      <c r="E70" s="441">
        <v>425.28700359209137</v>
      </c>
      <c r="F70" s="442">
        <v>448.06753117249258</v>
      </c>
      <c r="G70" s="442">
        <v>424.5902587325844</v>
      </c>
      <c r="H70" s="442">
        <v>493.96181213566791</v>
      </c>
      <c r="I70" s="442">
        <v>529.0111078943437</v>
      </c>
      <c r="J70" s="442">
        <v>565.69623941012276</v>
      </c>
      <c r="K70" s="442">
        <v>688.9291997785698</v>
      </c>
      <c r="L70" s="442">
        <v>704.56051923533448</v>
      </c>
      <c r="M70" s="442">
        <v>701.71295328778433</v>
      </c>
      <c r="N70" s="442">
        <v>683.8399329786929</v>
      </c>
      <c r="O70" s="442">
        <v>677.66010900741389</v>
      </c>
      <c r="P70" s="442">
        <v>674.11579820035683</v>
      </c>
      <c r="Q70" s="442">
        <v>683.8399329786929</v>
      </c>
      <c r="R70" s="442">
        <v>675.32752839080365</v>
      </c>
      <c r="S70" s="442">
        <v>623.85928855157272</v>
      </c>
      <c r="T70" s="442">
        <v>647.63949353909265</v>
      </c>
      <c r="U70" s="442">
        <v>628.52444978479321</v>
      </c>
      <c r="V70" s="442">
        <v>623.52606274919981</v>
      </c>
      <c r="W70" s="442">
        <v>593.41456751659507</v>
      </c>
      <c r="X70" s="442">
        <v>575.72330673607064</v>
      </c>
      <c r="Y70" s="442">
        <v>3090.3663844609446</v>
      </c>
      <c r="Z70" s="442">
        <v>3704.8953505460763</v>
      </c>
      <c r="AA70" s="442">
        <v>3608.0781083293709</v>
      </c>
      <c r="AB70" s="442">
        <v>3305.9331853414433</v>
      </c>
      <c r="AC70" s="442">
        <v>2857.7444811499058</v>
      </c>
      <c r="AD70" s="442">
        <v>2384.533548525641</v>
      </c>
      <c r="AE70" s="442">
        <v>1870.9417073047337</v>
      </c>
      <c r="AF70" s="442">
        <v>1586.2154058044796</v>
      </c>
      <c r="AG70" s="442">
        <v>1313.7275792277389</v>
      </c>
      <c r="AH70" s="442">
        <v>1048.4192540293959</v>
      </c>
      <c r="AI70" s="442">
        <v>710.25565113043479</v>
      </c>
      <c r="AJ70" s="442">
        <v>441.28184210599011</v>
      </c>
      <c r="AK70" s="442">
        <v>253.94835466290348</v>
      </c>
      <c r="AL70" s="443">
        <v>207.44820860450471</v>
      </c>
      <c r="AM70" s="444">
        <v>25.143401451772622</v>
      </c>
      <c r="AN70" s="445">
        <v>197.78466033569089</v>
      </c>
      <c r="AO70" s="446">
        <v>227.50234325640045</v>
      </c>
      <c r="AP70" s="447">
        <v>508.13905536389632</v>
      </c>
      <c r="AQ70" s="447">
        <v>19930.507879215413</v>
      </c>
      <c r="AR70" s="448">
        <v>1710.417750325284</v>
      </c>
      <c r="AS70" s="447">
        <v>1578.6420921141864</v>
      </c>
      <c r="AT70" s="449">
        <v>9739.190525952461</v>
      </c>
      <c r="AU70" s="449">
        <v>696.83573927123564</v>
      </c>
      <c r="AW70" s="285">
        <v>38453.076156895841</v>
      </c>
      <c r="AX70" s="286">
        <v>7017.4324654254551</v>
      </c>
      <c r="AY70" s="287">
        <v>3882.7167559941549</v>
      </c>
      <c r="AZ70" s="287">
        <v>7964.3996092596863</v>
      </c>
      <c r="BA70" s="287">
        <v>15613.446436455573</v>
      </c>
      <c r="BB70" s="288">
        <v>3975.0808897609677</v>
      </c>
      <c r="BC70" s="487"/>
      <c r="BD70" s="162">
        <v>18522.568277680428</v>
      </c>
      <c r="BE70" s="78">
        <v>216.23325248524455</v>
      </c>
      <c r="BF70" s="78">
        <v>230.16814967538357</v>
      </c>
      <c r="BG70" s="78">
        <v>218.23260729948188</v>
      </c>
      <c r="BH70" s="78">
        <v>252.85779749150129</v>
      </c>
      <c r="BI70" s="78">
        <v>271.57902893390548</v>
      </c>
      <c r="BJ70" s="78">
        <v>288.66442461920639</v>
      </c>
      <c r="BK70" s="78">
        <v>336.98216596327546</v>
      </c>
      <c r="BL70" s="78">
        <v>344.19196059643434</v>
      </c>
      <c r="BM70" s="78">
        <v>339.193573560841</v>
      </c>
      <c r="BN70" s="78">
        <v>332.10495194672683</v>
      </c>
      <c r="BO70" s="78">
        <v>331.25674081341401</v>
      </c>
      <c r="BP70" s="78">
        <v>330.16618364201179</v>
      </c>
      <c r="BQ70" s="78">
        <v>327.8033097706404</v>
      </c>
      <c r="BR70" s="78">
        <v>329.22709274441547</v>
      </c>
      <c r="BS70" s="78">
        <v>305.93157983307435</v>
      </c>
      <c r="BT70" s="78">
        <v>316.41304598043979</v>
      </c>
      <c r="BU70" s="78">
        <v>305.59835403070144</v>
      </c>
      <c r="BV70" s="78">
        <v>302.08433647840553</v>
      </c>
      <c r="BW70" s="78">
        <v>290.08820759298146</v>
      </c>
      <c r="BX70" s="78">
        <v>276.00184412903656</v>
      </c>
      <c r="BY70" s="78">
        <v>1492.9424743948314</v>
      </c>
      <c r="BZ70" s="78">
        <v>1802.4486582897241</v>
      </c>
      <c r="CA70" s="78">
        <v>1772.09481701903</v>
      </c>
      <c r="CB70" s="78">
        <v>1624.0213877464219</v>
      </c>
      <c r="CC70" s="78">
        <v>1383.5232381974788</v>
      </c>
      <c r="CD70" s="78">
        <v>1137.3299567534352</v>
      </c>
      <c r="CE70" s="78">
        <v>864.56949088384408</v>
      </c>
      <c r="CF70" s="78">
        <v>715.70843698744568</v>
      </c>
      <c r="CG70" s="78">
        <v>586.90151774294304</v>
      </c>
      <c r="CH70" s="78">
        <v>470.03014087434218</v>
      </c>
      <c r="CI70" s="78">
        <v>329.77237133011658</v>
      </c>
      <c r="CJ70" s="78">
        <v>203.11627317365713</v>
      </c>
      <c r="CK70" s="78">
        <v>112.66061445679804</v>
      </c>
      <c r="CL70" s="78">
        <v>82.670292243237924</v>
      </c>
      <c r="CM70" s="160">
        <v>12.056715394946389</v>
      </c>
      <c r="CN70" s="78">
        <v>100.4524327880458</v>
      </c>
      <c r="CO70" s="161">
        <v>115.78081969719874</v>
      </c>
      <c r="CP70" s="502">
        <v>259.73436632228731</v>
      </c>
      <c r="CQ70" s="506">
        <v>19930.507879215413</v>
      </c>
      <c r="CR70" s="79">
        <v>209.05375110684682</v>
      </c>
      <c r="CS70" s="79">
        <v>217.899381497109</v>
      </c>
      <c r="CT70" s="79">
        <v>206.35765143310252</v>
      </c>
      <c r="CU70" s="79">
        <v>241.10401464416663</v>
      </c>
      <c r="CV70" s="79">
        <v>257.43207896043822</v>
      </c>
      <c r="CW70" s="79">
        <v>277.03181479091643</v>
      </c>
      <c r="CX70" s="79">
        <v>351.94703381529433</v>
      </c>
      <c r="CY70" s="79">
        <v>360.36855863890014</v>
      </c>
      <c r="CZ70" s="79">
        <v>362.51937972694333</v>
      </c>
      <c r="DA70" s="79">
        <v>351.73498103196613</v>
      </c>
      <c r="DB70" s="79">
        <v>346.40336819399988</v>
      </c>
      <c r="DC70" s="79">
        <v>343.94961455834499</v>
      </c>
      <c r="DD70" s="79">
        <v>356.03662320805256</v>
      </c>
      <c r="DE70" s="79">
        <v>346.10043564638818</v>
      </c>
      <c r="DF70" s="79">
        <v>317.92770871849837</v>
      </c>
      <c r="DG70" s="79">
        <v>331.22644755865281</v>
      </c>
      <c r="DH70" s="79">
        <v>322.92609575409176</v>
      </c>
      <c r="DI70" s="79">
        <v>321.44172627079433</v>
      </c>
      <c r="DJ70" s="79">
        <v>303.32635992361355</v>
      </c>
      <c r="DK70" s="79">
        <v>299.72146260703408</v>
      </c>
      <c r="DL70" s="79">
        <v>1597.423910066113</v>
      </c>
      <c r="DM70" s="79">
        <v>1902.4466922563522</v>
      </c>
      <c r="DN70" s="79">
        <v>1835.9832913103412</v>
      </c>
      <c r="DO70" s="79">
        <v>1681.9117975950214</v>
      </c>
      <c r="DP70" s="79">
        <v>1474.2212429524272</v>
      </c>
      <c r="DQ70" s="79">
        <v>1247.2035917722055</v>
      </c>
      <c r="DR70" s="79">
        <v>1006.3722164208895</v>
      </c>
      <c r="DS70" s="79">
        <v>870.50696881703379</v>
      </c>
      <c r="DT70" s="79">
        <v>726.82606148479579</v>
      </c>
      <c r="DU70" s="79">
        <v>578.38911315505379</v>
      </c>
      <c r="DV70" s="79">
        <v>380.4832798003182</v>
      </c>
      <c r="DW70" s="79">
        <v>238.16556893233295</v>
      </c>
      <c r="DX70" s="79">
        <v>141.28774020610544</v>
      </c>
      <c r="DY70" s="79">
        <v>124.77791636126678</v>
      </c>
      <c r="DZ70" s="163">
        <v>13.086686056826231</v>
      </c>
      <c r="EA70" s="79">
        <v>97.332227547645104</v>
      </c>
      <c r="EB70" s="164">
        <v>111.72152355920171</v>
      </c>
      <c r="EC70" s="512">
        <v>248.40468904160903</v>
      </c>
      <c r="ED70" s="512">
        <v>696.83573927123564</v>
      </c>
      <c r="EE70" s="487"/>
      <c r="EF70" s="289">
        <v>3491.6308370274264</v>
      </c>
      <c r="EG70" s="290">
        <v>1887.0577188376769</v>
      </c>
      <c r="EH70" s="290">
        <v>3861.4811844065734</v>
      </c>
      <c r="EI70" s="290">
        <v>7497.2473275876555</v>
      </c>
      <c r="EJ70" s="291">
        <v>1785.1512098210949</v>
      </c>
      <c r="EK70" s="290">
        <v>3525.8016283980282</v>
      </c>
      <c r="EL70" s="290">
        <v>1995.659037156478</v>
      </c>
      <c r="EM70" s="290">
        <v>4102.9184248531128</v>
      </c>
      <c r="EN70" s="290">
        <v>8116.1991088679188</v>
      </c>
      <c r="EO70" s="290">
        <v>2189.929679939873</v>
      </c>
      <c r="EP70" s="289">
        <v>1189.0708358855168</v>
      </c>
      <c r="EQ70" s="290">
        <v>1641.1370766864841</v>
      </c>
      <c r="ER70" s="290">
        <v>1624.3849068035561</v>
      </c>
      <c r="ES70" s="290">
        <v>1490.1857882115648</v>
      </c>
      <c r="ET70" s="290">
        <v>1492.9424743948314</v>
      </c>
      <c r="EU70" s="290">
        <v>1802.4486582897241</v>
      </c>
      <c r="EV70" s="290">
        <v>1772.09481701903</v>
      </c>
      <c r="EW70" s="290">
        <v>1624.0213877464219</v>
      </c>
      <c r="EX70" s="290">
        <v>1383.5232381974788</v>
      </c>
      <c r="EY70" s="290">
        <v>1137.3299567534352</v>
      </c>
      <c r="EZ70" s="290">
        <v>864.56949088384408</v>
      </c>
      <c r="FA70" s="290">
        <v>715.70843698744568</v>
      </c>
      <c r="FB70" s="290">
        <v>586.90151774294304</v>
      </c>
      <c r="FC70" s="290">
        <v>470.03014087434218</v>
      </c>
      <c r="FD70" s="290">
        <v>329.77237133011658</v>
      </c>
      <c r="FE70" s="290">
        <v>203.11627317365713</v>
      </c>
      <c r="FF70" s="290">
        <v>112.66061445679804</v>
      </c>
      <c r="FG70" s="291">
        <v>82.670292243237924</v>
      </c>
      <c r="FH70" s="290">
        <v>1131.8468776416632</v>
      </c>
      <c r="FI70" s="290">
        <v>1703.6017680040204</v>
      </c>
      <c r="FJ70" s="290">
        <v>1710.417750325284</v>
      </c>
      <c r="FK70" s="290">
        <v>1578.6420921141864</v>
      </c>
      <c r="FL70" s="290">
        <v>1597.423910066113</v>
      </c>
      <c r="FM70" s="290">
        <v>1902.4466922563522</v>
      </c>
      <c r="FN70" s="290">
        <v>1835.9832913103412</v>
      </c>
      <c r="FO70" s="290">
        <v>1681.9117975950214</v>
      </c>
      <c r="FP70" s="290">
        <v>1474.2212429524272</v>
      </c>
      <c r="FQ70" s="290">
        <v>1247.2035917722055</v>
      </c>
      <c r="FR70" s="290">
        <v>1006.3722164208895</v>
      </c>
      <c r="FS70" s="290">
        <v>870.50696881703379</v>
      </c>
      <c r="FT70" s="290">
        <v>726.82606148479579</v>
      </c>
      <c r="FU70" s="290">
        <v>578.38911315505379</v>
      </c>
      <c r="FV70" s="290">
        <v>380.4832798003182</v>
      </c>
      <c r="FW70" s="290">
        <v>238.16556893233295</v>
      </c>
      <c r="FX70" s="290">
        <v>141.28774020610544</v>
      </c>
      <c r="FY70" s="291">
        <v>124.77791636126678</v>
      </c>
      <c r="FZ70" s="488"/>
    </row>
    <row r="71" spans="1:182" ht="23.1" customHeight="1" x14ac:dyDescent="0.25">
      <c r="A71" s="282" t="s">
        <v>161</v>
      </c>
      <c r="B71" s="283">
        <v>5624</v>
      </c>
      <c r="C71" s="284" t="s">
        <v>126</v>
      </c>
      <c r="D71" s="440">
        <v>74082.971516855003</v>
      </c>
      <c r="E71" s="441">
        <v>819.34992261864625</v>
      </c>
      <c r="F71" s="442">
        <v>863.23845754344313</v>
      </c>
      <c r="G71" s="442">
        <v>818.00758710897833</v>
      </c>
      <c r="H71" s="442">
        <v>951.65751394113875</v>
      </c>
      <c r="I71" s="442">
        <v>1019.1828263187848</v>
      </c>
      <c r="J71" s="442">
        <v>1089.8597090234775</v>
      </c>
      <c r="K71" s="442">
        <v>1327.2780069943196</v>
      </c>
      <c r="L71" s="442">
        <v>1357.3930123416537</v>
      </c>
      <c r="M71" s="442">
        <v>1351.906945476054</v>
      </c>
      <c r="N71" s="442">
        <v>1317.473121532397</v>
      </c>
      <c r="O71" s="442">
        <v>1305.5671891857767</v>
      </c>
      <c r="P71" s="442">
        <v>1298.7387868105091</v>
      </c>
      <c r="Q71" s="442">
        <v>1317.473121532397</v>
      </c>
      <c r="R71" s="442">
        <v>1301.073283349062</v>
      </c>
      <c r="S71" s="442">
        <v>1201.9155428740225</v>
      </c>
      <c r="T71" s="442">
        <v>1247.7300374431256</v>
      </c>
      <c r="U71" s="442">
        <v>1210.9033545474517</v>
      </c>
      <c r="V71" s="442">
        <v>1201.2735563259205</v>
      </c>
      <c r="W71" s="442">
        <v>1143.2613173428779</v>
      </c>
      <c r="X71" s="442">
        <v>1109.1776678800038</v>
      </c>
      <c r="Y71" s="442">
        <v>5953.8416095121593</v>
      </c>
      <c r="Z71" s="442">
        <v>7137.7815290393237</v>
      </c>
      <c r="AA71" s="442">
        <v>6951.2552556089367</v>
      </c>
      <c r="AB71" s="442">
        <v>6369.1485437207411</v>
      </c>
      <c r="AC71" s="442">
        <v>5505.6766365234434</v>
      </c>
      <c r="AD71" s="442">
        <v>4593.9973758050246</v>
      </c>
      <c r="AE71" s="442">
        <v>3604.5210179393271</v>
      </c>
      <c r="AF71" s="442">
        <v>3055.9726937928313</v>
      </c>
      <c r="AG71" s="442">
        <v>2531.0027846857206</v>
      </c>
      <c r="AH71" s="442">
        <v>2019.864767569537</v>
      </c>
      <c r="AI71" s="442">
        <v>1368.3651460728529</v>
      </c>
      <c r="AJ71" s="442">
        <v>850.16527692754619</v>
      </c>
      <c r="AK71" s="442">
        <v>489.25211206724924</v>
      </c>
      <c r="AL71" s="443">
        <v>399.66580740027706</v>
      </c>
      <c r="AM71" s="444">
        <v>48.440803174975173</v>
      </c>
      <c r="AN71" s="445">
        <v>381.04819750531675</v>
      </c>
      <c r="AO71" s="446">
        <v>438.30172511332955</v>
      </c>
      <c r="AP71" s="447">
        <v>978.97112344220909</v>
      </c>
      <c r="AQ71" s="447">
        <v>38397.740703706615</v>
      </c>
      <c r="AR71" s="448">
        <v>3295.2585889945158</v>
      </c>
      <c r="AS71" s="447">
        <v>3041.382090426875</v>
      </c>
      <c r="AT71" s="449">
        <v>18763.340841379508</v>
      </c>
      <c r="AU71" s="449">
        <v>1342.5105969083781</v>
      </c>
      <c r="AW71" s="285">
        <v>74082.971516855017</v>
      </c>
      <c r="AX71" s="286">
        <v>13519.653078895179</v>
      </c>
      <c r="AY71" s="287">
        <v>7480.3688960719792</v>
      </c>
      <c r="AZ71" s="287">
        <v>15344.062123774363</v>
      </c>
      <c r="BA71" s="287">
        <v>30080.571523390307</v>
      </c>
      <c r="BB71" s="288">
        <v>7658.3158947231832</v>
      </c>
      <c r="BC71" s="487"/>
      <c r="BD71" s="162">
        <v>35685.230813148395</v>
      </c>
      <c r="BE71" s="78">
        <v>416.59090730478647</v>
      </c>
      <c r="BF71" s="78">
        <v>443.43761749814621</v>
      </c>
      <c r="BG71" s="78">
        <v>420.44282659339893</v>
      </c>
      <c r="BH71" s="78">
        <v>487.15106518255152</v>
      </c>
      <c r="BI71" s="78">
        <v>523.21903670319568</v>
      </c>
      <c r="BJ71" s="78">
        <v>556.13543789679329</v>
      </c>
      <c r="BK71" s="78">
        <v>649.22348737159496</v>
      </c>
      <c r="BL71" s="78">
        <v>663.11374177598543</v>
      </c>
      <c r="BM71" s="78">
        <v>653.48394355445419</v>
      </c>
      <c r="BN71" s="78">
        <v>639.82713880391907</v>
      </c>
      <c r="BO71" s="78">
        <v>638.19299122693189</v>
      </c>
      <c r="BP71" s="78">
        <v>636.09194434223423</v>
      </c>
      <c r="BQ71" s="78">
        <v>631.53967609205586</v>
      </c>
      <c r="BR71" s="78">
        <v>634.28270952485559</v>
      </c>
      <c r="BS71" s="78">
        <v>589.40201357117382</v>
      </c>
      <c r="BT71" s="78">
        <v>609.59540862965741</v>
      </c>
      <c r="BU71" s="78">
        <v>588.76002702307176</v>
      </c>
      <c r="BV71" s="78">
        <v>581.98998706126793</v>
      </c>
      <c r="BW71" s="78">
        <v>558.87847132959303</v>
      </c>
      <c r="BX71" s="78">
        <v>531.73994906891426</v>
      </c>
      <c r="BY71" s="78">
        <v>2876.2748227377124</v>
      </c>
      <c r="BZ71" s="78">
        <v>3472.5636010976177</v>
      </c>
      <c r="CA71" s="78">
        <v>3414.0844628068644</v>
      </c>
      <c r="CB71" s="78">
        <v>3128.8089857956857</v>
      </c>
      <c r="CC71" s="78">
        <v>2665.4697853063749</v>
      </c>
      <c r="CD71" s="78">
        <v>2191.1584510858647</v>
      </c>
      <c r="CE71" s="78">
        <v>1665.66328025758</v>
      </c>
      <c r="CF71" s="78">
        <v>1378.8703804963413</v>
      </c>
      <c r="CG71" s="78">
        <v>1130.7133984481554</v>
      </c>
      <c r="CH71" s="78">
        <v>905.55120730471663</v>
      </c>
      <c r="CI71" s="78">
        <v>635.33323296720448</v>
      </c>
      <c r="CJ71" s="78">
        <v>391.31998227495001</v>
      </c>
      <c r="CK71" s="78">
        <v>217.04981567196705</v>
      </c>
      <c r="CL71" s="78">
        <v>159.27102634277981</v>
      </c>
      <c r="CM71" s="160">
        <v>23.22824055860255</v>
      </c>
      <c r="CN71" s="78">
        <v>193.52976304604539</v>
      </c>
      <c r="CO71" s="161">
        <v>223.06114425874108</v>
      </c>
      <c r="CP71" s="502">
        <v>500.39933303883993</v>
      </c>
      <c r="CQ71" s="506">
        <v>38397.740703706615</v>
      </c>
      <c r="CR71" s="79">
        <v>402.75901531385983</v>
      </c>
      <c r="CS71" s="79">
        <v>419.80084004529687</v>
      </c>
      <c r="CT71" s="79">
        <v>397.56476051557934</v>
      </c>
      <c r="CU71" s="79">
        <v>464.50644875858723</v>
      </c>
      <c r="CV71" s="79">
        <v>495.96378961558918</v>
      </c>
      <c r="CW71" s="79">
        <v>533.72427112668424</v>
      </c>
      <c r="CX71" s="79">
        <v>678.0545196227248</v>
      </c>
      <c r="CY71" s="79">
        <v>694.27927056566818</v>
      </c>
      <c r="CZ71" s="79">
        <v>698.42300192159985</v>
      </c>
      <c r="DA71" s="79">
        <v>677.64598272847797</v>
      </c>
      <c r="DB71" s="79">
        <v>667.37419795884466</v>
      </c>
      <c r="DC71" s="79">
        <v>662.64684246827483</v>
      </c>
      <c r="DD71" s="79">
        <v>685.93344544034119</v>
      </c>
      <c r="DE71" s="79">
        <v>666.79057382420638</v>
      </c>
      <c r="DF71" s="79">
        <v>612.51352930284872</v>
      </c>
      <c r="DG71" s="79">
        <v>638.13462881346811</v>
      </c>
      <c r="DH71" s="79">
        <v>622.14332752437986</v>
      </c>
      <c r="DI71" s="79">
        <v>619.28356926465244</v>
      </c>
      <c r="DJ71" s="79">
        <v>584.38284601328485</v>
      </c>
      <c r="DK71" s="79">
        <v>577.43771881108955</v>
      </c>
      <c r="DL71" s="79">
        <v>3077.5667867744469</v>
      </c>
      <c r="DM71" s="79">
        <v>3665.2179279417055</v>
      </c>
      <c r="DN71" s="79">
        <v>3537.1707928020724</v>
      </c>
      <c r="DO71" s="79">
        <v>3240.3395579250559</v>
      </c>
      <c r="DP71" s="79">
        <v>2840.2068512170681</v>
      </c>
      <c r="DQ71" s="79">
        <v>2402.8389247191599</v>
      </c>
      <c r="DR71" s="79">
        <v>1938.8577376817473</v>
      </c>
      <c r="DS71" s="79">
        <v>1677.1023132964897</v>
      </c>
      <c r="DT71" s="79">
        <v>1400.2893862375654</v>
      </c>
      <c r="DU71" s="79">
        <v>1114.3135602648204</v>
      </c>
      <c r="DV71" s="79">
        <v>733.03191310564841</v>
      </c>
      <c r="DW71" s="79">
        <v>458.84529465259612</v>
      </c>
      <c r="DX71" s="79">
        <v>272.20229639528219</v>
      </c>
      <c r="DY71" s="79">
        <v>240.39478105749726</v>
      </c>
      <c r="DZ71" s="163">
        <v>25.212562616372619</v>
      </c>
      <c r="EA71" s="79">
        <v>187.51843445927136</v>
      </c>
      <c r="EB71" s="164">
        <v>215.24058085458847</v>
      </c>
      <c r="EC71" s="512">
        <v>478.57179040336916</v>
      </c>
      <c r="ED71" s="512">
        <v>1342.5105969083781</v>
      </c>
      <c r="EE71" s="487"/>
      <c r="EF71" s="289">
        <v>6726.910138253992</v>
      </c>
      <c r="EG71" s="290">
        <v>3635.5698219020824</v>
      </c>
      <c r="EH71" s="290">
        <v>7439.4568442338377</v>
      </c>
      <c r="EI71" s="290">
        <v>14444.055345748711</v>
      </c>
      <c r="EJ71" s="291">
        <v>3439.2386630097735</v>
      </c>
      <c r="EK71" s="290">
        <v>6792.7429406411866</v>
      </c>
      <c r="EL71" s="290">
        <v>3844.7990741698968</v>
      </c>
      <c r="EM71" s="290">
        <v>7904.6052795405267</v>
      </c>
      <c r="EN71" s="290">
        <v>15636.516177641593</v>
      </c>
      <c r="EO71" s="290">
        <v>4219.0772317134097</v>
      </c>
      <c r="EP71" s="289">
        <v>2290.8414532820789</v>
      </c>
      <c r="EQ71" s="290">
        <v>3161.7837494027467</v>
      </c>
      <c r="ER71" s="290">
        <v>3129.5093347572515</v>
      </c>
      <c r="ES71" s="290">
        <v>2870.9638431125045</v>
      </c>
      <c r="ET71" s="290">
        <v>2876.2748227377124</v>
      </c>
      <c r="EU71" s="290">
        <v>3472.5636010976177</v>
      </c>
      <c r="EV71" s="290">
        <v>3414.0844628068644</v>
      </c>
      <c r="EW71" s="290">
        <v>3128.8089857956857</v>
      </c>
      <c r="EX71" s="290">
        <v>2665.4697853063749</v>
      </c>
      <c r="EY71" s="290">
        <v>2191.1584510858647</v>
      </c>
      <c r="EZ71" s="290">
        <v>1665.66328025758</v>
      </c>
      <c r="FA71" s="290">
        <v>1378.8703804963413</v>
      </c>
      <c r="FB71" s="290">
        <v>1130.7133984481554</v>
      </c>
      <c r="FC71" s="290">
        <v>905.55120730471663</v>
      </c>
      <c r="FD71" s="290">
        <v>635.33323296720448</v>
      </c>
      <c r="FE71" s="290">
        <v>391.31998227495001</v>
      </c>
      <c r="FF71" s="290">
        <v>217.04981567196705</v>
      </c>
      <c r="FG71" s="291">
        <v>159.27102634277981</v>
      </c>
      <c r="FH71" s="290">
        <v>2180.5948542489123</v>
      </c>
      <c r="FI71" s="290">
        <v>3282.127045965155</v>
      </c>
      <c r="FJ71" s="290">
        <v>3295.2585889945158</v>
      </c>
      <c r="FK71" s="290">
        <v>3041.382090426875</v>
      </c>
      <c r="FL71" s="290">
        <v>3077.5667867744469</v>
      </c>
      <c r="FM71" s="290">
        <v>3665.2179279417055</v>
      </c>
      <c r="FN71" s="290">
        <v>3537.1707928020724</v>
      </c>
      <c r="FO71" s="290">
        <v>3240.3395579250559</v>
      </c>
      <c r="FP71" s="290">
        <v>2840.2068512170681</v>
      </c>
      <c r="FQ71" s="290">
        <v>2402.8389247191599</v>
      </c>
      <c r="FR71" s="290">
        <v>1938.8577376817473</v>
      </c>
      <c r="FS71" s="290">
        <v>1677.1023132964897</v>
      </c>
      <c r="FT71" s="290">
        <v>1400.2893862375654</v>
      </c>
      <c r="FU71" s="290">
        <v>1114.3135602648204</v>
      </c>
      <c r="FV71" s="290">
        <v>733.03191310564841</v>
      </c>
      <c r="FW71" s="290">
        <v>458.84529465259612</v>
      </c>
      <c r="FX71" s="290">
        <v>272.20229639528219</v>
      </c>
      <c r="FY71" s="291">
        <v>240.39478105749726</v>
      </c>
      <c r="FZ71" s="488"/>
    </row>
    <row r="72" spans="1:182" ht="23.1" customHeight="1" x14ac:dyDescent="0.25">
      <c r="A72" s="282" t="s">
        <v>161</v>
      </c>
      <c r="B72" s="283">
        <v>5625</v>
      </c>
      <c r="C72" s="284" t="s">
        <v>127</v>
      </c>
      <c r="D72" s="440">
        <v>40946.726174996038</v>
      </c>
      <c r="E72" s="441">
        <v>452.86651218271993</v>
      </c>
      <c r="F72" s="442">
        <v>477.12433803651328</v>
      </c>
      <c r="G72" s="442">
        <v>452.12458399836186</v>
      </c>
      <c r="H72" s="442">
        <v>525.99482496270605</v>
      </c>
      <c r="I72" s="442">
        <v>563.31703841063029</v>
      </c>
      <c r="J72" s="442">
        <v>602.38117020443849</v>
      </c>
      <c r="K72" s="442">
        <v>733.60568559437399</v>
      </c>
      <c r="L72" s="442">
        <v>750.25068312171095</v>
      </c>
      <c r="M72" s="442">
        <v>747.21845488998679</v>
      </c>
      <c r="N72" s="442">
        <v>728.18638407384572</v>
      </c>
      <c r="O72" s="442">
        <v>721.60580365606131</v>
      </c>
      <c r="P72" s="442">
        <v>717.83164723997902</v>
      </c>
      <c r="Q72" s="442">
        <v>728.18638407384572</v>
      </c>
      <c r="R72" s="442">
        <v>719.12195712581911</v>
      </c>
      <c r="S72" s="442">
        <v>664.31604472476204</v>
      </c>
      <c r="T72" s="442">
        <v>689.63837623437348</v>
      </c>
      <c r="U72" s="442">
        <v>669.28373778524633</v>
      </c>
      <c r="V72" s="442">
        <v>663.96120950615602</v>
      </c>
      <c r="W72" s="442">
        <v>631.89700884303011</v>
      </c>
      <c r="X72" s="442">
        <v>613.05848450976509</v>
      </c>
      <c r="Y72" s="442">
        <v>3290.7740750993785</v>
      </c>
      <c r="Z72" s="442">
        <v>3945.1547337031716</v>
      </c>
      <c r="AA72" s="442">
        <v>3842.0589738245499</v>
      </c>
      <c r="AB72" s="442">
        <v>3520.3202037903275</v>
      </c>
      <c r="AC72" s="442">
        <v>3043.0668347652299</v>
      </c>
      <c r="AD72" s="442">
        <v>2539.1685665975351</v>
      </c>
      <c r="AE72" s="442">
        <v>1992.2707214842201</v>
      </c>
      <c r="AF72" s="442">
        <v>1689.0801560589487</v>
      </c>
      <c r="AG72" s="442">
        <v>1398.9217204806621</v>
      </c>
      <c r="AH72" s="442">
        <v>1116.408370975978</v>
      </c>
      <c r="AI72" s="442">
        <v>756.31513958515927</v>
      </c>
      <c r="AJ72" s="442">
        <v>469.89860267580889</v>
      </c>
      <c r="AK72" s="442">
        <v>270.41669432493347</v>
      </c>
      <c r="AL72" s="443">
        <v>220.90105245582063</v>
      </c>
      <c r="AM72" s="444">
        <v>26.773930131181533</v>
      </c>
      <c r="AN72" s="445">
        <v>210.61083111624606</v>
      </c>
      <c r="AO72" s="446">
        <v>242.25568106647387</v>
      </c>
      <c r="AP72" s="447">
        <v>541.09145062703499</v>
      </c>
      <c r="AQ72" s="447">
        <v>21222.984744550387</v>
      </c>
      <c r="AR72" s="448">
        <v>1821.3369193575563</v>
      </c>
      <c r="AS72" s="447">
        <v>1681.0157192724482</v>
      </c>
      <c r="AT72" s="449">
        <v>10370.768934198155</v>
      </c>
      <c r="AU72" s="449">
        <v>742.02495759948044</v>
      </c>
      <c r="AW72" s="285">
        <v>40946.726174996053</v>
      </c>
      <c r="AX72" s="286">
        <v>7472.507126371328</v>
      </c>
      <c r="AY72" s="287">
        <v>4134.507709450203</v>
      </c>
      <c r="AZ72" s="287">
        <v>8480.8843021553457</v>
      </c>
      <c r="BA72" s="287">
        <v>16625.965456520811</v>
      </c>
      <c r="BB72" s="288">
        <v>4232.8615804983619</v>
      </c>
      <c r="BC72" s="487"/>
      <c r="BD72" s="162">
        <v>19723.741430445662</v>
      </c>
      <c r="BE72" s="78">
        <v>230.25579912816119</v>
      </c>
      <c r="BF72" s="78">
        <v>245.09436281532203</v>
      </c>
      <c r="BG72" s="78">
        <v>232.38481043979729</v>
      </c>
      <c r="BH72" s="78">
        <v>269.25541542767741</v>
      </c>
      <c r="BI72" s="78">
        <v>289.19070316390656</v>
      </c>
      <c r="BJ72" s="78">
        <v>307.38407255425159</v>
      </c>
      <c r="BK72" s="78">
        <v>358.83517925212453</v>
      </c>
      <c r="BL72" s="78">
        <v>366.51252307287297</v>
      </c>
      <c r="BM72" s="78">
        <v>361.18999479378266</v>
      </c>
      <c r="BN72" s="78">
        <v>353.64168196161825</v>
      </c>
      <c r="BO72" s="78">
        <v>352.73846504153016</v>
      </c>
      <c r="BP72" s="78">
        <v>351.57718614427409</v>
      </c>
      <c r="BQ72" s="78">
        <v>349.06108186688596</v>
      </c>
      <c r="BR72" s="78">
        <v>350.57719598274804</v>
      </c>
      <c r="BS72" s="78">
        <v>325.77098842747262</v>
      </c>
      <c r="BT72" s="78">
        <v>336.93216893998925</v>
      </c>
      <c r="BU72" s="78">
        <v>325.4161532088666</v>
      </c>
      <c r="BV72" s="78">
        <v>321.67425453993042</v>
      </c>
      <c r="BW72" s="78">
        <v>308.90018667011367</v>
      </c>
      <c r="BX72" s="78">
        <v>293.90033424722282</v>
      </c>
      <c r="BY72" s="78">
        <v>1589.7585525964089</v>
      </c>
      <c r="BZ72" s="78">
        <v>1919.3359551871099</v>
      </c>
      <c r="CA72" s="78">
        <v>1887.0136925468159</v>
      </c>
      <c r="CB72" s="78">
        <v>1729.3378244971589</v>
      </c>
      <c r="CC72" s="78">
        <v>1473.2435699050502</v>
      </c>
      <c r="CD72" s="78">
        <v>1211.0848588494932</v>
      </c>
      <c r="CE72" s="78">
        <v>920.63610354689263</v>
      </c>
      <c r="CF72" s="78">
        <v>762.12153407143956</v>
      </c>
      <c r="CG72" s="78">
        <v>624.9615932066398</v>
      </c>
      <c r="CH72" s="78">
        <v>500.51120471736465</v>
      </c>
      <c r="CI72" s="78">
        <v>351.1578354313761</v>
      </c>
      <c r="CJ72" s="78">
        <v>216.28819461394238</v>
      </c>
      <c r="CK72" s="78">
        <v>119.96656163598087</v>
      </c>
      <c r="CL72" s="78">
        <v>88.031391961439041</v>
      </c>
      <c r="CM72" s="160">
        <v>12.838583364108734</v>
      </c>
      <c r="CN72" s="78">
        <v>106.96668953614213</v>
      </c>
      <c r="CO72" s="161">
        <v>123.28910959201906</v>
      </c>
      <c r="CP72" s="502">
        <v>276.57792402981983</v>
      </c>
      <c r="CQ72" s="506">
        <v>21222.984744550387</v>
      </c>
      <c r="CR72" s="79">
        <v>222.61071305455874</v>
      </c>
      <c r="CS72" s="79">
        <v>232.02997522119128</v>
      </c>
      <c r="CT72" s="79">
        <v>219.73977355856456</v>
      </c>
      <c r="CU72" s="79">
        <v>256.7394095350287</v>
      </c>
      <c r="CV72" s="79">
        <v>274.12633524672367</v>
      </c>
      <c r="CW72" s="79">
        <v>294.9970976501869</v>
      </c>
      <c r="CX72" s="79">
        <v>374.77050634224946</v>
      </c>
      <c r="CY72" s="79">
        <v>383.73816004883798</v>
      </c>
      <c r="CZ72" s="79">
        <v>386.02846009620407</v>
      </c>
      <c r="DA72" s="79">
        <v>374.54470211222741</v>
      </c>
      <c r="DB72" s="79">
        <v>368.86733861453109</v>
      </c>
      <c r="DC72" s="79">
        <v>366.25446109570498</v>
      </c>
      <c r="DD72" s="79">
        <v>379.1253022069597</v>
      </c>
      <c r="DE72" s="79">
        <v>368.54476114307107</v>
      </c>
      <c r="DF72" s="79">
        <v>338.54505629728936</v>
      </c>
      <c r="DG72" s="79">
        <v>352.70620729438417</v>
      </c>
      <c r="DH72" s="79">
        <v>343.86758457637967</v>
      </c>
      <c r="DI72" s="79">
        <v>342.28695496622561</v>
      </c>
      <c r="DJ72" s="79">
        <v>322.9968221729165</v>
      </c>
      <c r="DK72" s="79">
        <v>319.15815026254228</v>
      </c>
      <c r="DL72" s="79">
        <v>1701.0155225029694</v>
      </c>
      <c r="DM72" s="79">
        <v>2025.8187785160619</v>
      </c>
      <c r="DN72" s="79">
        <v>1955.0452812777339</v>
      </c>
      <c r="DO72" s="79">
        <v>1790.9823792931684</v>
      </c>
      <c r="DP72" s="79">
        <v>1569.8232648601797</v>
      </c>
      <c r="DQ72" s="79">
        <v>1328.0837077480419</v>
      </c>
      <c r="DR72" s="79">
        <v>1071.6346179373272</v>
      </c>
      <c r="DS72" s="79">
        <v>926.95862198750899</v>
      </c>
      <c r="DT72" s="79">
        <v>773.96012727402228</v>
      </c>
      <c r="DU72" s="79">
        <v>615.8971662586132</v>
      </c>
      <c r="DV72" s="79">
        <v>405.15730415378317</v>
      </c>
      <c r="DW72" s="79">
        <v>253.61040806186651</v>
      </c>
      <c r="DX72" s="79">
        <v>150.45013268895261</v>
      </c>
      <c r="DY72" s="79">
        <v>132.86966049438161</v>
      </c>
      <c r="DZ72" s="163">
        <v>13.935346767072797</v>
      </c>
      <c r="EA72" s="79">
        <v>103.64414158010393</v>
      </c>
      <c r="EB72" s="164">
        <v>118.96657147445481</v>
      </c>
      <c r="EC72" s="512">
        <v>264.51352659721516</v>
      </c>
      <c r="ED72" s="512">
        <v>742.02495759948044</v>
      </c>
      <c r="EE72" s="487"/>
      <c r="EF72" s="289">
        <v>3718.0601937953188</v>
      </c>
      <c r="EG72" s="290">
        <v>2009.4318429658929</v>
      </c>
      <c r="EH72" s="290">
        <v>4111.8950287008556</v>
      </c>
      <c r="EI72" s="290">
        <v>7983.4375834168504</v>
      </c>
      <c r="EJ72" s="291">
        <v>1900.9167815667429</v>
      </c>
      <c r="EK72" s="290">
        <v>3754.4469325760087</v>
      </c>
      <c r="EL72" s="290">
        <v>2125.0758664843097</v>
      </c>
      <c r="EM72" s="290">
        <v>4368.9892734544901</v>
      </c>
      <c r="EN72" s="290">
        <v>8642.5278731039598</v>
      </c>
      <c r="EO72" s="290">
        <v>2331.9447989316195</v>
      </c>
      <c r="EP72" s="289">
        <v>1266.1810909748644</v>
      </c>
      <c r="EQ72" s="290">
        <v>1747.5634516346499</v>
      </c>
      <c r="ER72" s="290">
        <v>1729.724917462911</v>
      </c>
      <c r="ES72" s="290">
        <v>1586.8230976061227</v>
      </c>
      <c r="ET72" s="290">
        <v>1589.7585525964089</v>
      </c>
      <c r="EU72" s="290">
        <v>1919.3359551871099</v>
      </c>
      <c r="EV72" s="290">
        <v>1887.0136925468159</v>
      </c>
      <c r="EW72" s="290">
        <v>1729.3378244971589</v>
      </c>
      <c r="EX72" s="290">
        <v>1473.2435699050502</v>
      </c>
      <c r="EY72" s="290">
        <v>1211.0848588494932</v>
      </c>
      <c r="EZ72" s="290">
        <v>920.63610354689263</v>
      </c>
      <c r="FA72" s="290">
        <v>762.12153407143956</v>
      </c>
      <c r="FB72" s="290">
        <v>624.9615932066398</v>
      </c>
      <c r="FC72" s="290">
        <v>500.51120471736465</v>
      </c>
      <c r="FD72" s="290">
        <v>351.1578354313761</v>
      </c>
      <c r="FE72" s="290">
        <v>216.28819461394238</v>
      </c>
      <c r="FF72" s="290">
        <v>119.96656163598087</v>
      </c>
      <c r="FG72" s="291">
        <v>88.031391961439041</v>
      </c>
      <c r="FH72" s="290">
        <v>1205.246206616067</v>
      </c>
      <c r="FI72" s="290">
        <v>1814.0789262497058</v>
      </c>
      <c r="FJ72" s="290">
        <v>1821.3369193575563</v>
      </c>
      <c r="FK72" s="290">
        <v>1681.0157192724482</v>
      </c>
      <c r="FL72" s="290">
        <v>1701.0155225029694</v>
      </c>
      <c r="FM72" s="290">
        <v>2025.8187785160619</v>
      </c>
      <c r="FN72" s="290">
        <v>1955.0452812777339</v>
      </c>
      <c r="FO72" s="290">
        <v>1790.9823792931684</v>
      </c>
      <c r="FP72" s="290">
        <v>1569.8232648601797</v>
      </c>
      <c r="FQ72" s="290">
        <v>1328.0837077480419</v>
      </c>
      <c r="FR72" s="290">
        <v>1071.6346179373272</v>
      </c>
      <c r="FS72" s="290">
        <v>926.95862198750899</v>
      </c>
      <c r="FT72" s="290">
        <v>773.96012727402228</v>
      </c>
      <c r="FU72" s="290">
        <v>615.8971662586132</v>
      </c>
      <c r="FV72" s="290">
        <v>405.15730415378317</v>
      </c>
      <c r="FW72" s="290">
        <v>253.61040806186651</v>
      </c>
      <c r="FX72" s="290">
        <v>150.45013268895261</v>
      </c>
      <c r="FY72" s="291">
        <v>132.86966049438161</v>
      </c>
      <c r="FZ72" s="488"/>
    </row>
    <row r="73" spans="1:182" ht="23.1" customHeight="1" x14ac:dyDescent="0.25">
      <c r="A73" s="282" t="s">
        <v>161</v>
      </c>
      <c r="B73" s="283">
        <v>5626</v>
      </c>
      <c r="C73" s="284" t="s">
        <v>128</v>
      </c>
      <c r="D73" s="440">
        <v>21275.940590780061</v>
      </c>
      <c r="E73" s="441">
        <v>235.30967940086492</v>
      </c>
      <c r="F73" s="442">
        <v>247.91405855247476</v>
      </c>
      <c r="G73" s="442">
        <v>234.92417312362156</v>
      </c>
      <c r="H73" s="442">
        <v>273.30718942307169</v>
      </c>
      <c r="I73" s="442">
        <v>292.6998312826629</v>
      </c>
      <c r="J73" s="442">
        <v>312.99757483665161</v>
      </c>
      <c r="K73" s="442">
        <v>381.18190248126439</v>
      </c>
      <c r="L73" s="442">
        <v>389.83065200550726</v>
      </c>
      <c r="M73" s="442">
        <v>388.25510461155602</v>
      </c>
      <c r="N73" s="442">
        <v>378.36603054313878</v>
      </c>
      <c r="O73" s="442">
        <v>374.94675747541481</v>
      </c>
      <c r="P73" s="442">
        <v>372.98570380422018</v>
      </c>
      <c r="Q73" s="442">
        <v>378.36603054313878</v>
      </c>
      <c r="R73" s="442">
        <v>373.65614950377392</v>
      </c>
      <c r="S73" s="442">
        <v>345.17896841522992</v>
      </c>
      <c r="T73" s="442">
        <v>358.33646526897155</v>
      </c>
      <c r="U73" s="442">
        <v>347.76018435851171</v>
      </c>
      <c r="V73" s="442">
        <v>344.99459584785262</v>
      </c>
      <c r="W73" s="442">
        <v>328.33402021394284</v>
      </c>
      <c r="X73" s="442">
        <v>318.54551300045858</v>
      </c>
      <c r="Y73" s="442">
        <v>1709.8879509993046</v>
      </c>
      <c r="Z73" s="442">
        <v>2049.904487527971</v>
      </c>
      <c r="AA73" s="442">
        <v>1996.335876133629</v>
      </c>
      <c r="AB73" s="442">
        <v>1829.1602409499103</v>
      </c>
      <c r="AC73" s="442">
        <v>1581.1791378274802</v>
      </c>
      <c r="AD73" s="442">
        <v>1319.353331009266</v>
      </c>
      <c r="AE73" s="442">
        <v>1035.1849212534239</v>
      </c>
      <c r="AF73" s="442">
        <v>877.64694300078997</v>
      </c>
      <c r="AG73" s="442">
        <v>726.88046631364841</v>
      </c>
      <c r="AH73" s="442">
        <v>580.08638039636264</v>
      </c>
      <c r="AI73" s="442">
        <v>392.98174679340974</v>
      </c>
      <c r="AJ73" s="442">
        <v>244.15956263497398</v>
      </c>
      <c r="AK73" s="442">
        <v>140.5086574839697</v>
      </c>
      <c r="AL73" s="443">
        <v>114.78030376359592</v>
      </c>
      <c r="AM73" s="444">
        <v>13.911748265739575</v>
      </c>
      <c r="AN73" s="445">
        <v>109.43349930965505</v>
      </c>
      <c r="AO73" s="446">
        <v>125.87618009120989</v>
      </c>
      <c r="AP73" s="447">
        <v>281.15140410785017</v>
      </c>
      <c r="AQ73" s="447">
        <v>11027.474105117008</v>
      </c>
      <c r="AR73" s="448">
        <v>946.36762720504566</v>
      </c>
      <c r="AS73" s="447">
        <v>873.45665737857917</v>
      </c>
      <c r="AT73" s="449">
        <v>5388.6570267355137</v>
      </c>
      <c r="AU73" s="449">
        <v>385.55656067085232</v>
      </c>
      <c r="AW73" s="285">
        <v>21275.940590780065</v>
      </c>
      <c r="AX73" s="286">
        <v>3882.7186575404489</v>
      </c>
      <c r="AY73" s="287">
        <v>2148.2923939374782</v>
      </c>
      <c r="AZ73" s="287">
        <v>4406.6719717416772</v>
      </c>
      <c r="BA73" s="287">
        <v>8638.8604501744994</v>
      </c>
      <c r="BB73" s="288">
        <v>2199.3971173859604</v>
      </c>
      <c r="BC73" s="487"/>
      <c r="BD73" s="162">
        <v>10248.466485663057</v>
      </c>
      <c r="BE73" s="78">
        <v>119.64103508536034</v>
      </c>
      <c r="BF73" s="78">
        <v>127.35116063022807</v>
      </c>
      <c r="BG73" s="78">
        <v>120.74727048962397</v>
      </c>
      <c r="BH73" s="78">
        <v>139.90525635437137</v>
      </c>
      <c r="BI73" s="78">
        <v>150.26364241247626</v>
      </c>
      <c r="BJ73" s="78">
        <v>159.71692677618364</v>
      </c>
      <c r="BK73" s="78">
        <v>186.450949045888</v>
      </c>
      <c r="BL73" s="78">
        <v>190.44010095823259</v>
      </c>
      <c r="BM73" s="78">
        <v>187.67451244757353</v>
      </c>
      <c r="BN73" s="78">
        <v>183.75240510518429</v>
      </c>
      <c r="BO73" s="78">
        <v>183.28309311549668</v>
      </c>
      <c r="BP73" s="78">
        <v>182.67969198589836</v>
      </c>
      <c r="BQ73" s="78">
        <v>181.3723228717686</v>
      </c>
      <c r="BR73" s="78">
        <v>182.16009656874422</v>
      </c>
      <c r="BS73" s="78">
        <v>169.27077799482407</v>
      </c>
      <c r="BT73" s="78">
        <v>175.0701332959637</v>
      </c>
      <c r="BU73" s="78">
        <v>169.08640542744678</v>
      </c>
      <c r="BV73" s="78">
        <v>167.142112898741</v>
      </c>
      <c r="BW73" s="78">
        <v>160.50470047315923</v>
      </c>
      <c r="BX73" s="78">
        <v>152.71076921584731</v>
      </c>
      <c r="BY73" s="78">
        <v>826.03938527764274</v>
      </c>
      <c r="BZ73" s="78">
        <v>997.28797808615025</v>
      </c>
      <c r="CA73" s="78">
        <v>980.49331331232975</v>
      </c>
      <c r="CB73" s="78">
        <v>898.56484882686584</v>
      </c>
      <c r="CC73" s="78">
        <v>765.49813860794234</v>
      </c>
      <c r="CD73" s="78">
        <v>629.28033360111635</v>
      </c>
      <c r="CE73" s="78">
        <v>478.36300663157527</v>
      </c>
      <c r="CF73" s="78">
        <v>395.99875244140145</v>
      </c>
      <c r="CG73" s="78">
        <v>324.73037457884158</v>
      </c>
      <c r="CH73" s="78">
        <v>260.06588685688587</v>
      </c>
      <c r="CI73" s="78">
        <v>182.4617971335434</v>
      </c>
      <c r="CJ73" s="78">
        <v>112.38346038769139</v>
      </c>
      <c r="CK73" s="78">
        <v>62.334688916006606</v>
      </c>
      <c r="CL73" s="78">
        <v>45.741157852052169</v>
      </c>
      <c r="CM73" s="160">
        <v>6.6709347105594592</v>
      </c>
      <c r="CN73" s="78">
        <v>55.579948493002931</v>
      </c>
      <c r="CO73" s="161">
        <v>64.061086592357412</v>
      </c>
      <c r="CP73" s="502">
        <v>143.7100356993387</v>
      </c>
      <c r="CQ73" s="506">
        <v>11027.474105117008</v>
      </c>
      <c r="CR73" s="79">
        <v>115.66864431550459</v>
      </c>
      <c r="CS73" s="79">
        <v>120.56289792224671</v>
      </c>
      <c r="CT73" s="79">
        <v>114.17690263399757</v>
      </c>
      <c r="CU73" s="79">
        <v>133.40193306870034</v>
      </c>
      <c r="CV73" s="79">
        <v>142.43618887018664</v>
      </c>
      <c r="CW73" s="79">
        <v>153.28064806046797</v>
      </c>
      <c r="CX73" s="79">
        <v>194.73095343537636</v>
      </c>
      <c r="CY73" s="79">
        <v>199.39055104727467</v>
      </c>
      <c r="CZ73" s="79">
        <v>200.58059216398252</v>
      </c>
      <c r="DA73" s="79">
        <v>194.61362543795445</v>
      </c>
      <c r="DB73" s="79">
        <v>191.66366435991813</v>
      </c>
      <c r="DC73" s="79">
        <v>190.30601181832185</v>
      </c>
      <c r="DD73" s="79">
        <v>196.99370767137015</v>
      </c>
      <c r="DE73" s="79">
        <v>191.4960529350297</v>
      </c>
      <c r="DF73" s="79">
        <v>175.90819042040584</v>
      </c>
      <c r="DG73" s="79">
        <v>183.26633197300785</v>
      </c>
      <c r="DH73" s="79">
        <v>178.6737789310649</v>
      </c>
      <c r="DI73" s="79">
        <v>177.85248294911162</v>
      </c>
      <c r="DJ73" s="79">
        <v>167.82931974078357</v>
      </c>
      <c r="DK73" s="79">
        <v>165.83474378461128</v>
      </c>
      <c r="DL73" s="79">
        <v>883.84856572166177</v>
      </c>
      <c r="DM73" s="79">
        <v>1052.6165094418207</v>
      </c>
      <c r="DN73" s="79">
        <v>1015.8425628212993</v>
      </c>
      <c r="DO73" s="79">
        <v>930.59539212304458</v>
      </c>
      <c r="DP73" s="79">
        <v>815.68099921953785</v>
      </c>
      <c r="DQ73" s="79">
        <v>690.07299740814949</v>
      </c>
      <c r="DR73" s="79">
        <v>556.82191462184869</v>
      </c>
      <c r="DS73" s="79">
        <v>481.64819055938847</v>
      </c>
      <c r="DT73" s="79">
        <v>402.15009173480678</v>
      </c>
      <c r="DU73" s="79">
        <v>320.02049353947677</v>
      </c>
      <c r="DV73" s="79">
        <v>210.51994965986634</v>
      </c>
      <c r="DW73" s="79">
        <v>131.77610224728258</v>
      </c>
      <c r="DX73" s="79">
        <v>78.173968567963101</v>
      </c>
      <c r="DY73" s="79">
        <v>69.039145911543741</v>
      </c>
      <c r="DZ73" s="163">
        <v>7.2408135551801163</v>
      </c>
      <c r="EA73" s="79">
        <v>53.853550816652117</v>
      </c>
      <c r="EB73" s="164">
        <v>61.815093498852477</v>
      </c>
      <c r="EC73" s="512">
        <v>137.44136840851147</v>
      </c>
      <c r="ED73" s="512">
        <v>385.55656067085232</v>
      </c>
      <c r="EE73" s="487"/>
      <c r="EF73" s="289">
        <v>1931.9060444065171</v>
      </c>
      <c r="EG73" s="290">
        <v>1044.1018490574884</v>
      </c>
      <c r="EH73" s="290">
        <v>2136.5428330527998</v>
      </c>
      <c r="EI73" s="290">
        <v>4148.1983934212312</v>
      </c>
      <c r="EJ73" s="291">
        <v>987.71736572502095</v>
      </c>
      <c r="EK73" s="290">
        <v>1950.8126131339318</v>
      </c>
      <c r="EL73" s="290">
        <v>1104.1905448799901</v>
      </c>
      <c r="EM73" s="290">
        <v>2270.129138688877</v>
      </c>
      <c r="EN73" s="290">
        <v>4490.6620567532682</v>
      </c>
      <c r="EO73" s="290">
        <v>1211.6797516609392</v>
      </c>
      <c r="EP73" s="289">
        <v>657.90836497205999</v>
      </c>
      <c r="EQ73" s="290">
        <v>908.03489433306208</v>
      </c>
      <c r="ER73" s="290">
        <v>898.76598253673194</v>
      </c>
      <c r="ES73" s="290">
        <v>824.51412131115808</v>
      </c>
      <c r="ET73" s="290">
        <v>826.03938527764274</v>
      </c>
      <c r="EU73" s="290">
        <v>997.28797808615025</v>
      </c>
      <c r="EV73" s="290">
        <v>980.49331331232975</v>
      </c>
      <c r="EW73" s="290">
        <v>898.56484882686584</v>
      </c>
      <c r="EX73" s="290">
        <v>765.49813860794234</v>
      </c>
      <c r="EY73" s="290">
        <v>629.28033360111635</v>
      </c>
      <c r="EZ73" s="290">
        <v>478.36300663157527</v>
      </c>
      <c r="FA73" s="290">
        <v>395.99875244140145</v>
      </c>
      <c r="FB73" s="290">
        <v>324.73037457884158</v>
      </c>
      <c r="FC73" s="290">
        <v>260.06588685688587</v>
      </c>
      <c r="FD73" s="290">
        <v>182.4617971335434</v>
      </c>
      <c r="FE73" s="290">
        <v>112.38346038769139</v>
      </c>
      <c r="FF73" s="290">
        <v>62.334688916006606</v>
      </c>
      <c r="FG73" s="291">
        <v>45.741157852052169</v>
      </c>
      <c r="FH73" s="290">
        <v>626.24656681063584</v>
      </c>
      <c r="FI73" s="290">
        <v>942.59637014505597</v>
      </c>
      <c r="FJ73" s="290">
        <v>946.36762720504566</v>
      </c>
      <c r="FK73" s="290">
        <v>873.45665737857917</v>
      </c>
      <c r="FL73" s="290">
        <v>883.84856572166177</v>
      </c>
      <c r="FM73" s="290">
        <v>1052.6165094418207</v>
      </c>
      <c r="FN73" s="290">
        <v>1015.8425628212993</v>
      </c>
      <c r="FO73" s="290">
        <v>930.59539212304458</v>
      </c>
      <c r="FP73" s="290">
        <v>815.68099921953785</v>
      </c>
      <c r="FQ73" s="290">
        <v>690.07299740814949</v>
      </c>
      <c r="FR73" s="290">
        <v>556.82191462184869</v>
      </c>
      <c r="FS73" s="290">
        <v>481.64819055938847</v>
      </c>
      <c r="FT73" s="290">
        <v>402.15009173480678</v>
      </c>
      <c r="FU73" s="290">
        <v>320.02049353947677</v>
      </c>
      <c r="FV73" s="290">
        <v>210.51994965986634</v>
      </c>
      <c r="FW73" s="290">
        <v>131.77610224728258</v>
      </c>
      <c r="FX73" s="290">
        <v>78.173968567963101</v>
      </c>
      <c r="FY73" s="291">
        <v>69.039145911543741</v>
      </c>
      <c r="FZ73" s="488"/>
    </row>
    <row r="74" spans="1:182" ht="23.1" customHeight="1" x14ac:dyDescent="0.25">
      <c r="A74" s="282" t="s">
        <v>161</v>
      </c>
      <c r="B74" s="283">
        <v>5627</v>
      </c>
      <c r="C74" s="284" t="s">
        <v>129</v>
      </c>
      <c r="D74" s="440">
        <v>52102.993614263767</v>
      </c>
      <c r="E74" s="441">
        <v>576.25366412758001</v>
      </c>
      <c r="F74" s="442">
        <v>607.12073125657355</v>
      </c>
      <c r="G74" s="442">
        <v>575.30959159570921</v>
      </c>
      <c r="H74" s="442">
        <v>669.3063784645858</v>
      </c>
      <c r="I74" s="442">
        <v>716.79733148086973</v>
      </c>
      <c r="J74" s="442">
        <v>766.50480261545908</v>
      </c>
      <c r="K74" s="442">
        <v>933.48250086113148</v>
      </c>
      <c r="L74" s="442">
        <v>954.66256288049408</v>
      </c>
      <c r="M74" s="442">
        <v>950.80417948936997</v>
      </c>
      <c r="N74" s="442">
        <v>926.58666671529249</v>
      </c>
      <c r="O74" s="442">
        <v>918.21315382391663</v>
      </c>
      <c r="P74" s="442">
        <v>913.4106979009216</v>
      </c>
      <c r="Q74" s="442">
        <v>926.58666671529249</v>
      </c>
      <c r="R74" s="442">
        <v>915.0525631737404</v>
      </c>
      <c r="S74" s="442">
        <v>845.31433571076172</v>
      </c>
      <c r="T74" s="442">
        <v>877.53594168983079</v>
      </c>
      <c r="U74" s="442">
        <v>851.63551701111408</v>
      </c>
      <c r="V74" s="442">
        <v>844.86282276073655</v>
      </c>
      <c r="W74" s="442">
        <v>804.06247073118925</v>
      </c>
      <c r="X74" s="442">
        <v>780.0912377480347</v>
      </c>
      <c r="Y74" s="442">
        <v>4187.3721451652591</v>
      </c>
      <c r="Z74" s="442">
        <v>5020.0441182753166</v>
      </c>
      <c r="AA74" s="442">
        <v>4888.8590829770937</v>
      </c>
      <c r="AB74" s="442">
        <v>4479.4599771997246</v>
      </c>
      <c r="AC74" s="442">
        <v>3872.1750594158693</v>
      </c>
      <c r="AD74" s="442">
        <v>3230.9856237483059</v>
      </c>
      <c r="AE74" s="442">
        <v>2535.0810278640552</v>
      </c>
      <c r="AF74" s="442">
        <v>2149.2837353834566</v>
      </c>
      <c r="AG74" s="442">
        <v>1780.0692821583277</v>
      </c>
      <c r="AH74" s="442">
        <v>1420.5828806746504</v>
      </c>
      <c r="AI74" s="442">
        <v>962.37932966274252</v>
      </c>
      <c r="AJ74" s="442">
        <v>597.92628572878823</v>
      </c>
      <c r="AK74" s="442">
        <v>344.09391455100103</v>
      </c>
      <c r="AL74" s="443">
        <v>281.08733470657938</v>
      </c>
      <c r="AM74" s="444">
        <v>34.0687044109902</v>
      </c>
      <c r="AN74" s="445">
        <v>267.99345915584945</v>
      </c>
      <c r="AO74" s="446">
        <v>308.26020497173062</v>
      </c>
      <c r="AP74" s="447">
        <v>688.51620215656578</v>
      </c>
      <c r="AQ74" s="447">
        <v>27005.358960691883</v>
      </c>
      <c r="AR74" s="448">
        <v>2317.5749258473838</v>
      </c>
      <c r="AS74" s="447">
        <v>2139.0220774283389</v>
      </c>
      <c r="AT74" s="449">
        <v>13196.368990385683</v>
      </c>
      <c r="AU74" s="449">
        <v>944.19567176627424</v>
      </c>
      <c r="AW74" s="285">
        <v>52102.993614263774</v>
      </c>
      <c r="AX74" s="286">
        <v>9508.4522612119035</v>
      </c>
      <c r="AY74" s="287">
        <v>5260.9878470614758</v>
      </c>
      <c r="AZ74" s="287">
        <v>10791.5699719198</v>
      </c>
      <c r="BA74" s="287">
        <v>21155.844506588506</v>
      </c>
      <c r="BB74" s="288">
        <v>5386.1390274820897</v>
      </c>
      <c r="BC74" s="487"/>
      <c r="BD74" s="162">
        <v>25097.634653571891</v>
      </c>
      <c r="BE74" s="78">
        <v>292.99085793451576</v>
      </c>
      <c r="BF74" s="78">
        <v>311.87230857193197</v>
      </c>
      <c r="BG74" s="78">
        <v>295.69993563466676</v>
      </c>
      <c r="BH74" s="78">
        <v>342.6162358054641</v>
      </c>
      <c r="BI74" s="78">
        <v>367.98305427051463</v>
      </c>
      <c r="BJ74" s="78">
        <v>391.13335461725978</v>
      </c>
      <c r="BK74" s="78">
        <v>456.60273237090962</v>
      </c>
      <c r="BL74" s="78">
        <v>466.37183074418152</v>
      </c>
      <c r="BM74" s="78">
        <v>459.59913649380394</v>
      </c>
      <c r="BN74" s="78">
        <v>449.99422464781395</v>
      </c>
      <c r="BO74" s="78">
        <v>448.84491895684079</v>
      </c>
      <c r="BP74" s="78">
        <v>447.36724021130385</v>
      </c>
      <c r="BQ74" s="78">
        <v>444.16560292930717</v>
      </c>
      <c r="BR74" s="78">
        <v>446.09479462486928</v>
      </c>
      <c r="BS74" s="78">
        <v>414.52993475492775</v>
      </c>
      <c r="BT74" s="78">
        <v>428.73206936481046</v>
      </c>
      <c r="BU74" s="78">
        <v>414.07842180490258</v>
      </c>
      <c r="BV74" s="78">
        <v>409.31701251372806</v>
      </c>
      <c r="BW74" s="78">
        <v>393.06254631282189</v>
      </c>
      <c r="BX74" s="78">
        <v>373.97586251630327</v>
      </c>
      <c r="BY74" s="78">
        <v>2022.901156008229</v>
      </c>
      <c r="BZ74" s="78">
        <v>2442.2745933179722</v>
      </c>
      <c r="CA74" s="78">
        <v>2401.1458682338612</v>
      </c>
      <c r="CB74" s="78">
        <v>2200.509931895403</v>
      </c>
      <c r="CC74" s="78">
        <v>1874.6407218726911</v>
      </c>
      <c r="CD74" s="78">
        <v>1541.0547450677302</v>
      </c>
      <c r="CE74" s="78">
        <v>1171.4708721562172</v>
      </c>
      <c r="CF74" s="78">
        <v>969.76772339042714</v>
      </c>
      <c r="CG74" s="78">
        <v>795.23744488978821</v>
      </c>
      <c r="CH74" s="78">
        <v>636.87953932641437</v>
      </c>
      <c r="CI74" s="78">
        <v>446.83363399763778</v>
      </c>
      <c r="CJ74" s="78">
        <v>275.21766635625215</v>
      </c>
      <c r="CK74" s="78">
        <v>152.65242374032837</v>
      </c>
      <c r="CL74" s="78">
        <v>112.01625823806296</v>
      </c>
      <c r="CM74" s="160">
        <v>16.336559464547108</v>
      </c>
      <c r="CN74" s="78">
        <v>136.11063111667892</v>
      </c>
      <c r="CO74" s="161">
        <v>156.88022681783681</v>
      </c>
      <c r="CP74" s="502">
        <v>351.93382122871083</v>
      </c>
      <c r="CQ74" s="506">
        <v>27005.358960691883</v>
      </c>
      <c r="CR74" s="79">
        <v>283.26280619306431</v>
      </c>
      <c r="CS74" s="79">
        <v>295.24842268464158</v>
      </c>
      <c r="CT74" s="79">
        <v>279.60965596104245</v>
      </c>
      <c r="CU74" s="79">
        <v>326.6901426591217</v>
      </c>
      <c r="CV74" s="79">
        <v>348.8142772103551</v>
      </c>
      <c r="CW74" s="79">
        <v>375.37144799819924</v>
      </c>
      <c r="CX74" s="79">
        <v>476.87976849022186</v>
      </c>
      <c r="CY74" s="79">
        <v>488.29073213631256</v>
      </c>
      <c r="CZ74" s="79">
        <v>491.20504299556598</v>
      </c>
      <c r="DA74" s="79">
        <v>476.5924420674786</v>
      </c>
      <c r="DB74" s="79">
        <v>469.36823486707584</v>
      </c>
      <c r="DC74" s="79">
        <v>466.04345768961775</v>
      </c>
      <c r="DD74" s="79">
        <v>482.42106378598533</v>
      </c>
      <c r="DE74" s="79">
        <v>468.95776854887117</v>
      </c>
      <c r="DF74" s="79">
        <v>430.78440095583392</v>
      </c>
      <c r="DG74" s="79">
        <v>448.80387232502034</v>
      </c>
      <c r="DH74" s="79">
        <v>437.5570952062115</v>
      </c>
      <c r="DI74" s="79">
        <v>435.54581024700849</v>
      </c>
      <c r="DJ74" s="79">
        <v>410.99992441836736</v>
      </c>
      <c r="DK74" s="79">
        <v>406.11537523173138</v>
      </c>
      <c r="DL74" s="79">
        <v>2164.4709891570305</v>
      </c>
      <c r="DM74" s="79">
        <v>2577.7695249573439</v>
      </c>
      <c r="DN74" s="79">
        <v>2487.7132147432326</v>
      </c>
      <c r="DO74" s="79">
        <v>2278.9500453043215</v>
      </c>
      <c r="DP74" s="79">
        <v>1997.5343375431785</v>
      </c>
      <c r="DQ74" s="79">
        <v>1689.9308786805755</v>
      </c>
      <c r="DR74" s="79">
        <v>1363.610155707838</v>
      </c>
      <c r="DS74" s="79">
        <v>1179.5160119930295</v>
      </c>
      <c r="DT74" s="79">
        <v>984.83183726853963</v>
      </c>
      <c r="DU74" s="79">
        <v>783.70334134823599</v>
      </c>
      <c r="DV74" s="79">
        <v>515.54569566510474</v>
      </c>
      <c r="DW74" s="79">
        <v>322.70861937253608</v>
      </c>
      <c r="DX74" s="79">
        <v>191.44149081067266</v>
      </c>
      <c r="DY74" s="79">
        <v>169.07107646851642</v>
      </c>
      <c r="DZ74" s="163">
        <v>17.732144946443093</v>
      </c>
      <c r="EA74" s="79">
        <v>131.88282803917051</v>
      </c>
      <c r="EB74" s="164">
        <v>151.3799781538938</v>
      </c>
      <c r="EC74" s="512">
        <v>336.58238092785501</v>
      </c>
      <c r="ED74" s="512">
        <v>944.19567176627424</v>
      </c>
      <c r="EE74" s="487"/>
      <c r="EF74" s="289">
        <v>4731.0758302592067</v>
      </c>
      <c r="EG74" s="290">
        <v>2556.9178359925454</v>
      </c>
      <c r="EH74" s="290">
        <v>5232.2141581553269</v>
      </c>
      <c r="EI74" s="290">
        <v>10158.589862616331</v>
      </c>
      <c r="EJ74" s="291">
        <v>2418.8369665484838</v>
      </c>
      <c r="EK74" s="290">
        <v>4777.3764309526969</v>
      </c>
      <c r="EL74" s="290">
        <v>2704.0700110689309</v>
      </c>
      <c r="EM74" s="290">
        <v>5559.3558137644732</v>
      </c>
      <c r="EN74" s="290">
        <v>10997.254643972175</v>
      </c>
      <c r="EO74" s="290">
        <v>2967.3020609336058</v>
      </c>
      <c r="EP74" s="289">
        <v>1611.1623922170932</v>
      </c>
      <c r="EQ74" s="290">
        <v>2223.7012788739689</v>
      </c>
      <c r="ER74" s="290">
        <v>2201.0024914772489</v>
      </c>
      <c r="ES74" s="290">
        <v>2019.1659125125664</v>
      </c>
      <c r="ET74" s="290">
        <v>2022.901156008229</v>
      </c>
      <c r="EU74" s="290">
        <v>2442.2745933179722</v>
      </c>
      <c r="EV74" s="290">
        <v>2401.1458682338612</v>
      </c>
      <c r="EW74" s="290">
        <v>2200.509931895403</v>
      </c>
      <c r="EX74" s="290">
        <v>1874.6407218726911</v>
      </c>
      <c r="EY74" s="290">
        <v>1541.0547450677302</v>
      </c>
      <c r="EZ74" s="290">
        <v>1171.4708721562172</v>
      </c>
      <c r="FA74" s="290">
        <v>969.76772339042714</v>
      </c>
      <c r="FB74" s="290">
        <v>795.23744488978821</v>
      </c>
      <c r="FC74" s="290">
        <v>636.87953932641437</v>
      </c>
      <c r="FD74" s="290">
        <v>446.83363399763778</v>
      </c>
      <c r="FE74" s="290">
        <v>275.21766635625215</v>
      </c>
      <c r="FF74" s="290">
        <v>152.65242374032837</v>
      </c>
      <c r="FG74" s="291">
        <v>112.01625823806296</v>
      </c>
      <c r="FH74" s="290">
        <v>1533.6253047082253</v>
      </c>
      <c r="FI74" s="290">
        <v>2308.3394336877782</v>
      </c>
      <c r="FJ74" s="290">
        <v>2317.5749258473838</v>
      </c>
      <c r="FK74" s="290">
        <v>2139.0220774283389</v>
      </c>
      <c r="FL74" s="290">
        <v>2164.4709891570305</v>
      </c>
      <c r="FM74" s="290">
        <v>2577.7695249573439</v>
      </c>
      <c r="FN74" s="290">
        <v>2487.7132147432326</v>
      </c>
      <c r="FO74" s="290">
        <v>2278.9500453043215</v>
      </c>
      <c r="FP74" s="290">
        <v>1997.5343375431785</v>
      </c>
      <c r="FQ74" s="290">
        <v>1689.9308786805755</v>
      </c>
      <c r="FR74" s="290">
        <v>1363.610155707838</v>
      </c>
      <c r="FS74" s="290">
        <v>1179.5160119930295</v>
      </c>
      <c r="FT74" s="290">
        <v>984.83183726853963</v>
      </c>
      <c r="FU74" s="290">
        <v>783.70334134823599</v>
      </c>
      <c r="FV74" s="290">
        <v>515.54569566510474</v>
      </c>
      <c r="FW74" s="290">
        <v>322.70861937253608</v>
      </c>
      <c r="FX74" s="290">
        <v>191.44149081067266</v>
      </c>
      <c r="FY74" s="291">
        <v>169.07107646851642</v>
      </c>
      <c r="FZ74" s="488"/>
    </row>
    <row r="75" spans="1:182" ht="23.1" customHeight="1" x14ac:dyDescent="0.25">
      <c r="A75" s="282" t="s">
        <v>161</v>
      </c>
      <c r="B75" s="283">
        <v>5628</v>
      </c>
      <c r="C75" s="284" t="s">
        <v>130</v>
      </c>
      <c r="D75" s="440">
        <v>52377.932472435292</v>
      </c>
      <c r="E75" s="441">
        <v>579.29445916529596</v>
      </c>
      <c r="F75" s="442">
        <v>610.32440668950017</v>
      </c>
      <c r="G75" s="442">
        <v>578.34540491920984</v>
      </c>
      <c r="H75" s="442">
        <v>672.83819724690613</v>
      </c>
      <c r="I75" s="442">
        <v>720.57975214784267</v>
      </c>
      <c r="J75" s="442">
        <v>770.54952136567681</v>
      </c>
      <c r="K75" s="442">
        <v>938.40833323863239</v>
      </c>
      <c r="L75" s="442">
        <v>959.70015893343202</v>
      </c>
      <c r="M75" s="442">
        <v>955.82141549290657</v>
      </c>
      <c r="N75" s="442">
        <v>931.4761109193953</v>
      </c>
      <c r="O75" s="442">
        <v>923.05841238889309</v>
      </c>
      <c r="P75" s="442">
        <v>918.23061470228151</v>
      </c>
      <c r="Q75" s="442">
        <v>931.4761109193953</v>
      </c>
      <c r="R75" s="442">
        <v>919.88114382590936</v>
      </c>
      <c r="S75" s="442">
        <v>849.77491929981511</v>
      </c>
      <c r="T75" s="442">
        <v>882.16655335101234</v>
      </c>
      <c r="U75" s="442">
        <v>856.12945642578245</v>
      </c>
      <c r="V75" s="442">
        <v>849.32102379081743</v>
      </c>
      <c r="W75" s="442">
        <v>808.3053750686646</v>
      </c>
      <c r="X75" s="442">
        <v>784.2076498636975</v>
      </c>
      <c r="Y75" s="442">
        <v>4209.4682136724596</v>
      </c>
      <c r="Z75" s="442">
        <v>5046.53405872034</v>
      </c>
      <c r="AA75" s="442">
        <v>4914.656781742473</v>
      </c>
      <c r="AB75" s="442">
        <v>4503.0973447658598</v>
      </c>
      <c r="AC75" s="442">
        <v>3892.6078851639973</v>
      </c>
      <c r="AD75" s="442">
        <v>3248.0349991592184</v>
      </c>
      <c r="AE75" s="442">
        <v>2548.4582301095406</v>
      </c>
      <c r="AF75" s="442">
        <v>2160.6251492850793</v>
      </c>
      <c r="AG75" s="442">
        <v>1789.462412609259</v>
      </c>
      <c r="AH75" s="442">
        <v>1428.0790609909343</v>
      </c>
      <c r="AI75" s="442">
        <v>967.45764581448316</v>
      </c>
      <c r="AJ75" s="442">
        <v>601.08144359718392</v>
      </c>
      <c r="AK75" s="442">
        <v>345.90964108431342</v>
      </c>
      <c r="AL75" s="443">
        <v>282.57058596509341</v>
      </c>
      <c r="AM75" s="444">
        <v>34.248479315278551</v>
      </c>
      <c r="AN75" s="445">
        <v>269.40761620416106</v>
      </c>
      <c r="AO75" s="446">
        <v>309.88684296113485</v>
      </c>
      <c r="AP75" s="447">
        <v>692.14938799335232</v>
      </c>
      <c r="AQ75" s="447">
        <v>27147.861762203316</v>
      </c>
      <c r="AR75" s="448">
        <v>2329.804384456937</v>
      </c>
      <c r="AS75" s="447">
        <v>2150.3093422624047</v>
      </c>
      <c r="AT75" s="449">
        <v>13266.004041474831</v>
      </c>
      <c r="AU75" s="449">
        <v>949.17803577030429</v>
      </c>
      <c r="AW75" s="285">
        <v>52377.932472435299</v>
      </c>
      <c r="AX75" s="286">
        <v>9558.6267872099725</v>
      </c>
      <c r="AY75" s="287">
        <v>5288.7492076127319</v>
      </c>
      <c r="AZ75" s="287">
        <v>10848.515297325162</v>
      </c>
      <c r="BA75" s="287">
        <v>21267.480390226166</v>
      </c>
      <c r="BB75" s="288">
        <v>5414.5607900612677</v>
      </c>
      <c r="BC75" s="487"/>
      <c r="BD75" s="162">
        <v>25230.070710231987</v>
      </c>
      <c r="BE75" s="78">
        <v>294.53692211139554</v>
      </c>
      <c r="BF75" s="78">
        <v>313.51800703311619</v>
      </c>
      <c r="BG75" s="78">
        <v>297.26029516538159</v>
      </c>
      <c r="BH75" s="78">
        <v>344.42416487304831</v>
      </c>
      <c r="BI75" s="78">
        <v>369.9248398330991</v>
      </c>
      <c r="BJ75" s="78">
        <v>393.19730047625222</v>
      </c>
      <c r="BK75" s="78">
        <v>459.012149280914</v>
      </c>
      <c r="BL75" s="78">
        <v>468.83279756649989</v>
      </c>
      <c r="BM75" s="78">
        <v>462.02436493153488</v>
      </c>
      <c r="BN75" s="78">
        <v>452.36876955831178</v>
      </c>
      <c r="BO75" s="78">
        <v>451.21339917177227</v>
      </c>
      <c r="BP75" s="78">
        <v>449.72792296050716</v>
      </c>
      <c r="BQ75" s="78">
        <v>446.50939116943283</v>
      </c>
      <c r="BR75" s="78">
        <v>448.44876288969556</v>
      </c>
      <c r="BS75" s="78">
        <v>416.71734048794951</v>
      </c>
      <c r="BT75" s="78">
        <v>430.99441740733073</v>
      </c>
      <c r="BU75" s="78">
        <v>416.2634449789519</v>
      </c>
      <c r="BV75" s="78">
        <v>411.47691052043103</v>
      </c>
      <c r="BW75" s="78">
        <v>395.13667219651501</v>
      </c>
      <c r="BX75" s="78">
        <v>375.94927113434085</v>
      </c>
      <c r="BY75" s="78">
        <v>2033.5756699938229</v>
      </c>
      <c r="BZ75" s="78">
        <v>2455.1620713964749</v>
      </c>
      <c r="CA75" s="78">
        <v>2413.8163168495962</v>
      </c>
      <c r="CB75" s="78">
        <v>2212.1216579422689</v>
      </c>
      <c r="CC75" s="78">
        <v>1884.532890130225</v>
      </c>
      <c r="CD75" s="78">
        <v>1549.1866354371302</v>
      </c>
      <c r="CE75" s="78">
        <v>1177.6525297084938</v>
      </c>
      <c r="CF75" s="78">
        <v>974.88502687080859</v>
      </c>
      <c r="CG75" s="78">
        <v>799.43378102916472</v>
      </c>
      <c r="CH75" s="78">
        <v>640.24024705525551</v>
      </c>
      <c r="CI75" s="78">
        <v>449.19150099532811</v>
      </c>
      <c r="CJ75" s="78">
        <v>276.66994434812375</v>
      </c>
      <c r="CK75" s="78">
        <v>153.45794526930234</v>
      </c>
      <c r="CL75" s="78">
        <v>112.60734945951226</v>
      </c>
      <c r="CM75" s="160">
        <v>16.422764780097427</v>
      </c>
      <c r="CN75" s="78">
        <v>136.82886434875144</v>
      </c>
      <c r="CO75" s="161">
        <v>157.70805776264413</v>
      </c>
      <c r="CP75" s="502">
        <v>353.79091764963653</v>
      </c>
      <c r="CQ75" s="506">
        <v>27147.861762203316</v>
      </c>
      <c r="CR75" s="79">
        <v>284.75753705390036</v>
      </c>
      <c r="CS75" s="79">
        <v>296.80639965638392</v>
      </c>
      <c r="CT75" s="79">
        <v>281.08510975382831</v>
      </c>
      <c r="CU75" s="79">
        <v>328.41403237385782</v>
      </c>
      <c r="CV75" s="79">
        <v>350.65491231474357</v>
      </c>
      <c r="CW75" s="79">
        <v>377.35222088942453</v>
      </c>
      <c r="CX75" s="79">
        <v>479.39618395771834</v>
      </c>
      <c r="CY75" s="79">
        <v>490.86736136693213</v>
      </c>
      <c r="CZ75" s="79">
        <v>493.79705056137163</v>
      </c>
      <c r="DA75" s="79">
        <v>479.10734136108346</v>
      </c>
      <c r="DB75" s="79">
        <v>471.84501321712082</v>
      </c>
      <c r="DC75" s="79">
        <v>468.50269174177436</v>
      </c>
      <c r="DD75" s="79">
        <v>484.96671974996246</v>
      </c>
      <c r="DE75" s="79">
        <v>471.4323809362138</v>
      </c>
      <c r="DF75" s="79">
        <v>433.0575788118656</v>
      </c>
      <c r="DG75" s="79">
        <v>451.17213594368155</v>
      </c>
      <c r="DH75" s="79">
        <v>439.86601144683061</v>
      </c>
      <c r="DI75" s="79">
        <v>437.84411327038646</v>
      </c>
      <c r="DJ75" s="79">
        <v>413.16870287214959</v>
      </c>
      <c r="DK75" s="79">
        <v>408.25837872935665</v>
      </c>
      <c r="DL75" s="79">
        <v>2175.8925436786371</v>
      </c>
      <c r="DM75" s="79">
        <v>2591.3719873238656</v>
      </c>
      <c r="DN75" s="79">
        <v>2500.8404648928763</v>
      </c>
      <c r="DO75" s="79">
        <v>2290.9756868235909</v>
      </c>
      <c r="DP75" s="79">
        <v>2008.074995033772</v>
      </c>
      <c r="DQ75" s="79">
        <v>1698.8483637220884</v>
      </c>
      <c r="DR75" s="79">
        <v>1370.8057004010468</v>
      </c>
      <c r="DS75" s="79">
        <v>1185.7401224142704</v>
      </c>
      <c r="DT75" s="79">
        <v>990.02863158009438</v>
      </c>
      <c r="DU75" s="79">
        <v>787.83881393567879</v>
      </c>
      <c r="DV75" s="79">
        <v>518.26614481915499</v>
      </c>
      <c r="DW75" s="79">
        <v>324.41149924906023</v>
      </c>
      <c r="DX75" s="79">
        <v>192.45169581501105</v>
      </c>
      <c r="DY75" s="79">
        <v>169.96323650558116</v>
      </c>
      <c r="DZ75" s="163">
        <v>17.825714535181127</v>
      </c>
      <c r="EA75" s="79">
        <v>132.57875185540962</v>
      </c>
      <c r="EB75" s="164">
        <v>152.17878519849074</v>
      </c>
      <c r="EC75" s="512">
        <v>338.35847034371585</v>
      </c>
      <c r="ED75" s="512">
        <v>949.17803577030429</v>
      </c>
      <c r="EE75" s="487"/>
      <c r="EF75" s="289">
        <v>4756.0409329618333</v>
      </c>
      <c r="EG75" s="290">
        <v>2570.4102674537917</v>
      </c>
      <c r="EH75" s="290">
        <v>5259.8236847211538</v>
      </c>
      <c r="EI75" s="290">
        <v>10212.195056938523</v>
      </c>
      <c r="EJ75" s="291">
        <v>2431.6007681566866</v>
      </c>
      <c r="EK75" s="290">
        <v>4802.5858542481392</v>
      </c>
      <c r="EL75" s="290">
        <v>2718.3389401589407</v>
      </c>
      <c r="EM75" s="290">
        <v>5588.6916126040087</v>
      </c>
      <c r="EN75" s="290">
        <v>11055.285333287646</v>
      </c>
      <c r="EO75" s="290">
        <v>2982.9600219045806</v>
      </c>
      <c r="EP75" s="289">
        <v>1619.6642290160407</v>
      </c>
      <c r="EQ75" s="290">
        <v>2235.4353818135128</v>
      </c>
      <c r="ER75" s="290">
        <v>2212.6168166793573</v>
      </c>
      <c r="ES75" s="290">
        <v>2029.8207162375695</v>
      </c>
      <c r="ET75" s="290">
        <v>2033.5756699938229</v>
      </c>
      <c r="EU75" s="290">
        <v>2455.1620713964749</v>
      </c>
      <c r="EV75" s="290">
        <v>2413.8163168495962</v>
      </c>
      <c r="EW75" s="290">
        <v>2212.1216579422689</v>
      </c>
      <c r="EX75" s="290">
        <v>1884.532890130225</v>
      </c>
      <c r="EY75" s="290">
        <v>1549.1866354371302</v>
      </c>
      <c r="EZ75" s="290">
        <v>1177.6525297084938</v>
      </c>
      <c r="FA75" s="290">
        <v>974.88502687080859</v>
      </c>
      <c r="FB75" s="290">
        <v>799.43378102916472</v>
      </c>
      <c r="FC75" s="290">
        <v>640.24024705525551</v>
      </c>
      <c r="FD75" s="290">
        <v>449.19150099532811</v>
      </c>
      <c r="FE75" s="290">
        <v>276.66994434812375</v>
      </c>
      <c r="FF75" s="290">
        <v>153.45794526930234</v>
      </c>
      <c r="FG75" s="291">
        <v>112.60734945951226</v>
      </c>
      <c r="FH75" s="290">
        <v>1541.7179911527139</v>
      </c>
      <c r="FI75" s="290">
        <v>2320.52015813653</v>
      </c>
      <c r="FJ75" s="290">
        <v>2329.804384456937</v>
      </c>
      <c r="FK75" s="290">
        <v>2150.3093422624047</v>
      </c>
      <c r="FL75" s="290">
        <v>2175.8925436786371</v>
      </c>
      <c r="FM75" s="290">
        <v>2591.3719873238656</v>
      </c>
      <c r="FN75" s="290">
        <v>2500.8404648928763</v>
      </c>
      <c r="FO75" s="290">
        <v>2290.9756868235909</v>
      </c>
      <c r="FP75" s="290">
        <v>2008.074995033772</v>
      </c>
      <c r="FQ75" s="290">
        <v>1698.8483637220884</v>
      </c>
      <c r="FR75" s="290">
        <v>1370.8057004010468</v>
      </c>
      <c r="FS75" s="290">
        <v>1185.7401224142704</v>
      </c>
      <c r="FT75" s="290">
        <v>990.02863158009438</v>
      </c>
      <c r="FU75" s="290">
        <v>787.83881393567879</v>
      </c>
      <c r="FV75" s="290">
        <v>518.26614481915499</v>
      </c>
      <c r="FW75" s="290">
        <v>324.41149924906023</v>
      </c>
      <c r="FX75" s="290">
        <v>192.45169581501105</v>
      </c>
      <c r="FY75" s="291">
        <v>169.96323650558116</v>
      </c>
      <c r="FZ75" s="488"/>
    </row>
    <row r="76" spans="1:182" ht="23.1" customHeight="1" x14ac:dyDescent="0.25">
      <c r="A76" s="282" t="s">
        <v>161</v>
      </c>
      <c r="B76" s="283">
        <v>5629</v>
      </c>
      <c r="C76" s="284" t="s">
        <v>131</v>
      </c>
      <c r="D76" s="440">
        <v>26305.77693961202</v>
      </c>
      <c r="E76" s="441">
        <v>290.9391437543876</v>
      </c>
      <c r="F76" s="442">
        <v>306.52331898790135</v>
      </c>
      <c r="G76" s="442">
        <v>290.46250009697962</v>
      </c>
      <c r="H76" s="442">
        <v>337.91962946499353</v>
      </c>
      <c r="I76" s="442">
        <v>361.8968777963438</v>
      </c>
      <c r="J76" s="442">
        <v>386.99320254073893</v>
      </c>
      <c r="K76" s="442">
        <v>471.29695899011915</v>
      </c>
      <c r="L76" s="442">
        <v>481.99035582588124</v>
      </c>
      <c r="M76" s="442">
        <v>480.04233392169203</v>
      </c>
      <c r="N76" s="442">
        <v>467.81538792731288</v>
      </c>
      <c r="O76" s="442">
        <v>463.58776592247676</v>
      </c>
      <c r="P76" s="442">
        <v>461.16310036087953</v>
      </c>
      <c r="Q76" s="442">
        <v>467.81538792731288</v>
      </c>
      <c r="R76" s="442">
        <v>461.99204585202386</v>
      </c>
      <c r="S76" s="442">
        <v>426.7825861156677</v>
      </c>
      <c r="T76" s="442">
        <v>443.05064137937552</v>
      </c>
      <c r="U76" s="442">
        <v>429.97402625657344</v>
      </c>
      <c r="V76" s="442">
        <v>426.55462610560301</v>
      </c>
      <c r="W76" s="442">
        <v>405.95533065066593</v>
      </c>
      <c r="X76" s="442">
        <v>393.85272647995845</v>
      </c>
      <c r="Y76" s="442">
        <v>2114.1218569772673</v>
      </c>
      <c r="Z76" s="442">
        <v>2534.5215628111232</v>
      </c>
      <c r="AA76" s="442">
        <v>2468.28881806869</v>
      </c>
      <c r="AB76" s="442">
        <v>2261.5912598518466</v>
      </c>
      <c r="AC76" s="442">
        <v>1954.9850463148307</v>
      </c>
      <c r="AD76" s="442">
        <v>1631.2611083856843</v>
      </c>
      <c r="AE76" s="442">
        <v>1279.9125619641522</v>
      </c>
      <c r="AF76" s="442">
        <v>1085.1310951825089</v>
      </c>
      <c r="AG76" s="442">
        <v>898.72197786142374</v>
      </c>
      <c r="AH76" s="442">
        <v>717.22436257536867</v>
      </c>
      <c r="AI76" s="442">
        <v>485.8863996342597</v>
      </c>
      <c r="AJ76" s="442">
        <v>301.88122423749303</v>
      </c>
      <c r="AK76" s="442">
        <v>173.72625130657678</v>
      </c>
      <c r="AL76" s="443">
        <v>141.9154680839124</v>
      </c>
      <c r="AM76" s="444">
        <v>17.200618941245224</v>
      </c>
      <c r="AN76" s="445">
        <v>135.30462779203623</v>
      </c>
      <c r="AO76" s="446">
        <v>155.63451596235137</v>
      </c>
      <c r="AP76" s="447">
        <v>347.61829171138243</v>
      </c>
      <c r="AQ76" s="447">
        <v>13634.47471470496</v>
      </c>
      <c r="AR76" s="448">
        <v>1170.0980080248048</v>
      </c>
      <c r="AS76" s="447">
        <v>1079.9501858628569</v>
      </c>
      <c r="AT76" s="449">
        <v>6662.5872141608625</v>
      </c>
      <c r="AU76" s="449">
        <v>476.70582831983603</v>
      </c>
      <c r="AW76" s="285">
        <v>26305.776939612024</v>
      </c>
      <c r="AX76" s="286">
        <v>4800.6305755897065</v>
      </c>
      <c r="AY76" s="287">
        <v>2656.1693136365561</v>
      </c>
      <c r="AZ76" s="287">
        <v>5448.4514769190146</v>
      </c>
      <c r="BA76" s="287">
        <v>10681.169889767712</v>
      </c>
      <c r="BB76" s="288">
        <v>2719.3556836990342</v>
      </c>
      <c r="BC76" s="487"/>
      <c r="BD76" s="162">
        <v>12671.302224907064</v>
      </c>
      <c r="BE76" s="78">
        <v>147.92532289470893</v>
      </c>
      <c r="BF76" s="78">
        <v>157.45819604286893</v>
      </c>
      <c r="BG76" s="78">
        <v>149.29308295509711</v>
      </c>
      <c r="BH76" s="78">
        <v>172.98020036454687</v>
      </c>
      <c r="BI76" s="78">
        <v>185.78740820272705</v>
      </c>
      <c r="BJ76" s="78">
        <v>197.47553962786236</v>
      </c>
      <c r="BK76" s="78">
        <v>230.52974108724322</v>
      </c>
      <c r="BL76" s="78">
        <v>235.4619667595521</v>
      </c>
      <c r="BM76" s="78">
        <v>232.04256660858167</v>
      </c>
      <c r="BN76" s="78">
        <v>227.19323548538725</v>
      </c>
      <c r="BO76" s="78">
        <v>226.61297364158619</v>
      </c>
      <c r="BP76" s="78">
        <v>225.86692269955628</v>
      </c>
      <c r="BQ76" s="78">
        <v>224.25047899182479</v>
      </c>
      <c r="BR76" s="78">
        <v>225.22448994391939</v>
      </c>
      <c r="BS76" s="78">
        <v>209.28801287666931</v>
      </c>
      <c r="BT76" s="78">
        <v>216.45839137506792</v>
      </c>
      <c r="BU76" s="78">
        <v>209.06005286660462</v>
      </c>
      <c r="BV76" s="78">
        <v>206.65611094228601</v>
      </c>
      <c r="BW76" s="78">
        <v>198.44955057995696</v>
      </c>
      <c r="BX76" s="78">
        <v>188.81305924540391</v>
      </c>
      <c r="BY76" s="78">
        <v>1021.3230160016728</v>
      </c>
      <c r="BZ76" s="78">
        <v>1233.056418077218</v>
      </c>
      <c r="CA76" s="78">
        <v>1212.2913335240521</v>
      </c>
      <c r="CB76" s="78">
        <v>1110.9941945062126</v>
      </c>
      <c r="CC76" s="78">
        <v>946.46923815133812</v>
      </c>
      <c r="CD76" s="78">
        <v>778.04823798808525</v>
      </c>
      <c r="CE76" s="78">
        <v>591.45260793149248</v>
      </c>
      <c r="CF76" s="78">
        <v>489.61665434440926</v>
      </c>
      <c r="CG76" s="78">
        <v>401.49974863576506</v>
      </c>
      <c r="CH76" s="78">
        <v>321.54795601489269</v>
      </c>
      <c r="CI76" s="78">
        <v>225.59751541493438</v>
      </c>
      <c r="CJ76" s="78">
        <v>138.95198795307138</v>
      </c>
      <c r="CK76" s="78">
        <v>77.071207039145776</v>
      </c>
      <c r="CL76" s="78">
        <v>56.554806133323154</v>
      </c>
      <c r="CM76" s="160">
        <v>8.248007636886264</v>
      </c>
      <c r="CN76" s="78">
        <v>68.719581215866469</v>
      </c>
      <c r="CO76" s="161">
        <v>79.205741678842472</v>
      </c>
      <c r="CP76" s="502">
        <v>177.68446602679103</v>
      </c>
      <c r="CQ76" s="506">
        <v>13634.47471470496</v>
      </c>
      <c r="CR76" s="79">
        <v>143.01382085967867</v>
      </c>
      <c r="CS76" s="79">
        <v>149.06512294503241</v>
      </c>
      <c r="CT76" s="79">
        <v>141.16941714188249</v>
      </c>
      <c r="CU76" s="79">
        <v>164.93942910044669</v>
      </c>
      <c r="CV76" s="79">
        <v>176.10946959361678</v>
      </c>
      <c r="CW76" s="79">
        <v>189.5176629128766</v>
      </c>
      <c r="CX76" s="79">
        <v>240.76721790287593</v>
      </c>
      <c r="CY76" s="79">
        <v>246.52838906632917</v>
      </c>
      <c r="CZ76" s="79">
        <v>247.99976731311037</v>
      </c>
      <c r="DA76" s="79">
        <v>240.62215244192566</v>
      </c>
      <c r="DB76" s="79">
        <v>236.97479228089054</v>
      </c>
      <c r="DC76" s="79">
        <v>235.29617766132324</v>
      </c>
      <c r="DD76" s="79">
        <v>243.56490893548812</v>
      </c>
      <c r="DE76" s="79">
        <v>236.76755590810447</v>
      </c>
      <c r="DF76" s="79">
        <v>217.49457323899836</v>
      </c>
      <c r="DG76" s="79">
        <v>226.59225000430757</v>
      </c>
      <c r="DH76" s="79">
        <v>220.91397338996879</v>
      </c>
      <c r="DI76" s="79">
        <v>219.89851516331697</v>
      </c>
      <c r="DJ76" s="79">
        <v>207.50578007070897</v>
      </c>
      <c r="DK76" s="79">
        <v>205.03966723455454</v>
      </c>
      <c r="DL76" s="79">
        <v>1092.7988409755942</v>
      </c>
      <c r="DM76" s="79">
        <v>1301.4651447339054</v>
      </c>
      <c r="DN76" s="79">
        <v>1255.9974845446377</v>
      </c>
      <c r="DO76" s="79">
        <v>1150.5970653456338</v>
      </c>
      <c r="DP76" s="79">
        <v>1008.5158081634927</v>
      </c>
      <c r="DQ76" s="79">
        <v>853.21287039759898</v>
      </c>
      <c r="DR76" s="79">
        <v>688.45995403265977</v>
      </c>
      <c r="DS76" s="79">
        <v>595.51444083809974</v>
      </c>
      <c r="DT76" s="79">
        <v>497.22222922565868</v>
      </c>
      <c r="DU76" s="79">
        <v>395.67640656047598</v>
      </c>
      <c r="DV76" s="79">
        <v>260.28888421932533</v>
      </c>
      <c r="DW76" s="79">
        <v>162.92923628442165</v>
      </c>
      <c r="DX76" s="79">
        <v>96.655044267430995</v>
      </c>
      <c r="DY76" s="79">
        <v>85.360661950589261</v>
      </c>
      <c r="DZ76" s="163">
        <v>8.9526113043589604</v>
      </c>
      <c r="EA76" s="79">
        <v>66.585046576169773</v>
      </c>
      <c r="EB76" s="164">
        <v>76.428774283508901</v>
      </c>
      <c r="EC76" s="512">
        <v>169.93382568459137</v>
      </c>
      <c r="ED76" s="512">
        <v>476.70582831983603</v>
      </c>
      <c r="EE76" s="487"/>
      <c r="EF76" s="289">
        <v>2388.6271563697178</v>
      </c>
      <c r="EG76" s="290">
        <v>1290.937536996372</v>
      </c>
      <c r="EH76" s="290">
        <v>2641.6420439042518</v>
      </c>
      <c r="EI76" s="290">
        <v>5128.87226644559</v>
      </c>
      <c r="EJ76" s="291">
        <v>1221.2232211911323</v>
      </c>
      <c r="EK76" s="290">
        <v>2412.0034192199887</v>
      </c>
      <c r="EL76" s="290">
        <v>1365.2317766401843</v>
      </c>
      <c r="EM76" s="290">
        <v>2806.8094330147628</v>
      </c>
      <c r="EN76" s="290">
        <v>5552.2976233221225</v>
      </c>
      <c r="EO76" s="290">
        <v>1498.1324625079019</v>
      </c>
      <c r="EP76" s="289">
        <v>813.44421045994886</v>
      </c>
      <c r="EQ76" s="290">
        <v>1122.7030495686265</v>
      </c>
      <c r="ER76" s="290">
        <v>1111.2428781535559</v>
      </c>
      <c r="ES76" s="290">
        <v>1019.4371650093194</v>
      </c>
      <c r="ET76" s="290">
        <v>1021.3230160016728</v>
      </c>
      <c r="EU76" s="290">
        <v>1233.056418077218</v>
      </c>
      <c r="EV76" s="290">
        <v>1212.2913335240521</v>
      </c>
      <c r="EW76" s="290">
        <v>1110.9941945062126</v>
      </c>
      <c r="EX76" s="290">
        <v>946.46923815133812</v>
      </c>
      <c r="EY76" s="290">
        <v>778.04823798808525</v>
      </c>
      <c r="EZ76" s="290">
        <v>591.45260793149248</v>
      </c>
      <c r="FA76" s="290">
        <v>489.61665434440926</v>
      </c>
      <c r="FB76" s="290">
        <v>401.49974863576506</v>
      </c>
      <c r="FC76" s="290">
        <v>321.54795601489269</v>
      </c>
      <c r="FD76" s="290">
        <v>225.59751541493438</v>
      </c>
      <c r="FE76" s="290">
        <v>138.95198795307138</v>
      </c>
      <c r="FF76" s="290">
        <v>77.071207039145776</v>
      </c>
      <c r="FG76" s="291">
        <v>56.554806133323154</v>
      </c>
      <c r="FH76" s="290">
        <v>774.2972596406571</v>
      </c>
      <c r="FI76" s="290">
        <v>1165.4351896371177</v>
      </c>
      <c r="FJ76" s="290">
        <v>1170.0980080248048</v>
      </c>
      <c r="FK76" s="290">
        <v>1079.9501858628569</v>
      </c>
      <c r="FL76" s="290">
        <v>1092.7988409755942</v>
      </c>
      <c r="FM76" s="290">
        <v>1301.4651447339054</v>
      </c>
      <c r="FN76" s="290">
        <v>1255.9974845446377</v>
      </c>
      <c r="FO76" s="290">
        <v>1150.5970653456338</v>
      </c>
      <c r="FP76" s="290">
        <v>1008.5158081634927</v>
      </c>
      <c r="FQ76" s="290">
        <v>853.21287039759898</v>
      </c>
      <c r="FR76" s="290">
        <v>688.45995403265977</v>
      </c>
      <c r="FS76" s="290">
        <v>595.51444083809974</v>
      </c>
      <c r="FT76" s="290">
        <v>497.22222922565868</v>
      </c>
      <c r="FU76" s="290">
        <v>395.67640656047598</v>
      </c>
      <c r="FV76" s="290">
        <v>260.28888421932533</v>
      </c>
      <c r="FW76" s="290">
        <v>162.92923628442165</v>
      </c>
      <c r="FX76" s="290">
        <v>96.655044267430995</v>
      </c>
      <c r="FY76" s="291">
        <v>85.360661950589261</v>
      </c>
      <c r="FZ76" s="488"/>
    </row>
    <row r="77" spans="1:182" ht="23.1" customHeight="1" x14ac:dyDescent="0.25">
      <c r="A77" s="282" t="s">
        <v>161</v>
      </c>
      <c r="B77" s="283">
        <v>5630</v>
      </c>
      <c r="C77" s="284" t="s">
        <v>132</v>
      </c>
      <c r="D77" s="440">
        <v>25777.323563282323</v>
      </c>
      <c r="E77" s="441">
        <v>285.09450464046131</v>
      </c>
      <c r="F77" s="442">
        <v>300.36561137809412</v>
      </c>
      <c r="G77" s="442">
        <v>284.627436216305</v>
      </c>
      <c r="H77" s="442">
        <v>331.13120540404316</v>
      </c>
      <c r="I77" s="442">
        <v>354.62677787138512</v>
      </c>
      <c r="J77" s="442">
        <v>379.218945769355</v>
      </c>
      <c r="K77" s="442">
        <v>461.82913487665581</v>
      </c>
      <c r="L77" s="442">
        <v>472.30771343598894</v>
      </c>
      <c r="M77" s="442">
        <v>470.39882509378486</v>
      </c>
      <c r="N77" s="442">
        <v>458.41750464803573</v>
      </c>
      <c r="O77" s="442">
        <v>454.27481079899707</v>
      </c>
      <c r="P77" s="442">
        <v>451.89885403263662</v>
      </c>
      <c r="Q77" s="442">
        <v>458.41750464803573</v>
      </c>
      <c r="R77" s="442">
        <v>452.71114694421283</v>
      </c>
      <c r="S77" s="442">
        <v>418.2090055250132</v>
      </c>
      <c r="T77" s="442">
        <v>434.15025391469635</v>
      </c>
      <c r="U77" s="442">
        <v>421.33633323458162</v>
      </c>
      <c r="V77" s="442">
        <v>417.98562497432971</v>
      </c>
      <c r="W77" s="442">
        <v>397.80014612166082</v>
      </c>
      <c r="X77" s="442">
        <v>385.94066961264815</v>
      </c>
      <c r="Y77" s="442">
        <v>2071.6515343611841</v>
      </c>
      <c r="Z77" s="442">
        <v>2483.6058844670602</v>
      </c>
      <c r="AA77" s="442">
        <v>2418.7036808321209</v>
      </c>
      <c r="AB77" s="442">
        <v>2216.158443330592</v>
      </c>
      <c r="AC77" s="442">
        <v>1915.7116026613405</v>
      </c>
      <c r="AD77" s="442">
        <v>1598.4909133680399</v>
      </c>
      <c r="AE77" s="442">
        <v>1254.200562796462</v>
      </c>
      <c r="AF77" s="442">
        <v>1063.3320358988415</v>
      </c>
      <c r="AG77" s="442">
        <v>880.66766740814057</v>
      </c>
      <c r="AH77" s="442">
        <v>702.8161344185288</v>
      </c>
      <c r="AI77" s="442">
        <v>476.12549012039716</v>
      </c>
      <c r="AJ77" s="442">
        <v>295.81677107326732</v>
      </c>
      <c r="AK77" s="442">
        <v>170.23628694358482</v>
      </c>
      <c r="AL77" s="443">
        <v>139.06454646184764</v>
      </c>
      <c r="AM77" s="444">
        <v>16.855077915206415</v>
      </c>
      <c r="AN77" s="445">
        <v>132.58651049202734</v>
      </c>
      <c r="AO77" s="446">
        <v>152.50799414843397</v>
      </c>
      <c r="AP77" s="447">
        <v>340.63503246948488</v>
      </c>
      <c r="AQ77" s="447">
        <v>13360.573502282759</v>
      </c>
      <c r="AR77" s="448">
        <v>1146.5920593354033</v>
      </c>
      <c r="AS77" s="447">
        <v>1058.2552052014901</v>
      </c>
      <c r="AT77" s="449">
        <v>6528.743354825443</v>
      </c>
      <c r="AU77" s="449">
        <v>467.12934612469058</v>
      </c>
      <c r="AW77" s="285">
        <v>25777.323563282327</v>
      </c>
      <c r="AX77" s="286">
        <v>4704.191324165743</v>
      </c>
      <c r="AY77" s="287">
        <v>2602.8098692408694</v>
      </c>
      <c r="AZ77" s="287">
        <v>5338.9982345625531</v>
      </c>
      <c r="BA77" s="287">
        <v>10466.597238887396</v>
      </c>
      <c r="BB77" s="288">
        <v>2664.7268964257664</v>
      </c>
      <c r="BC77" s="487"/>
      <c r="BD77" s="162">
        <v>12416.750060999568</v>
      </c>
      <c r="BE77" s="78">
        <v>144.95367007077519</v>
      </c>
      <c r="BF77" s="78">
        <v>154.29503855390163</v>
      </c>
      <c r="BG77" s="78">
        <v>146.29395337487594</v>
      </c>
      <c r="BH77" s="78">
        <v>169.50522332316621</v>
      </c>
      <c r="BI77" s="78">
        <v>182.0551488070187</v>
      </c>
      <c r="BJ77" s="78">
        <v>193.50847886024332</v>
      </c>
      <c r="BK77" s="78">
        <v>225.8986587093448</v>
      </c>
      <c r="BL77" s="78">
        <v>230.73180153322326</v>
      </c>
      <c r="BM77" s="78">
        <v>227.38109327297138</v>
      </c>
      <c r="BN77" s="78">
        <v>222.62917974025055</v>
      </c>
      <c r="BO77" s="78">
        <v>222.06057470214719</v>
      </c>
      <c r="BP77" s="78">
        <v>221.32951108172861</v>
      </c>
      <c r="BQ77" s="78">
        <v>219.74553990415498</v>
      </c>
      <c r="BR77" s="78">
        <v>220.69998407525702</v>
      </c>
      <c r="BS77" s="78">
        <v>205.08365285020434</v>
      </c>
      <c r="BT77" s="78">
        <v>212.10998653533858</v>
      </c>
      <c r="BU77" s="78">
        <v>204.86027229952089</v>
      </c>
      <c r="BV77" s="78">
        <v>202.50462285594986</v>
      </c>
      <c r="BW77" s="78">
        <v>194.46292303134535</v>
      </c>
      <c r="BX77" s="78">
        <v>185.02001793427189</v>
      </c>
      <c r="BY77" s="78">
        <v>1000.8057890302624</v>
      </c>
      <c r="BZ77" s="78">
        <v>1208.2857059696166</v>
      </c>
      <c r="CA77" s="78">
        <v>1187.9377685346326</v>
      </c>
      <c r="CB77" s="78">
        <v>1088.6755747400193</v>
      </c>
      <c r="CC77" s="78">
        <v>927.45573911493045</v>
      </c>
      <c r="CD77" s="78">
        <v>762.41812680543342</v>
      </c>
      <c r="CE77" s="78">
        <v>579.57099240962782</v>
      </c>
      <c r="CF77" s="78">
        <v>479.78080822249012</v>
      </c>
      <c r="CG77" s="78">
        <v>393.43407172193872</v>
      </c>
      <c r="CH77" s="78">
        <v>315.08842040041299</v>
      </c>
      <c r="CI77" s="78">
        <v>221.06551588546634</v>
      </c>
      <c r="CJ77" s="78">
        <v>136.16059930296268</v>
      </c>
      <c r="CK77" s="78">
        <v>75.522933453798387</v>
      </c>
      <c r="CL77" s="78">
        <v>55.41868389228712</v>
      </c>
      <c r="CM77" s="160">
        <v>8.0823144701833183</v>
      </c>
      <c r="CN77" s="78">
        <v>67.339082369668048</v>
      </c>
      <c r="CO77" s="161">
        <v>77.614587701107141</v>
      </c>
      <c r="CP77" s="502">
        <v>174.11498559636124</v>
      </c>
      <c r="CQ77" s="506">
        <v>13360.573502282759</v>
      </c>
      <c r="CR77" s="79">
        <v>140.14083456968612</v>
      </c>
      <c r="CS77" s="79">
        <v>146.07057282419248</v>
      </c>
      <c r="CT77" s="79">
        <v>138.33348284142906</v>
      </c>
      <c r="CU77" s="79">
        <v>161.62598208087695</v>
      </c>
      <c r="CV77" s="79">
        <v>172.57162906436642</v>
      </c>
      <c r="CW77" s="79">
        <v>185.71046690911166</v>
      </c>
      <c r="CX77" s="79">
        <v>235.93047616731101</v>
      </c>
      <c r="CY77" s="79">
        <v>241.57591190276571</v>
      </c>
      <c r="CZ77" s="79">
        <v>243.01773182081348</v>
      </c>
      <c r="DA77" s="79">
        <v>235.78832490778518</v>
      </c>
      <c r="DB77" s="79">
        <v>232.21423609684985</v>
      </c>
      <c r="DC77" s="79">
        <v>230.56934295090801</v>
      </c>
      <c r="DD77" s="79">
        <v>238.67196474388075</v>
      </c>
      <c r="DE77" s="79">
        <v>232.01116286895581</v>
      </c>
      <c r="DF77" s="79">
        <v>213.12535267480885</v>
      </c>
      <c r="DG77" s="79">
        <v>222.04026737935777</v>
      </c>
      <c r="DH77" s="79">
        <v>216.47606093506073</v>
      </c>
      <c r="DI77" s="79">
        <v>215.48100211837988</v>
      </c>
      <c r="DJ77" s="79">
        <v>203.33722309031549</v>
      </c>
      <c r="DK77" s="79">
        <v>200.92065167837626</v>
      </c>
      <c r="DL77" s="79">
        <v>1070.8457453309213</v>
      </c>
      <c r="DM77" s="79">
        <v>1275.3201784974435</v>
      </c>
      <c r="DN77" s="79">
        <v>1230.7659122974883</v>
      </c>
      <c r="DO77" s="79">
        <v>1127.4828685905729</v>
      </c>
      <c r="DP77" s="79">
        <v>988.25586354640996</v>
      </c>
      <c r="DQ77" s="79">
        <v>836.07278656260644</v>
      </c>
      <c r="DR77" s="79">
        <v>674.62957038683419</v>
      </c>
      <c r="DS77" s="79">
        <v>583.55122767635135</v>
      </c>
      <c r="DT77" s="79">
        <v>487.23359568620185</v>
      </c>
      <c r="DU77" s="79">
        <v>387.72771401811582</v>
      </c>
      <c r="DV77" s="79">
        <v>255.05997423493085</v>
      </c>
      <c r="DW77" s="79">
        <v>159.65617177030464</v>
      </c>
      <c r="DX77" s="79">
        <v>94.713353489786414</v>
      </c>
      <c r="DY77" s="79">
        <v>83.645862569560521</v>
      </c>
      <c r="DZ77" s="163">
        <v>8.7727634450230987</v>
      </c>
      <c r="EA77" s="79">
        <v>65.247428122359295</v>
      </c>
      <c r="EB77" s="164">
        <v>74.893406447326825</v>
      </c>
      <c r="EC77" s="512">
        <v>166.52004687312365</v>
      </c>
      <c r="ED77" s="512">
        <v>467.12934612469058</v>
      </c>
      <c r="EE77" s="487"/>
      <c r="EF77" s="289">
        <v>2340.6423320296467</v>
      </c>
      <c r="EG77" s="290">
        <v>1265.0040585204256</v>
      </c>
      <c r="EH77" s="290">
        <v>2588.5744359654964</v>
      </c>
      <c r="EI77" s="290">
        <v>5025.8390098271339</v>
      </c>
      <c r="EJ77" s="291">
        <v>1196.6902246568661</v>
      </c>
      <c r="EK77" s="290">
        <v>2363.5489921360959</v>
      </c>
      <c r="EL77" s="290">
        <v>1337.8058107204438</v>
      </c>
      <c r="EM77" s="290">
        <v>2750.4237985970567</v>
      </c>
      <c r="EN77" s="290">
        <v>5440.7582290602631</v>
      </c>
      <c r="EO77" s="290">
        <v>1468.0366717689001</v>
      </c>
      <c r="EP77" s="289">
        <v>797.10303412973769</v>
      </c>
      <c r="EQ77" s="290">
        <v>1100.1492121160334</v>
      </c>
      <c r="ER77" s="290">
        <v>1088.9192626134923</v>
      </c>
      <c r="ES77" s="290">
        <v>998.95782265642663</v>
      </c>
      <c r="ET77" s="290">
        <v>1000.8057890302624</v>
      </c>
      <c r="EU77" s="290">
        <v>1208.2857059696166</v>
      </c>
      <c r="EV77" s="290">
        <v>1187.9377685346326</v>
      </c>
      <c r="EW77" s="290">
        <v>1088.6755747400193</v>
      </c>
      <c r="EX77" s="290">
        <v>927.45573911493045</v>
      </c>
      <c r="EY77" s="290">
        <v>762.41812680543342</v>
      </c>
      <c r="EZ77" s="290">
        <v>579.57099240962782</v>
      </c>
      <c r="FA77" s="290">
        <v>479.78080822249012</v>
      </c>
      <c r="FB77" s="290">
        <v>393.43407172193872</v>
      </c>
      <c r="FC77" s="290">
        <v>315.08842040041299</v>
      </c>
      <c r="FD77" s="290">
        <v>221.06551588546634</v>
      </c>
      <c r="FE77" s="290">
        <v>136.16059930296268</v>
      </c>
      <c r="FF77" s="290">
        <v>75.522933453798387</v>
      </c>
      <c r="FG77" s="291">
        <v>55.41868389228712</v>
      </c>
      <c r="FH77" s="290">
        <v>758.74250138055106</v>
      </c>
      <c r="FI77" s="290">
        <v>1142.022911707787</v>
      </c>
      <c r="FJ77" s="290">
        <v>1146.5920593354033</v>
      </c>
      <c r="FK77" s="290">
        <v>1058.2552052014901</v>
      </c>
      <c r="FL77" s="290">
        <v>1070.8457453309213</v>
      </c>
      <c r="FM77" s="290">
        <v>1275.3201784974435</v>
      </c>
      <c r="FN77" s="290">
        <v>1230.7659122974883</v>
      </c>
      <c r="FO77" s="290">
        <v>1127.4828685905729</v>
      </c>
      <c r="FP77" s="290">
        <v>988.25586354640996</v>
      </c>
      <c r="FQ77" s="290">
        <v>836.07278656260644</v>
      </c>
      <c r="FR77" s="290">
        <v>674.62957038683419</v>
      </c>
      <c r="FS77" s="290">
        <v>583.55122767635135</v>
      </c>
      <c r="FT77" s="290">
        <v>487.23359568620185</v>
      </c>
      <c r="FU77" s="290">
        <v>387.72771401811582</v>
      </c>
      <c r="FV77" s="290">
        <v>255.05997423493085</v>
      </c>
      <c r="FW77" s="290">
        <v>159.65617177030464</v>
      </c>
      <c r="FX77" s="290">
        <v>94.713353489786414</v>
      </c>
      <c r="FY77" s="291">
        <v>83.645862569560521</v>
      </c>
      <c r="FZ77" s="488"/>
    </row>
    <row r="78" spans="1:182" ht="23.1" customHeight="1" x14ac:dyDescent="0.25">
      <c r="A78" s="282" t="s">
        <v>161</v>
      </c>
      <c r="B78" s="283">
        <v>7046</v>
      </c>
      <c r="C78" s="284" t="s">
        <v>147</v>
      </c>
      <c r="D78" s="440">
        <v>18264.173945575323</v>
      </c>
      <c r="E78" s="441">
        <v>201.99985506245429</v>
      </c>
      <c r="F78" s="442">
        <v>212.81999118375677</v>
      </c>
      <c r="G78" s="442">
        <v>201.66892004810592</v>
      </c>
      <c r="H78" s="442">
        <v>234.61853669409356</v>
      </c>
      <c r="I78" s="442">
        <v>251.2660067637039</v>
      </c>
      <c r="J78" s="442">
        <v>268.69045469308861</v>
      </c>
      <c r="K78" s="442">
        <v>327.22278679609195</v>
      </c>
      <c r="L78" s="442">
        <v>334.64724190060269</v>
      </c>
      <c r="M78" s="442">
        <v>333.2947248854399</v>
      </c>
      <c r="N78" s="442">
        <v>324.80552234346055</v>
      </c>
      <c r="O78" s="442">
        <v>321.87027265097959</v>
      </c>
      <c r="P78" s="442">
        <v>320.18682062146843</v>
      </c>
      <c r="Q78" s="442">
        <v>324.80552234346055</v>
      </c>
      <c r="R78" s="442">
        <v>320.76235977685684</v>
      </c>
      <c r="S78" s="442">
        <v>296.31633415173326</v>
      </c>
      <c r="T78" s="442">
        <v>307.61129007623123</v>
      </c>
      <c r="U78" s="442">
        <v>298.53215989997875</v>
      </c>
      <c r="V78" s="442">
        <v>296.15806088400143</v>
      </c>
      <c r="W78" s="442">
        <v>281.85591287259894</v>
      </c>
      <c r="X78" s="442">
        <v>273.45304120392785</v>
      </c>
      <c r="Y78" s="442">
        <v>1467.8406734237676</v>
      </c>
      <c r="Z78" s="442">
        <v>1759.72535607901</v>
      </c>
      <c r="AA78" s="442">
        <v>1713.7397775634743</v>
      </c>
      <c r="AB78" s="442">
        <v>1570.2290891673692</v>
      </c>
      <c r="AC78" s="442">
        <v>1357.3515440680737</v>
      </c>
      <c r="AD78" s="442">
        <v>1132.589115410007</v>
      </c>
      <c r="AE78" s="442">
        <v>888.64684439862083</v>
      </c>
      <c r="AF78" s="442">
        <v>753.40953136122448</v>
      </c>
      <c r="AG78" s="442">
        <v>623.98516379325122</v>
      </c>
      <c r="AH78" s="442">
        <v>497.97086572095446</v>
      </c>
      <c r="AI78" s="442">
        <v>337.35227593092833</v>
      </c>
      <c r="AJ78" s="442">
        <v>209.59697191358154</v>
      </c>
      <c r="AK78" s="442">
        <v>120.61861849053025</v>
      </c>
      <c r="AL78" s="443">
        <v>98.532303402499238</v>
      </c>
      <c r="AM78" s="444">
        <v>11.942437474309926</v>
      </c>
      <c r="AN78" s="445">
        <v>93.942378638276509</v>
      </c>
      <c r="AO78" s="446">
        <v>108.05747642417776</v>
      </c>
      <c r="AP78" s="447">
        <v>241.3523448121382</v>
      </c>
      <c r="AQ78" s="447">
        <v>9466.4536393500148</v>
      </c>
      <c r="AR78" s="448">
        <v>812.4022947885386</v>
      </c>
      <c r="AS78" s="447">
        <v>749.81241164004678</v>
      </c>
      <c r="AT78" s="449">
        <v>4625.8527959978537</v>
      </c>
      <c r="AU78" s="449">
        <v>330.97817978500149</v>
      </c>
      <c r="AW78" s="285">
        <v>18264.173945575327</v>
      </c>
      <c r="AX78" s="286">
        <v>3333.0911336432459</v>
      </c>
      <c r="AY78" s="287">
        <v>1844.1857271322619</v>
      </c>
      <c r="AZ78" s="287">
        <v>3782.8749835793042</v>
      </c>
      <c r="BA78" s="287">
        <v>7415.9659019687697</v>
      </c>
      <c r="BB78" s="288">
        <v>1888.0561992517451</v>
      </c>
      <c r="BC78" s="487"/>
      <c r="BD78" s="162">
        <v>8797.720306225312</v>
      </c>
      <c r="BE78" s="78">
        <v>102.70496227906536</v>
      </c>
      <c r="BF78" s="78">
        <v>109.32366256603231</v>
      </c>
      <c r="BG78" s="78">
        <v>103.65460188545627</v>
      </c>
      <c r="BH78" s="78">
        <v>120.10063325068066</v>
      </c>
      <c r="BI78" s="78">
        <v>128.99271320143191</v>
      </c>
      <c r="BJ78" s="78">
        <v>137.10781529240879</v>
      </c>
      <c r="BK78" s="78">
        <v>160.05743911352243</v>
      </c>
      <c r="BL78" s="78">
        <v>163.4818970880836</v>
      </c>
      <c r="BM78" s="78">
        <v>161.10779807210631</v>
      </c>
      <c r="BN78" s="78">
        <v>157.74089401308399</v>
      </c>
      <c r="BO78" s="78">
        <v>157.33801660431209</v>
      </c>
      <c r="BP78" s="78">
        <v>156.82003136446249</v>
      </c>
      <c r="BQ78" s="78">
        <v>155.69773001145506</v>
      </c>
      <c r="BR78" s="78">
        <v>156.37398851903649</v>
      </c>
      <c r="BS78" s="78">
        <v>145.30924825669391</v>
      </c>
      <c r="BT78" s="78">
        <v>150.28766195080382</v>
      </c>
      <c r="BU78" s="78">
        <v>145.15097498896208</v>
      </c>
      <c r="BV78" s="78">
        <v>143.48191143833563</v>
      </c>
      <c r="BW78" s="78">
        <v>137.78407379999018</v>
      </c>
      <c r="BX78" s="78">
        <v>131.09343111859968</v>
      </c>
      <c r="BY78" s="78">
        <v>709.10740487520013</v>
      </c>
      <c r="BZ78" s="78">
        <v>856.11449364028988</v>
      </c>
      <c r="CA78" s="78">
        <v>841.69723779780963</v>
      </c>
      <c r="CB78" s="78">
        <v>771.36635300934347</v>
      </c>
      <c r="CC78" s="78">
        <v>657.13621914362488</v>
      </c>
      <c r="CD78" s="78">
        <v>540.20105124758049</v>
      </c>
      <c r="CE78" s="78">
        <v>410.64718736964494</v>
      </c>
      <c r="CF78" s="78">
        <v>339.94220213017627</v>
      </c>
      <c r="CG78" s="78">
        <v>278.76238991238614</v>
      </c>
      <c r="CH78" s="78">
        <v>223.25163837517206</v>
      </c>
      <c r="CI78" s="78">
        <v>156.63298113896127</v>
      </c>
      <c r="CJ78" s="78">
        <v>96.474750921985603</v>
      </c>
      <c r="CK78" s="78">
        <v>53.510752972239295</v>
      </c>
      <c r="CL78" s="78">
        <v>39.266158876375648</v>
      </c>
      <c r="CM78" s="160">
        <v>5.7266145961148798</v>
      </c>
      <c r="CN78" s="78">
        <v>47.712195981700859</v>
      </c>
      <c r="CO78" s="161">
        <v>54.992766297364504</v>
      </c>
      <c r="CP78" s="502">
        <v>123.36681795751001</v>
      </c>
      <c r="CQ78" s="506">
        <v>9466.4536393500148</v>
      </c>
      <c r="CR78" s="79">
        <v>99.294892783388917</v>
      </c>
      <c r="CS78" s="79">
        <v>103.49632861772446</v>
      </c>
      <c r="CT78" s="79">
        <v>98.014318162649658</v>
      </c>
      <c r="CU78" s="79">
        <v>114.51790344341289</v>
      </c>
      <c r="CV78" s="79">
        <v>122.27329356227199</v>
      </c>
      <c r="CW78" s="79">
        <v>131.58263940067985</v>
      </c>
      <c r="CX78" s="79">
        <v>167.16534768256955</v>
      </c>
      <c r="CY78" s="79">
        <v>171.16534481251912</v>
      </c>
      <c r="CZ78" s="79">
        <v>172.1869268133336</v>
      </c>
      <c r="DA78" s="79">
        <v>167.06462833037656</v>
      </c>
      <c r="DB78" s="79">
        <v>164.53225604666747</v>
      </c>
      <c r="DC78" s="79">
        <v>163.36678925700591</v>
      </c>
      <c r="DD78" s="79">
        <v>169.10779233200549</v>
      </c>
      <c r="DE78" s="79">
        <v>164.38837125782035</v>
      </c>
      <c r="DF78" s="79">
        <v>151.00708589503935</v>
      </c>
      <c r="DG78" s="79">
        <v>157.32362812542738</v>
      </c>
      <c r="DH78" s="79">
        <v>153.38118491101665</v>
      </c>
      <c r="DI78" s="79">
        <v>152.6761494456658</v>
      </c>
      <c r="DJ78" s="79">
        <v>144.07183907260878</v>
      </c>
      <c r="DK78" s="79">
        <v>142.3596100853282</v>
      </c>
      <c r="DL78" s="79">
        <v>758.73326854856748</v>
      </c>
      <c r="DM78" s="79">
        <v>903.61086243872001</v>
      </c>
      <c r="DN78" s="79">
        <v>872.04253976566463</v>
      </c>
      <c r="DO78" s="79">
        <v>798.86273615802577</v>
      </c>
      <c r="DP78" s="79">
        <v>700.21532492444885</v>
      </c>
      <c r="DQ78" s="79">
        <v>592.38806416242642</v>
      </c>
      <c r="DR78" s="79">
        <v>477.99965702897595</v>
      </c>
      <c r="DS78" s="79">
        <v>413.46732923104821</v>
      </c>
      <c r="DT78" s="79">
        <v>345.22277388086513</v>
      </c>
      <c r="DU78" s="79">
        <v>274.71922734578243</v>
      </c>
      <c r="DV78" s="79">
        <v>180.71929479196706</v>
      </c>
      <c r="DW78" s="79">
        <v>113.12222099159595</v>
      </c>
      <c r="DX78" s="79">
        <v>67.10786551829095</v>
      </c>
      <c r="DY78" s="79">
        <v>59.266144526123597</v>
      </c>
      <c r="DZ78" s="163">
        <v>6.2158228781950458</v>
      </c>
      <c r="EA78" s="79">
        <v>46.23018265657565</v>
      </c>
      <c r="EB78" s="164">
        <v>53.06471012681326</v>
      </c>
      <c r="EC78" s="512">
        <v>117.98552685462818</v>
      </c>
      <c r="ED78" s="512">
        <v>330.97817978500149</v>
      </c>
      <c r="EE78" s="487"/>
      <c r="EF78" s="289">
        <v>1658.4304647306462</v>
      </c>
      <c r="EG78" s="290">
        <v>896.30151516528701</v>
      </c>
      <c r="EH78" s="290">
        <v>1834.0994034340797</v>
      </c>
      <c r="EI78" s="290">
        <v>3560.9902506981798</v>
      </c>
      <c r="EJ78" s="291">
        <v>847.89867219712005</v>
      </c>
      <c r="EK78" s="290">
        <v>1674.6606689125999</v>
      </c>
      <c r="EL78" s="290">
        <v>947.88421196697504</v>
      </c>
      <c r="EM78" s="290">
        <v>1948.7755801452245</v>
      </c>
      <c r="EN78" s="290">
        <v>3854.9756512705899</v>
      </c>
      <c r="EO78" s="290">
        <v>1040.157527054625</v>
      </c>
      <c r="EP78" s="289">
        <v>564.77657318266654</v>
      </c>
      <c r="EQ78" s="290">
        <v>779.49584357920514</v>
      </c>
      <c r="ER78" s="290">
        <v>771.53901475596001</v>
      </c>
      <c r="ES78" s="290">
        <v>707.79805329669136</v>
      </c>
      <c r="ET78" s="290">
        <v>709.10740487520013</v>
      </c>
      <c r="EU78" s="290">
        <v>856.11449364028988</v>
      </c>
      <c r="EV78" s="290">
        <v>841.69723779780963</v>
      </c>
      <c r="EW78" s="290">
        <v>771.36635300934347</v>
      </c>
      <c r="EX78" s="290">
        <v>657.13621914362488</v>
      </c>
      <c r="EY78" s="290">
        <v>540.20105124758049</v>
      </c>
      <c r="EZ78" s="290">
        <v>410.64718736964494</v>
      </c>
      <c r="FA78" s="290">
        <v>339.94220213017627</v>
      </c>
      <c r="FB78" s="290">
        <v>278.76238991238614</v>
      </c>
      <c r="FC78" s="290">
        <v>223.25163837517206</v>
      </c>
      <c r="FD78" s="290">
        <v>156.63298113896127</v>
      </c>
      <c r="FE78" s="290">
        <v>96.474750921985603</v>
      </c>
      <c r="FF78" s="290">
        <v>53.510752972239295</v>
      </c>
      <c r="FG78" s="291">
        <v>39.266158876375648</v>
      </c>
      <c r="FH78" s="290">
        <v>537.5967365694479</v>
      </c>
      <c r="FI78" s="290">
        <v>809.16488703947869</v>
      </c>
      <c r="FJ78" s="290">
        <v>812.4022947885386</v>
      </c>
      <c r="FK78" s="290">
        <v>749.81241164004678</v>
      </c>
      <c r="FL78" s="290">
        <v>758.73326854856748</v>
      </c>
      <c r="FM78" s="290">
        <v>903.61086243872001</v>
      </c>
      <c r="FN78" s="290">
        <v>872.04253976566463</v>
      </c>
      <c r="FO78" s="290">
        <v>798.86273615802577</v>
      </c>
      <c r="FP78" s="290">
        <v>700.21532492444885</v>
      </c>
      <c r="FQ78" s="290">
        <v>592.38806416242642</v>
      </c>
      <c r="FR78" s="290">
        <v>477.99965702897595</v>
      </c>
      <c r="FS78" s="290">
        <v>413.46732923104821</v>
      </c>
      <c r="FT78" s="290">
        <v>345.22277388086513</v>
      </c>
      <c r="FU78" s="290">
        <v>274.71922734578243</v>
      </c>
      <c r="FV78" s="290">
        <v>180.71929479196706</v>
      </c>
      <c r="FW78" s="290">
        <v>113.12222099159595</v>
      </c>
      <c r="FX78" s="290">
        <v>67.10786551829095</v>
      </c>
      <c r="FY78" s="291">
        <v>59.266144526123597</v>
      </c>
      <c r="FZ78" s="488"/>
    </row>
    <row r="79" spans="1:182" ht="23.1" customHeight="1" thickBot="1" x14ac:dyDescent="0.3">
      <c r="A79" s="471" t="s">
        <v>161</v>
      </c>
      <c r="B79" s="329">
        <v>7357</v>
      </c>
      <c r="C79" s="330" t="s">
        <v>148</v>
      </c>
      <c r="D79" s="472">
        <v>22760.625674402039</v>
      </c>
      <c r="E79" s="473">
        <v>251.73014126235978</v>
      </c>
      <c r="F79" s="474">
        <v>265.21408358227535</v>
      </c>
      <c r="G79" s="474">
        <v>251.31773345204323</v>
      </c>
      <c r="H79" s="474">
        <v>292.37920674008393</v>
      </c>
      <c r="I79" s="474">
        <v>313.12511267644339</v>
      </c>
      <c r="J79" s="474">
        <v>334.83928042832872</v>
      </c>
      <c r="K79" s="474">
        <v>407.78167053127618</v>
      </c>
      <c r="L79" s="474">
        <v>417.03395010185653</v>
      </c>
      <c r="M79" s="474">
        <v>415.34845731186709</v>
      </c>
      <c r="N79" s="474">
        <v>404.76930043852906</v>
      </c>
      <c r="O79" s="474">
        <v>401.11142246876477</v>
      </c>
      <c r="P79" s="474">
        <v>399.01352186845872</v>
      </c>
      <c r="Q79" s="474">
        <v>404.76930043852906</v>
      </c>
      <c r="R79" s="474">
        <v>399.73075284292236</v>
      </c>
      <c r="S79" s="474">
        <v>369.26636720258119</v>
      </c>
      <c r="T79" s="474">
        <v>383.34202507642919</v>
      </c>
      <c r="U79" s="474">
        <v>372.02770645426602</v>
      </c>
      <c r="V79" s="474">
        <v>369.0691286846037</v>
      </c>
      <c r="W79" s="474">
        <v>351.24593896918338</v>
      </c>
      <c r="X79" s="474">
        <v>340.77436674201493</v>
      </c>
      <c r="Y79" s="474">
        <v>1829.2079464975877</v>
      </c>
      <c r="Z79" s="474">
        <v>2192.9516351967991</v>
      </c>
      <c r="AA79" s="474">
        <v>2135.6448803371582</v>
      </c>
      <c r="AB79" s="474">
        <v>1956.803336854661</v>
      </c>
      <c r="AC79" s="474">
        <v>1691.5175301749393</v>
      </c>
      <c r="AD79" s="474">
        <v>1411.4209038725444</v>
      </c>
      <c r="AE79" s="474">
        <v>1107.4225553461501</v>
      </c>
      <c r="AF79" s="474">
        <v>938.89120712156728</v>
      </c>
      <c r="AG79" s="474">
        <v>777.60389173906663</v>
      </c>
      <c r="AH79" s="474">
        <v>620.56616988026281</v>
      </c>
      <c r="AI79" s="474">
        <v>420.40493568183541</v>
      </c>
      <c r="AJ79" s="474">
        <v>261.19759012527925</v>
      </c>
      <c r="AK79" s="474">
        <v>150.31368147320765</v>
      </c>
      <c r="AL79" s="475">
        <v>122.78994282816723</v>
      </c>
      <c r="AM79" s="476">
        <v>14.882542720119568</v>
      </c>
      <c r="AN79" s="477">
        <v>117.07002580682007</v>
      </c>
      <c r="AO79" s="478">
        <v>134.66011545553971</v>
      </c>
      <c r="AP79" s="479">
        <v>300.77080914130801</v>
      </c>
      <c r="AQ79" s="479">
        <v>11796.997137202827</v>
      </c>
      <c r="AR79" s="480">
        <v>1012.4073820040857</v>
      </c>
      <c r="AS79" s="479">
        <v>934.40851353116977</v>
      </c>
      <c r="AT79" s="481">
        <v>5764.6901649280489</v>
      </c>
      <c r="AU79" s="481">
        <v>412.46160263965112</v>
      </c>
      <c r="AW79" s="331">
        <v>22760.625674402043</v>
      </c>
      <c r="AX79" s="482">
        <v>4153.6638808622865</v>
      </c>
      <c r="AY79" s="483">
        <v>2298.2052806993315</v>
      </c>
      <c r="AZ79" s="483">
        <v>4714.1798874055849</v>
      </c>
      <c r="BA79" s="483">
        <v>9241.7004137070198</v>
      </c>
      <c r="BB79" s="333">
        <v>2352.8762117278188</v>
      </c>
      <c r="BC79" s="487"/>
      <c r="BD79" s="179">
        <v>10963.628537199216</v>
      </c>
      <c r="BE79" s="180">
        <v>127.98986739302829</v>
      </c>
      <c r="BF79" s="180">
        <v>136.23802359935962</v>
      </c>
      <c r="BG79" s="180">
        <v>129.17329850089322</v>
      </c>
      <c r="BH79" s="180">
        <v>149.6681735961904</v>
      </c>
      <c r="BI79" s="180">
        <v>160.74939215165293</v>
      </c>
      <c r="BJ79" s="180">
        <v>170.86234889158959</v>
      </c>
      <c r="BK79" s="180">
        <v>199.46193399832541</v>
      </c>
      <c r="BL79" s="180">
        <v>203.72945829638377</v>
      </c>
      <c r="BM79" s="180">
        <v>200.77088052672144</v>
      </c>
      <c r="BN79" s="180">
        <v>196.57507932610943</v>
      </c>
      <c r="BO79" s="180">
        <v>196.07301764398491</v>
      </c>
      <c r="BP79" s="180">
        <v>195.42750976696769</v>
      </c>
      <c r="BQ79" s="180">
        <v>194.02890936676368</v>
      </c>
      <c r="BR79" s="180">
        <v>194.8716557617584</v>
      </c>
      <c r="BS79" s="180">
        <v>181.08289027769581</v>
      </c>
      <c r="BT79" s="180">
        <v>187.2869382068059</v>
      </c>
      <c r="BU79" s="180">
        <v>180.88565175971831</v>
      </c>
      <c r="BV79" s="180">
        <v>178.80568193377391</v>
      </c>
      <c r="BW79" s="180">
        <v>171.70509528658431</v>
      </c>
      <c r="BX79" s="180">
        <v>163.36728520844505</v>
      </c>
      <c r="BY79" s="180">
        <v>883.68235286223216</v>
      </c>
      <c r="BZ79" s="180">
        <v>1066.8810745145956</v>
      </c>
      <c r="CA79" s="180">
        <v>1048.9144386042826</v>
      </c>
      <c r="CB79" s="180">
        <v>961.26881352483144</v>
      </c>
      <c r="CC79" s="180">
        <v>818.91639586816962</v>
      </c>
      <c r="CD79" s="180">
        <v>673.19299263152902</v>
      </c>
      <c r="CE79" s="180">
        <v>511.74430027977405</v>
      </c>
      <c r="CF79" s="180">
        <v>423.63247506692159</v>
      </c>
      <c r="CG79" s="180">
        <v>347.3908224814416</v>
      </c>
      <c r="CH79" s="180">
        <v>278.21389499442796</v>
      </c>
      <c r="CI79" s="180">
        <v>195.19440970026702</v>
      </c>
      <c r="CJ79" s="180">
        <v>120.22584209445989</v>
      </c>
      <c r="CK79" s="180">
        <v>66.684549850752617</v>
      </c>
      <c r="CL79" s="180">
        <v>48.933083232778678</v>
      </c>
      <c r="CM79" s="177">
        <v>7.1364481959127568</v>
      </c>
      <c r="CN79" s="180">
        <v>59.458447783031914</v>
      </c>
      <c r="CO79" s="178">
        <v>68.531419609996377</v>
      </c>
      <c r="CP79" s="513">
        <v>153.73845937627129</v>
      </c>
      <c r="CQ79" s="514">
        <v>11796.997137202827</v>
      </c>
      <c r="CR79" s="182">
        <v>123.74027386933149</v>
      </c>
      <c r="CS79" s="182">
        <v>128.97605998291573</v>
      </c>
      <c r="CT79" s="182">
        <v>122.14443495115</v>
      </c>
      <c r="CU79" s="182">
        <v>142.71103314389356</v>
      </c>
      <c r="CV79" s="182">
        <v>152.37572052479047</v>
      </c>
      <c r="CW79" s="182">
        <v>163.9769315367391</v>
      </c>
      <c r="CX79" s="182">
        <v>208.31973653295077</v>
      </c>
      <c r="CY79" s="182">
        <v>213.30449180547276</v>
      </c>
      <c r="CZ79" s="182">
        <v>214.57757678514562</v>
      </c>
      <c r="DA79" s="182">
        <v>208.19422111241965</v>
      </c>
      <c r="DB79" s="182">
        <v>205.03840482477983</v>
      </c>
      <c r="DC79" s="182">
        <v>203.58601210149106</v>
      </c>
      <c r="DD79" s="182">
        <v>210.7403910717654</v>
      </c>
      <c r="DE79" s="182">
        <v>204.85909708116395</v>
      </c>
      <c r="DF79" s="182">
        <v>188.18347692488538</v>
      </c>
      <c r="DG79" s="182">
        <v>196.05508686962332</v>
      </c>
      <c r="DH79" s="182">
        <v>191.14205469454771</v>
      </c>
      <c r="DI79" s="182">
        <v>190.26344675082981</v>
      </c>
      <c r="DJ79" s="182">
        <v>179.54084368259907</v>
      </c>
      <c r="DK79" s="182">
        <v>177.40708153356988</v>
      </c>
      <c r="DL79" s="182">
        <v>945.52559363535556</v>
      </c>
      <c r="DM79" s="182">
        <v>1126.0705606822037</v>
      </c>
      <c r="DN79" s="182">
        <v>1086.7304417328755</v>
      </c>
      <c r="DO79" s="182">
        <v>995.53452332982954</v>
      </c>
      <c r="DP79" s="182">
        <v>872.60113430676961</v>
      </c>
      <c r="DQ79" s="182">
        <v>738.22791124101536</v>
      </c>
      <c r="DR79" s="182">
        <v>595.6782550663761</v>
      </c>
      <c r="DS79" s="182">
        <v>515.25873205464563</v>
      </c>
      <c r="DT79" s="182">
        <v>430.21306925762508</v>
      </c>
      <c r="DU79" s="182">
        <v>342.35227488583485</v>
      </c>
      <c r="DV79" s="182">
        <v>225.2105259815684</v>
      </c>
      <c r="DW79" s="182">
        <v>140.97174803081933</v>
      </c>
      <c r="DX79" s="182">
        <v>83.62913162245502</v>
      </c>
      <c r="DY79" s="182">
        <v>73.856859595388556</v>
      </c>
      <c r="DZ79" s="181">
        <v>7.7460945242068115</v>
      </c>
      <c r="EA79" s="182">
        <v>57.611578023788162</v>
      </c>
      <c r="EB79" s="183">
        <v>66.128695845543334</v>
      </c>
      <c r="EC79" s="515">
        <v>147.03234976503671</v>
      </c>
      <c r="ED79" s="515">
        <v>412.46160263965112</v>
      </c>
      <c r="EE79" s="487"/>
      <c r="EF79" s="334">
        <v>2066.7189836912066</v>
      </c>
      <c r="EG79" s="335">
        <v>1116.961727306516</v>
      </c>
      <c r="EH79" s="335">
        <v>2285.6358078718572</v>
      </c>
      <c r="EI79" s="335">
        <v>4437.6694159755079</v>
      </c>
      <c r="EJ79" s="336">
        <v>1056.6426023541278</v>
      </c>
      <c r="EK79" s="335">
        <v>2086.9448971710799</v>
      </c>
      <c r="EL79" s="335">
        <v>1181.2435533928156</v>
      </c>
      <c r="EM79" s="335">
        <v>2428.5440795337281</v>
      </c>
      <c r="EN79" s="335">
        <v>4804.0309977315119</v>
      </c>
      <c r="EO79" s="335">
        <v>1296.2336093736913</v>
      </c>
      <c r="EP79" s="334">
        <v>703.81875524112445</v>
      </c>
      <c r="EQ79" s="335">
        <v>971.3997010391297</v>
      </c>
      <c r="ER79" s="335">
        <v>961.4839828171705</v>
      </c>
      <c r="ES79" s="335">
        <v>882.05065239532746</v>
      </c>
      <c r="ET79" s="335">
        <v>883.68235286223216</v>
      </c>
      <c r="EU79" s="335">
        <v>1066.8810745145956</v>
      </c>
      <c r="EV79" s="335">
        <v>1048.9144386042826</v>
      </c>
      <c r="EW79" s="335">
        <v>961.26881352483144</v>
      </c>
      <c r="EX79" s="335">
        <v>818.91639586816962</v>
      </c>
      <c r="EY79" s="335">
        <v>673.19299263152902</v>
      </c>
      <c r="EZ79" s="335">
        <v>511.74430027977405</v>
      </c>
      <c r="FA79" s="335">
        <v>423.63247506692159</v>
      </c>
      <c r="FB79" s="335">
        <v>347.3908224814416</v>
      </c>
      <c r="FC79" s="335">
        <v>278.21389499442796</v>
      </c>
      <c r="FD79" s="335">
        <v>195.19440970026702</v>
      </c>
      <c r="FE79" s="335">
        <v>120.22584209445989</v>
      </c>
      <c r="FF79" s="335">
        <v>66.684549850752617</v>
      </c>
      <c r="FG79" s="336">
        <v>48.933083232778678</v>
      </c>
      <c r="FH79" s="335">
        <v>669.94752247208123</v>
      </c>
      <c r="FI79" s="335">
        <v>1008.3729577727279</v>
      </c>
      <c r="FJ79" s="335">
        <v>1012.4073820040857</v>
      </c>
      <c r="FK79" s="335">
        <v>934.40851353116977</v>
      </c>
      <c r="FL79" s="335">
        <v>945.52559363535556</v>
      </c>
      <c r="FM79" s="335">
        <v>1126.0705606822037</v>
      </c>
      <c r="FN79" s="335">
        <v>1086.7304417328755</v>
      </c>
      <c r="FO79" s="335">
        <v>995.53452332982954</v>
      </c>
      <c r="FP79" s="335">
        <v>872.60113430676961</v>
      </c>
      <c r="FQ79" s="335">
        <v>738.22791124101536</v>
      </c>
      <c r="FR79" s="335">
        <v>595.6782550663761</v>
      </c>
      <c r="FS79" s="335">
        <v>515.25873205464563</v>
      </c>
      <c r="FT79" s="335">
        <v>430.21306925762508</v>
      </c>
      <c r="FU79" s="335">
        <v>342.35227488583485</v>
      </c>
      <c r="FV79" s="335">
        <v>225.2105259815684</v>
      </c>
      <c r="FW79" s="335">
        <v>140.97174803081933</v>
      </c>
      <c r="FX79" s="335">
        <v>83.62913162245502</v>
      </c>
      <c r="FY79" s="336">
        <v>73.856859595388556</v>
      </c>
      <c r="FZ79" s="488"/>
    </row>
    <row r="81" spans="1:6" x14ac:dyDescent="0.25">
      <c r="A81" s="484" t="s">
        <v>70</v>
      </c>
    </row>
    <row r="82" spans="1:6" x14ac:dyDescent="0.25">
      <c r="A82" s="485" t="s">
        <v>71</v>
      </c>
    </row>
    <row r="83" spans="1:6" x14ac:dyDescent="0.25">
      <c r="A83" s="485" t="s">
        <v>72</v>
      </c>
    </row>
    <row r="84" spans="1:6" x14ac:dyDescent="0.25">
      <c r="A84" s="486" t="s">
        <v>73</v>
      </c>
    </row>
    <row r="88" spans="1:6" x14ac:dyDescent="0.25">
      <c r="F88" s="192"/>
    </row>
  </sheetData>
  <mergeCells count="16">
    <mergeCell ref="EK6:EO6"/>
    <mergeCell ref="EP6:FG6"/>
    <mergeCell ref="FH6:FY6"/>
    <mergeCell ref="BD6:BD7"/>
    <mergeCell ref="CM6:CO6"/>
    <mergeCell ref="CP6:CP7"/>
    <mergeCell ref="CQ6:CQ7"/>
    <mergeCell ref="DZ6:EB6"/>
    <mergeCell ref="EC6:EC7"/>
    <mergeCell ref="ED6:ED7"/>
    <mergeCell ref="EF6:EJ6"/>
    <mergeCell ref="AM6:AO6"/>
    <mergeCell ref="AP6:AP7"/>
    <mergeCell ref="AQ6:AQ7"/>
    <mergeCell ref="AR6:AT6"/>
    <mergeCell ref="AU6:AU7"/>
  </mergeCells>
  <conditionalFormatting sqref="BE10:CM18 CO10:CP18 CR10:DZ18 EB10:ED18">
    <cfRule type="cellIs" dxfId="1" priority="1" operator="lessThan">
      <formula>0</formula>
    </cfRule>
  </conditionalFormatting>
  <conditionalFormatting sqref="CQ1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4:M78"/>
  <sheetViews>
    <sheetView showGridLines="0" zoomScale="90" zoomScaleNormal="90" workbookViewId="0">
      <selection activeCell="B35" sqref="B35"/>
    </sheetView>
  </sheetViews>
  <sheetFormatPr baseColWidth="10" defaultRowHeight="15" x14ac:dyDescent="0.25"/>
  <cols>
    <col min="1" max="1" width="21.42578125" style="344" customWidth="1"/>
    <col min="2" max="4" width="18.42578125" style="344" customWidth="1"/>
    <col min="5" max="16384" width="11.42578125" style="344"/>
  </cols>
  <sheetData>
    <row r="4" spans="1:7" ht="27" x14ac:dyDescent="0.25">
      <c r="A4" s="343" t="s">
        <v>169</v>
      </c>
    </row>
    <row r="12" spans="1:7" ht="8.25" customHeight="1" x14ac:dyDescent="0.25"/>
    <row r="13" spans="1:7" x14ac:dyDescent="0.25">
      <c r="A13" s="345"/>
    </row>
    <row r="14" spans="1:7" ht="37.5" x14ac:dyDescent="0.25">
      <c r="A14" s="346" t="s">
        <v>163</v>
      </c>
      <c r="B14" s="347" t="s">
        <v>167</v>
      </c>
      <c r="C14" s="347" t="s">
        <v>168</v>
      </c>
      <c r="D14" s="346" t="s">
        <v>170</v>
      </c>
    </row>
    <row r="15" spans="1:7" hidden="1" x14ac:dyDescent="0.25">
      <c r="A15" s="416" t="s">
        <v>171</v>
      </c>
      <c r="B15" s="417"/>
      <c r="C15" s="417"/>
      <c r="D15" s="417"/>
    </row>
    <row r="16" spans="1:7" hidden="1" x14ac:dyDescent="0.25">
      <c r="A16" s="417"/>
      <c r="B16" s="417" t="s">
        <v>167</v>
      </c>
      <c r="C16" s="417" t="s">
        <v>168</v>
      </c>
      <c r="D16" s="417" t="s">
        <v>172</v>
      </c>
      <c r="F16" s="348" t="s">
        <v>173</v>
      </c>
      <c r="G16" s="348" t="s">
        <v>174</v>
      </c>
    </row>
    <row r="17" spans="1:7" ht="15.75" x14ac:dyDescent="0.25">
      <c r="A17" s="423" t="s">
        <v>82</v>
      </c>
      <c r="B17" s="418">
        <v>84013</v>
      </c>
      <c r="C17" s="418">
        <v>80372</v>
      </c>
      <c r="D17" s="418">
        <v>164385</v>
      </c>
      <c r="F17" s="349">
        <f>B17/$D$35</f>
        <v>2.983475523660982E-2</v>
      </c>
      <c r="G17" s="349">
        <f>C17/$D$35*-1</f>
        <v>-2.854176077365175E-2</v>
      </c>
    </row>
    <row r="18" spans="1:7" ht="15.75" x14ac:dyDescent="0.25">
      <c r="A18" s="423" t="s">
        <v>83</v>
      </c>
      <c r="B18" s="418">
        <v>104449</v>
      </c>
      <c r="C18" s="418">
        <v>105170</v>
      </c>
      <c r="D18" s="418">
        <v>209619</v>
      </c>
      <c r="F18" s="349">
        <f t="shared" ref="F18:F34" si="0">B18/$D$35</f>
        <v>3.709200182958184E-2</v>
      </c>
      <c r="G18" s="349">
        <f t="shared" ref="G18:G34" si="1">C18/$D$35*-1</f>
        <v>-3.7348043853144809E-2</v>
      </c>
    </row>
    <row r="19" spans="1:7" ht="15.75" x14ac:dyDescent="0.25">
      <c r="A19" s="423" t="s">
        <v>84</v>
      </c>
      <c r="B19" s="418">
        <v>100872</v>
      </c>
      <c r="C19" s="418">
        <v>102047</v>
      </c>
      <c r="D19" s="418">
        <v>202919</v>
      </c>
      <c r="F19" s="349">
        <f t="shared" si="0"/>
        <v>3.5821735091322839E-2</v>
      </c>
      <c r="G19" s="349">
        <f t="shared" si="1"/>
        <v>-3.623900191196984E-2</v>
      </c>
    </row>
    <row r="20" spans="1:7" ht="15.75" x14ac:dyDescent="0.25">
      <c r="A20" s="423" t="s">
        <v>85</v>
      </c>
      <c r="B20" s="418">
        <v>94181</v>
      </c>
      <c r="C20" s="418">
        <v>96011</v>
      </c>
      <c r="D20" s="418">
        <v>190192</v>
      </c>
      <c r="F20" s="349">
        <f t="shared" si="0"/>
        <v>3.3445622498174676E-2</v>
      </c>
      <c r="G20" s="349">
        <f t="shared" si="1"/>
        <v>-3.4095493376288734E-2</v>
      </c>
    </row>
    <row r="21" spans="1:7" ht="15.75" x14ac:dyDescent="0.25">
      <c r="A21" s="423" t="s">
        <v>16</v>
      </c>
      <c r="B21" s="418">
        <v>96352</v>
      </c>
      <c r="C21" s="418">
        <v>100298</v>
      </c>
      <c r="D21" s="418">
        <v>196650</v>
      </c>
      <c r="F21" s="349">
        <f t="shared" si="0"/>
        <v>3.4216589534450968E-2</v>
      </c>
      <c r="G21" s="349">
        <f t="shared" si="1"/>
        <v>-3.5617895810428048E-2</v>
      </c>
    </row>
    <row r="22" spans="1:7" ht="15.75" x14ac:dyDescent="0.25">
      <c r="A22" s="423" t="s">
        <v>17</v>
      </c>
      <c r="B22" s="418">
        <v>113347</v>
      </c>
      <c r="C22" s="418">
        <v>118876</v>
      </c>
      <c r="D22" s="418">
        <v>232223</v>
      </c>
      <c r="F22" s="349">
        <f t="shared" si="0"/>
        <v>4.0251865804149516E-2</v>
      </c>
      <c r="G22" s="349">
        <f t="shared" si="1"/>
        <v>-4.2215328145730167E-2</v>
      </c>
    </row>
    <row r="23" spans="1:7" ht="15.75" x14ac:dyDescent="0.25">
      <c r="A23" s="423" t="s">
        <v>18</v>
      </c>
      <c r="B23" s="418">
        <v>116361</v>
      </c>
      <c r="C23" s="418">
        <v>121463</v>
      </c>
      <c r="D23" s="418">
        <v>237824</v>
      </c>
      <c r="F23" s="349">
        <f t="shared" si="0"/>
        <v>4.1322199589196376E-2</v>
      </c>
      <c r="G23" s="349">
        <f t="shared" si="1"/>
        <v>-4.3134025392550422E-2</v>
      </c>
    </row>
    <row r="24" spans="1:7" ht="15.75" x14ac:dyDescent="0.25">
      <c r="A24" s="423" t="s">
        <v>19</v>
      </c>
      <c r="B24" s="418">
        <v>108743</v>
      </c>
      <c r="C24" s="418">
        <v>114798</v>
      </c>
      <c r="D24" s="418">
        <v>223541</v>
      </c>
      <c r="F24" s="349">
        <f t="shared" si="0"/>
        <v>3.8616890108610115E-2</v>
      </c>
      <c r="G24" s="349">
        <f t="shared" si="1"/>
        <v>-4.0767145937561255E-2</v>
      </c>
    </row>
    <row r="25" spans="1:7" ht="15.75" x14ac:dyDescent="0.25">
      <c r="A25" s="423" t="s">
        <v>20</v>
      </c>
      <c r="B25" s="418">
        <v>102731</v>
      </c>
      <c r="C25" s="418">
        <v>109412</v>
      </c>
      <c r="D25" s="418">
        <v>212143</v>
      </c>
      <c r="F25" s="349">
        <f t="shared" si="0"/>
        <v>3.6481904469691157E-2</v>
      </c>
      <c r="G25" s="349">
        <f t="shared" si="1"/>
        <v>-3.8854465855855086E-2</v>
      </c>
    </row>
    <row r="26" spans="1:7" ht="15.75" x14ac:dyDescent="0.25">
      <c r="A26" s="423" t="s">
        <v>21</v>
      </c>
      <c r="B26" s="418">
        <v>92562</v>
      </c>
      <c r="C26" s="418">
        <v>99270</v>
      </c>
      <c r="D26" s="418">
        <v>191832</v>
      </c>
      <c r="F26" s="349">
        <f t="shared" si="0"/>
        <v>3.2870682087427876E-2</v>
      </c>
      <c r="G26" s="349">
        <f t="shared" si="1"/>
        <v>-3.5252831732449225E-2</v>
      </c>
    </row>
    <row r="27" spans="1:7" ht="15.75" x14ac:dyDescent="0.25">
      <c r="A27" s="423" t="s">
        <v>22</v>
      </c>
      <c r="B27" s="418">
        <v>77633</v>
      </c>
      <c r="C27" s="418">
        <v>85175</v>
      </c>
      <c r="D27" s="418">
        <v>162808</v>
      </c>
      <c r="F27" s="349">
        <f t="shared" si="0"/>
        <v>2.7569085180671207E-2</v>
      </c>
      <c r="G27" s="349">
        <f t="shared" si="1"/>
        <v>-3.0247405488177323E-2</v>
      </c>
    </row>
    <row r="28" spans="1:7" ht="15.75" x14ac:dyDescent="0.25">
      <c r="A28" s="423" t="s">
        <v>23</v>
      </c>
      <c r="B28" s="418">
        <v>67301</v>
      </c>
      <c r="C28" s="418">
        <v>77447</v>
      </c>
      <c r="D28" s="418">
        <v>144748</v>
      </c>
      <c r="F28" s="349">
        <f t="shared" si="0"/>
        <v>2.3899978124564979E-2</v>
      </c>
      <c r="G28" s="349">
        <f t="shared" si="1"/>
        <v>-2.7503032730764532E-2</v>
      </c>
    </row>
    <row r="29" spans="1:7" ht="15.75" x14ac:dyDescent="0.25">
      <c r="A29" s="423" t="s">
        <v>24</v>
      </c>
      <c r="B29" s="418">
        <v>57784</v>
      </c>
      <c r="C29" s="418">
        <v>68563</v>
      </c>
      <c r="D29" s="418">
        <v>126347</v>
      </c>
      <c r="F29" s="349">
        <f t="shared" si="0"/>
        <v>2.0520294437673475E-2</v>
      </c>
      <c r="G29" s="349">
        <f t="shared" si="1"/>
        <v>-2.4348140445974779E-2</v>
      </c>
    </row>
    <row r="30" spans="1:7" ht="15.75" x14ac:dyDescent="0.25">
      <c r="A30" s="423" t="s">
        <v>25</v>
      </c>
      <c r="B30" s="418">
        <v>48367</v>
      </c>
      <c r="C30" s="418">
        <v>58915</v>
      </c>
      <c r="D30" s="418">
        <v>107282</v>
      </c>
      <c r="F30" s="349">
        <f t="shared" si="0"/>
        <v>1.7176122820624275E-2</v>
      </c>
      <c r="G30" s="349">
        <f t="shared" si="1"/>
        <v>-2.0921935947589867E-2</v>
      </c>
    </row>
    <row r="31" spans="1:7" ht="15.75" x14ac:dyDescent="0.25">
      <c r="A31" s="423" t="s">
        <v>26</v>
      </c>
      <c r="B31" s="418">
        <v>35931</v>
      </c>
      <c r="C31" s="418">
        <v>43918</v>
      </c>
      <c r="D31" s="418">
        <v>79849</v>
      </c>
      <c r="F31" s="349">
        <f t="shared" si="0"/>
        <v>1.2759841815036095E-2</v>
      </c>
      <c r="G31" s="349">
        <f t="shared" si="1"/>
        <v>-1.5596190833340436E-2</v>
      </c>
    </row>
    <row r="32" spans="1:7" ht="15.75" x14ac:dyDescent="0.25">
      <c r="A32" s="423" t="s">
        <v>27</v>
      </c>
      <c r="B32" s="418">
        <v>24755</v>
      </c>
      <c r="C32" s="418">
        <v>31562</v>
      </c>
      <c r="D32" s="418">
        <v>56317</v>
      </c>
      <c r="F32" s="349">
        <f t="shared" si="0"/>
        <v>8.7910128894608704E-3</v>
      </c>
      <c r="G32" s="349">
        <f t="shared" si="1"/>
        <v>-1.1208319483626095E-2</v>
      </c>
    </row>
    <row r="33" spans="1:13" ht="15.75" x14ac:dyDescent="0.25">
      <c r="A33" s="423" t="s">
        <v>28</v>
      </c>
      <c r="B33" s="418">
        <v>15760</v>
      </c>
      <c r="C33" s="418">
        <v>22128</v>
      </c>
      <c r="D33" s="418">
        <v>37888</v>
      </c>
      <c r="F33" s="349">
        <f t="shared" si="0"/>
        <v>5.5967022071461651E-3</v>
      </c>
      <c r="G33" s="349">
        <f t="shared" si="1"/>
        <v>-7.8581108147037018E-3</v>
      </c>
    </row>
    <row r="34" spans="1:13" ht="15.75" x14ac:dyDescent="0.25">
      <c r="A34" s="423" t="s">
        <v>29</v>
      </c>
      <c r="B34" s="418">
        <v>14209</v>
      </c>
      <c r="C34" s="418">
        <v>25168</v>
      </c>
      <c r="D34" s="418">
        <v>39377</v>
      </c>
      <c r="F34" s="349">
        <f t="shared" si="0"/>
        <v>5.0459100038921225E-3</v>
      </c>
      <c r="G34" s="349">
        <f t="shared" si="1"/>
        <v>-8.9376777379095614E-3</v>
      </c>
    </row>
    <row r="35" spans="1:13" ht="18.75" x14ac:dyDescent="0.25">
      <c r="A35" s="422" t="s">
        <v>172</v>
      </c>
      <c r="B35" s="421">
        <v>1355351</v>
      </c>
      <c r="C35" s="421">
        <v>1460593</v>
      </c>
      <c r="D35" s="421">
        <v>2815944</v>
      </c>
      <c r="F35" s="350">
        <f>SUM(F17:F34)</f>
        <v>0.48131319372828429</v>
      </c>
      <c r="G35" s="350">
        <f>ABS(SUM(G17:G34))</f>
        <v>0.51868680627171548</v>
      </c>
      <c r="H35" s="351"/>
      <c r="I35" s="351"/>
      <c r="J35" s="351"/>
      <c r="K35" s="351"/>
      <c r="L35" s="351"/>
      <c r="M35" s="351"/>
    </row>
    <row r="36" spans="1:13" x14ac:dyDescent="0.25">
      <c r="A36" s="352" t="s">
        <v>175</v>
      </c>
    </row>
    <row r="37" spans="1:13" x14ac:dyDescent="0.25">
      <c r="A37" s="353" t="s">
        <v>1</v>
      </c>
    </row>
    <row r="38" spans="1:13" x14ac:dyDescent="0.25">
      <c r="A38" s="345" t="s">
        <v>71</v>
      </c>
    </row>
    <row r="39" spans="1:13" x14ac:dyDescent="0.25">
      <c r="A39" s="345" t="s">
        <v>176</v>
      </c>
    </row>
    <row r="41" spans="1:13" x14ac:dyDescent="0.25">
      <c r="A41" s="354"/>
      <c r="B41" s="355"/>
    </row>
    <row r="42" spans="1:13" x14ac:dyDescent="0.25">
      <c r="A42" s="354"/>
      <c r="B42" s="356"/>
    </row>
    <row r="43" spans="1:13" x14ac:dyDescent="0.25">
      <c r="A43" s="355"/>
      <c r="B43" s="356"/>
    </row>
    <row r="44" spans="1:13" x14ac:dyDescent="0.25">
      <c r="A44" s="355"/>
      <c r="B44" s="356"/>
    </row>
    <row r="45" spans="1:13" x14ac:dyDescent="0.25">
      <c r="A45" s="355"/>
      <c r="B45" s="356"/>
    </row>
    <row r="46" spans="1:13" x14ac:dyDescent="0.25">
      <c r="A46" s="355"/>
      <c r="B46" s="356"/>
    </row>
    <row r="47" spans="1:13" x14ac:dyDescent="0.25">
      <c r="A47" s="355"/>
      <c r="B47" s="356"/>
    </row>
    <row r="48" spans="1:13" x14ac:dyDescent="0.25">
      <c r="A48" s="355"/>
      <c r="B48" s="356"/>
    </row>
    <row r="49" spans="1:2" x14ac:dyDescent="0.25">
      <c r="A49" s="355"/>
      <c r="B49" s="356"/>
    </row>
    <row r="50" spans="1:2" x14ac:dyDescent="0.25">
      <c r="A50" s="355"/>
      <c r="B50" s="356"/>
    </row>
    <row r="51" spans="1:2" x14ac:dyDescent="0.25">
      <c r="A51" s="355"/>
      <c r="B51" s="356"/>
    </row>
    <row r="52" spans="1:2" x14ac:dyDescent="0.25">
      <c r="A52" s="355"/>
      <c r="B52" s="356"/>
    </row>
    <row r="53" spans="1:2" x14ac:dyDescent="0.25">
      <c r="A53" s="355"/>
      <c r="B53" s="356"/>
    </row>
    <row r="54" spans="1:2" x14ac:dyDescent="0.25">
      <c r="A54" s="355"/>
      <c r="B54" s="356"/>
    </row>
    <row r="55" spans="1:2" x14ac:dyDescent="0.25">
      <c r="A55" s="355"/>
      <c r="B55" s="356"/>
    </row>
    <row r="56" spans="1:2" x14ac:dyDescent="0.25">
      <c r="A56" s="355"/>
      <c r="B56" s="356"/>
    </row>
    <row r="57" spans="1:2" x14ac:dyDescent="0.25">
      <c r="A57" s="355"/>
      <c r="B57" s="356"/>
    </row>
    <row r="58" spans="1:2" x14ac:dyDescent="0.25">
      <c r="A58" s="355"/>
      <c r="B58" s="356"/>
    </row>
    <row r="59" spans="1:2" x14ac:dyDescent="0.25">
      <c r="A59" s="355"/>
      <c r="B59" s="356"/>
    </row>
    <row r="60" spans="1:2" x14ac:dyDescent="0.25">
      <c r="A60" s="355"/>
      <c r="B60" s="356"/>
    </row>
    <row r="61" spans="1:2" x14ac:dyDescent="0.25">
      <c r="A61" s="355"/>
      <c r="B61" s="356"/>
    </row>
    <row r="62" spans="1:2" ht="6" customHeight="1" x14ac:dyDescent="0.25">
      <c r="A62" s="355"/>
      <c r="B62" s="356"/>
    </row>
    <row r="63" spans="1:2" x14ac:dyDescent="0.25">
      <c r="A63" s="355"/>
      <c r="B63" s="356"/>
    </row>
    <row r="64" spans="1:2" x14ac:dyDescent="0.25">
      <c r="A64" s="355"/>
      <c r="B64" s="356"/>
    </row>
    <row r="65" spans="1:2" x14ac:dyDescent="0.25">
      <c r="A65" s="355"/>
      <c r="B65" s="356"/>
    </row>
    <row r="66" spans="1:2" x14ac:dyDescent="0.25">
      <c r="A66" s="355"/>
      <c r="B66" s="356"/>
    </row>
    <row r="67" spans="1:2" x14ac:dyDescent="0.25">
      <c r="A67" s="355"/>
      <c r="B67" s="356"/>
    </row>
    <row r="68" spans="1:2" x14ac:dyDescent="0.25">
      <c r="A68" s="355"/>
      <c r="B68" s="355"/>
    </row>
    <row r="69" spans="1:2" x14ac:dyDescent="0.25">
      <c r="B69" s="355"/>
    </row>
    <row r="70" spans="1:2" x14ac:dyDescent="0.25">
      <c r="B70" s="355"/>
    </row>
    <row r="71" spans="1:2" x14ac:dyDescent="0.25">
      <c r="B71" s="355"/>
    </row>
    <row r="72" spans="1:2" x14ac:dyDescent="0.25">
      <c r="B72" s="355"/>
    </row>
    <row r="73" spans="1:2" x14ac:dyDescent="0.25">
      <c r="B73" s="355"/>
    </row>
    <row r="74" spans="1:2" x14ac:dyDescent="0.25">
      <c r="B74" s="355"/>
    </row>
    <row r="75" spans="1:2" x14ac:dyDescent="0.25">
      <c r="B75" s="355"/>
    </row>
    <row r="76" spans="1:2" x14ac:dyDescent="0.25">
      <c r="B76" s="355"/>
    </row>
    <row r="77" spans="1:2" x14ac:dyDescent="0.25">
      <c r="B77" s="355"/>
    </row>
    <row r="78" spans="1:2" x14ac:dyDescent="0.25">
      <c r="B78" s="355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4:M78"/>
  <sheetViews>
    <sheetView showGridLines="0" zoomScale="90" zoomScaleNormal="90" workbookViewId="0">
      <selection activeCell="R19" sqref="R19"/>
    </sheetView>
  </sheetViews>
  <sheetFormatPr baseColWidth="10" defaultRowHeight="15" x14ac:dyDescent="0.25"/>
  <cols>
    <col min="1" max="1" width="22.5703125" style="344" customWidth="1"/>
    <col min="2" max="3" width="17.7109375" style="344" customWidth="1"/>
    <col min="4" max="4" width="15" style="344" customWidth="1"/>
    <col min="5" max="16384" width="11.42578125" style="344"/>
  </cols>
  <sheetData>
    <row r="4" spans="1:7" ht="30" x14ac:dyDescent="0.25">
      <c r="A4" s="357" t="s">
        <v>177</v>
      </c>
    </row>
    <row r="13" spans="1:7" x14ac:dyDescent="0.25">
      <c r="A13" s="345"/>
    </row>
    <row r="14" spans="1:7" ht="31.5" x14ac:dyDescent="0.25">
      <c r="A14" s="358" t="s">
        <v>163</v>
      </c>
      <c r="B14" s="359" t="s">
        <v>167</v>
      </c>
      <c r="C14" s="359" t="s">
        <v>168</v>
      </c>
      <c r="D14" s="358" t="s">
        <v>170</v>
      </c>
    </row>
    <row r="15" spans="1:7" hidden="1" x14ac:dyDescent="0.25">
      <c r="A15" s="416" t="s">
        <v>171</v>
      </c>
      <c r="B15" s="417"/>
      <c r="C15" s="417"/>
      <c r="D15" s="417"/>
    </row>
    <row r="16" spans="1:7" hidden="1" x14ac:dyDescent="0.25">
      <c r="A16" s="417"/>
      <c r="B16" s="417" t="s">
        <v>167</v>
      </c>
      <c r="C16" s="417" t="s">
        <v>168</v>
      </c>
      <c r="D16" s="417" t="s">
        <v>172</v>
      </c>
      <c r="F16" s="348" t="s">
        <v>173</v>
      </c>
      <c r="G16" s="348" t="s">
        <v>174</v>
      </c>
    </row>
    <row r="17" spans="1:7" ht="17.25" x14ac:dyDescent="0.25">
      <c r="A17" s="419" t="s">
        <v>82</v>
      </c>
      <c r="B17" s="418">
        <v>1558.3541364816897</v>
      </c>
      <c r="C17" s="418">
        <v>1487.654038795127</v>
      </c>
      <c r="D17" s="418">
        <v>3046.0081752768165</v>
      </c>
      <c r="F17" s="349">
        <f>B17/$D$35</f>
        <v>3.9389055528196867E-2</v>
      </c>
      <c r="G17" s="349">
        <f>C17/$D$35*-1</f>
        <v>-3.7602035486711143E-2</v>
      </c>
    </row>
    <row r="18" spans="1:7" ht="17.25" x14ac:dyDescent="0.25">
      <c r="A18" s="419" t="s">
        <v>83</v>
      </c>
      <c r="B18" s="418">
        <v>1435.6990609544794</v>
      </c>
      <c r="C18" s="418">
        <v>1479.831272245257</v>
      </c>
      <c r="D18" s="418">
        <v>2915.5303331997366</v>
      </c>
      <c r="F18" s="349">
        <f t="shared" ref="F18:F34" si="0">B18/$D$35</f>
        <v>3.6288818253719539E-2</v>
      </c>
      <c r="G18" s="349">
        <f t="shared" ref="G18:G34" si="1">C18/$D$35*-1</f>
        <v>-3.7404306755607297E-2</v>
      </c>
    </row>
    <row r="19" spans="1:7" ht="17.25" x14ac:dyDescent="0.25">
      <c r="A19" s="419" t="s">
        <v>84</v>
      </c>
      <c r="B19" s="418">
        <v>1253.7090391433485</v>
      </c>
      <c r="C19" s="418">
        <v>1319.9811557639468</v>
      </c>
      <c r="D19" s="418">
        <v>2573.6901949072953</v>
      </c>
      <c r="F19" s="349">
        <f t="shared" si="0"/>
        <v>3.1688827207473409E-2</v>
      </c>
      <c r="G19" s="349">
        <f t="shared" si="1"/>
        <v>-3.3363925325692802E-2</v>
      </c>
    </row>
    <row r="20" spans="1:7" ht="17.25" x14ac:dyDescent="0.25">
      <c r="A20" s="419" t="s">
        <v>85</v>
      </c>
      <c r="B20" s="418">
        <v>1207.953234795051</v>
      </c>
      <c r="C20" s="418">
        <v>1267.7309791855687</v>
      </c>
      <c r="D20" s="418">
        <v>2475.6842139806195</v>
      </c>
      <c r="F20" s="349">
        <f t="shared" si="0"/>
        <v>3.0532300667054667E-2</v>
      </c>
      <c r="G20" s="349">
        <f t="shared" si="1"/>
        <v>-3.2043246631150116E-2</v>
      </c>
    </row>
    <row r="21" spans="1:7" ht="17.25" x14ac:dyDescent="0.25">
      <c r="A21" s="419" t="s">
        <v>16</v>
      </c>
      <c r="B21" s="418">
        <v>1250.757051766039</v>
      </c>
      <c r="C21" s="418">
        <v>1354.8146068161989</v>
      </c>
      <c r="D21" s="418">
        <v>2605.5716585822379</v>
      </c>
      <c r="F21" s="349">
        <f t="shared" si="0"/>
        <v>3.1614212591962523E-2</v>
      </c>
      <c r="G21" s="349">
        <f t="shared" si="1"/>
        <v>-3.4244377788721254E-2</v>
      </c>
    </row>
    <row r="22" spans="1:7" ht="17.25" x14ac:dyDescent="0.25">
      <c r="A22" s="419" t="s">
        <v>17</v>
      </c>
      <c r="B22" s="418">
        <v>1488.2444362705887</v>
      </c>
      <c r="C22" s="418">
        <v>1571.4904803107172</v>
      </c>
      <c r="D22" s="418">
        <v>3059.7349165813057</v>
      </c>
      <c r="F22" s="349">
        <f t="shared" si="0"/>
        <v>3.7616958409813314E-2</v>
      </c>
      <c r="G22" s="349">
        <f t="shared" si="1"/>
        <v>-3.972109056722032E-2</v>
      </c>
    </row>
    <row r="23" spans="1:7" ht="17.25" x14ac:dyDescent="0.25">
      <c r="A23" s="419" t="s">
        <v>18</v>
      </c>
      <c r="B23" s="418">
        <v>1489.1300324837819</v>
      </c>
      <c r="C23" s="418">
        <v>1557.6161396373625</v>
      </c>
      <c r="D23" s="418">
        <v>3046.7461721211444</v>
      </c>
      <c r="F23" s="349">
        <f t="shared" si="0"/>
        <v>3.7639342794466589E-2</v>
      </c>
      <c r="G23" s="349">
        <f t="shared" si="1"/>
        <v>-3.9370401874319151E-2</v>
      </c>
    </row>
    <row r="24" spans="1:7" ht="17.25" x14ac:dyDescent="0.25">
      <c r="A24" s="419" t="s">
        <v>19</v>
      </c>
      <c r="B24" s="418">
        <v>1363.8181683169933</v>
      </c>
      <c r="C24" s="418">
        <v>1443.5218275043501</v>
      </c>
      <c r="D24" s="418">
        <v>2807.3399958213431</v>
      </c>
      <c r="F24" s="349">
        <f t="shared" si="0"/>
        <v>3.4471952366029464E-2</v>
      </c>
      <c r="G24" s="349">
        <f t="shared" si="1"/>
        <v>-3.6486546984823398E-2</v>
      </c>
    </row>
    <row r="25" spans="1:7" ht="17.25" x14ac:dyDescent="0.25">
      <c r="A25" s="419" t="s">
        <v>20</v>
      </c>
      <c r="B25" s="418">
        <v>1343.3018560446922</v>
      </c>
      <c r="C25" s="418">
        <v>1407.9503796077704</v>
      </c>
      <c r="D25" s="418">
        <v>2751.2522356524623</v>
      </c>
      <c r="F25" s="349">
        <f t="shared" si="0"/>
        <v>3.3953380788228807E-2</v>
      </c>
      <c r="G25" s="349">
        <f t="shared" si="1"/>
        <v>-3.5587440867917215E-2</v>
      </c>
    </row>
    <row r="26" spans="1:7" ht="17.25" x14ac:dyDescent="0.25">
      <c r="A26" s="419" t="s">
        <v>21</v>
      </c>
      <c r="B26" s="418">
        <v>1288.3948908267353</v>
      </c>
      <c r="C26" s="418">
        <v>1331.0511084288578</v>
      </c>
      <c r="D26" s="418">
        <v>2619.4459992555931</v>
      </c>
      <c r="F26" s="349">
        <f t="shared" si="0"/>
        <v>3.2565548939726324E-2</v>
      </c>
      <c r="G26" s="349">
        <f t="shared" si="1"/>
        <v>-3.3643730133858629E-2</v>
      </c>
    </row>
    <row r="27" spans="1:7" ht="17.25" x14ac:dyDescent="0.25">
      <c r="A27" s="419" t="s">
        <v>22</v>
      </c>
      <c r="B27" s="418">
        <v>1184.7801338831714</v>
      </c>
      <c r="C27" s="418">
        <v>1253.856638512214</v>
      </c>
      <c r="D27" s="418">
        <v>2438.6367723953854</v>
      </c>
      <c r="F27" s="349">
        <f t="shared" si="0"/>
        <v>2.994657593529421E-2</v>
      </c>
      <c r="G27" s="349">
        <f t="shared" si="1"/>
        <v>-3.1692557938248954E-2</v>
      </c>
    </row>
    <row r="28" spans="1:7" ht="17.25" x14ac:dyDescent="0.25">
      <c r="A28" s="419" t="s">
        <v>23</v>
      </c>
      <c r="B28" s="418">
        <v>1115.8512286229945</v>
      </c>
      <c r="C28" s="418">
        <v>1183.7469383011135</v>
      </c>
      <c r="D28" s="418">
        <v>2299.5981669241082</v>
      </c>
      <c r="F28" s="349">
        <f t="shared" si="0"/>
        <v>2.8204324663115021E-2</v>
      </c>
      <c r="G28" s="349">
        <f t="shared" si="1"/>
        <v>-2.9920460819865411E-2</v>
      </c>
    </row>
    <row r="29" spans="1:7" ht="17.25" x14ac:dyDescent="0.25">
      <c r="A29" s="419" t="s">
        <v>24</v>
      </c>
      <c r="B29" s="418">
        <v>958.21510267466658</v>
      </c>
      <c r="C29" s="418">
        <v>1024.6348186641305</v>
      </c>
      <c r="D29" s="418">
        <v>1982.8499213387972</v>
      </c>
      <c r="F29" s="349">
        <f t="shared" si="0"/>
        <v>2.4219904194833688E-2</v>
      </c>
      <c r="G29" s="349">
        <f t="shared" si="1"/>
        <v>-2.5898733043828628E-2</v>
      </c>
    </row>
    <row r="30" spans="1:7" ht="17.25" x14ac:dyDescent="0.25">
      <c r="A30" s="419" t="s">
        <v>25</v>
      </c>
      <c r="B30" s="418">
        <v>763.97433324770088</v>
      </c>
      <c r="C30" s="418">
        <v>859.76632364139448</v>
      </c>
      <c r="D30" s="418">
        <v>1623.7406568890954</v>
      </c>
      <c r="F30" s="349">
        <f t="shared" si="0"/>
        <v>1.931026249421737E-2</v>
      </c>
      <c r="G30" s="349">
        <f t="shared" si="1"/>
        <v>-2.1731506767545629E-2</v>
      </c>
    </row>
    <row r="31" spans="1:7" ht="17.25" x14ac:dyDescent="0.25">
      <c r="A31" s="419" t="s">
        <v>26</v>
      </c>
      <c r="B31" s="418">
        <v>579.32752279699116</v>
      </c>
      <c r="C31" s="418">
        <v>642.79525140914564</v>
      </c>
      <c r="D31" s="418">
        <v>1222.1227742061369</v>
      </c>
      <c r="F31" s="349">
        <f t="shared" si="0"/>
        <v>1.4643118294011433E-2</v>
      </c>
      <c r="G31" s="349">
        <f t="shared" si="1"/>
        <v>-1.6247332527495491E-2</v>
      </c>
    </row>
    <row r="32" spans="1:7" ht="17.25" x14ac:dyDescent="0.25">
      <c r="A32" s="419" t="s">
        <v>27</v>
      </c>
      <c r="B32" s="418">
        <v>384.20115715683261</v>
      </c>
      <c r="C32" s="418">
        <v>471.28478478746302</v>
      </c>
      <c r="D32" s="418">
        <v>855.48594194429563</v>
      </c>
      <c r="F32" s="349">
        <f t="shared" si="0"/>
        <v>9.7110922087418512E-3</v>
      </c>
      <c r="G32" s="349">
        <f t="shared" si="1"/>
        <v>-1.1912223366312993E-2</v>
      </c>
    </row>
    <row r="33" spans="1:13" ht="17.25" x14ac:dyDescent="0.25">
      <c r="A33" s="419" t="s">
        <v>28</v>
      </c>
      <c r="B33" s="418">
        <v>248.4097378005952</v>
      </c>
      <c r="C33" s="418">
        <v>351.87689537529349</v>
      </c>
      <c r="D33" s="418">
        <v>600.28663317588871</v>
      </c>
      <c r="F33" s="349">
        <f t="shared" si="0"/>
        <v>6.2788198952410815E-3</v>
      </c>
      <c r="G33" s="349">
        <f t="shared" si="1"/>
        <v>-8.8940621688976453E-3</v>
      </c>
    </row>
    <row r="34" spans="1:13" ht="17.25" x14ac:dyDescent="0.25">
      <c r="A34" s="419" t="s">
        <v>29</v>
      </c>
      <c r="B34" s="418">
        <v>239.99657377526307</v>
      </c>
      <c r="C34" s="418">
        <v>399.40389214997657</v>
      </c>
      <c r="D34" s="418">
        <v>639.40046592523959</v>
      </c>
      <c r="F34" s="349">
        <f t="shared" si="0"/>
        <v>6.066168241035055E-3</v>
      </c>
      <c r="G34" s="349">
        <f t="shared" si="1"/>
        <v>-1.0095357478622915E-2</v>
      </c>
    </row>
    <row r="35" spans="1:13" ht="17.25" x14ac:dyDescent="0.25">
      <c r="A35" s="420" t="s">
        <v>172</v>
      </c>
      <c r="B35" s="418">
        <v>19154.117697041613</v>
      </c>
      <c r="C35" s="418">
        <v>20409.007531135885</v>
      </c>
      <c r="D35" s="418">
        <v>39563.125228177494</v>
      </c>
      <c r="F35" s="350">
        <f>SUM(F17:F34)</f>
        <v>0.4841406634731612</v>
      </c>
      <c r="G35" s="350">
        <f>ABS(SUM(G17:G34))</f>
        <v>0.51585933652683891</v>
      </c>
      <c r="H35" s="351"/>
      <c r="I35" s="351"/>
      <c r="J35" s="351"/>
      <c r="K35" s="351"/>
      <c r="L35" s="351"/>
      <c r="M35" s="351"/>
    </row>
    <row r="36" spans="1:13" x14ac:dyDescent="0.25">
      <c r="A36" s="352" t="s">
        <v>175</v>
      </c>
    </row>
    <row r="37" spans="1:13" x14ac:dyDescent="0.25">
      <c r="A37" s="353" t="s">
        <v>1</v>
      </c>
    </row>
    <row r="38" spans="1:13" x14ac:dyDescent="0.25">
      <c r="A38" s="345" t="s">
        <v>71</v>
      </c>
    </row>
    <row r="39" spans="1:13" x14ac:dyDescent="0.25">
      <c r="A39" s="345" t="s">
        <v>176</v>
      </c>
    </row>
    <row r="41" spans="1:13" x14ac:dyDescent="0.25">
      <c r="A41" s="354"/>
      <c r="B41" s="355"/>
    </row>
    <row r="42" spans="1:13" x14ac:dyDescent="0.25">
      <c r="A42" s="354"/>
      <c r="B42" s="356"/>
    </row>
    <row r="43" spans="1:13" x14ac:dyDescent="0.25">
      <c r="A43" s="355"/>
      <c r="B43" s="356"/>
    </row>
    <row r="44" spans="1:13" x14ac:dyDescent="0.25">
      <c r="A44" s="355"/>
      <c r="B44" s="356"/>
    </row>
    <row r="45" spans="1:13" x14ac:dyDescent="0.25">
      <c r="A45" s="355"/>
      <c r="B45" s="356"/>
    </row>
    <row r="46" spans="1:13" x14ac:dyDescent="0.25">
      <c r="A46" s="355"/>
      <c r="B46" s="356"/>
    </row>
    <row r="47" spans="1:13" x14ac:dyDescent="0.25">
      <c r="A47" s="355"/>
      <c r="B47" s="356"/>
    </row>
    <row r="48" spans="1:13" x14ac:dyDescent="0.25">
      <c r="A48" s="355"/>
      <c r="B48" s="356"/>
    </row>
    <row r="49" spans="1:2" x14ac:dyDescent="0.25">
      <c r="A49" s="355"/>
      <c r="B49" s="356"/>
    </row>
    <row r="50" spans="1:2" x14ac:dyDescent="0.25">
      <c r="A50" s="355"/>
      <c r="B50" s="356"/>
    </row>
    <row r="51" spans="1:2" x14ac:dyDescent="0.25">
      <c r="A51" s="355"/>
      <c r="B51" s="356"/>
    </row>
    <row r="52" spans="1:2" x14ac:dyDescent="0.25">
      <c r="A52" s="355"/>
      <c r="B52" s="356"/>
    </row>
    <row r="53" spans="1:2" x14ac:dyDescent="0.25">
      <c r="A53" s="355"/>
      <c r="B53" s="356"/>
    </row>
    <row r="54" spans="1:2" x14ac:dyDescent="0.25">
      <c r="A54" s="355"/>
      <c r="B54" s="356"/>
    </row>
    <row r="55" spans="1:2" x14ac:dyDescent="0.25">
      <c r="A55" s="355"/>
      <c r="B55" s="356"/>
    </row>
    <row r="56" spans="1:2" x14ac:dyDescent="0.25">
      <c r="A56" s="355"/>
      <c r="B56" s="356"/>
    </row>
    <row r="57" spans="1:2" x14ac:dyDescent="0.25">
      <c r="A57" s="355"/>
      <c r="B57" s="356"/>
    </row>
    <row r="58" spans="1:2" x14ac:dyDescent="0.25">
      <c r="A58" s="355"/>
      <c r="B58" s="356"/>
    </row>
    <row r="59" spans="1:2" x14ac:dyDescent="0.25">
      <c r="A59" s="355"/>
      <c r="B59" s="356"/>
    </row>
    <row r="60" spans="1:2" x14ac:dyDescent="0.25">
      <c r="A60" s="355"/>
      <c r="B60" s="356"/>
    </row>
    <row r="61" spans="1:2" x14ac:dyDescent="0.25">
      <c r="A61" s="355"/>
      <c r="B61" s="356"/>
    </row>
    <row r="62" spans="1:2" ht="6" customHeight="1" x14ac:dyDescent="0.25">
      <c r="A62" s="355"/>
      <c r="B62" s="356"/>
    </row>
    <row r="63" spans="1:2" x14ac:dyDescent="0.25">
      <c r="A63" s="355"/>
      <c r="B63" s="356"/>
    </row>
    <row r="64" spans="1:2" x14ac:dyDescent="0.25">
      <c r="A64" s="355"/>
      <c r="B64" s="356"/>
    </row>
    <row r="65" spans="1:2" x14ac:dyDescent="0.25">
      <c r="A65" s="355"/>
      <c r="B65" s="356"/>
    </row>
    <row r="66" spans="1:2" x14ac:dyDescent="0.25">
      <c r="A66" s="355"/>
      <c r="B66" s="356"/>
    </row>
    <row r="67" spans="1:2" x14ac:dyDescent="0.25">
      <c r="A67" s="355"/>
      <c r="B67" s="356"/>
    </row>
    <row r="68" spans="1:2" x14ac:dyDescent="0.25">
      <c r="A68" s="355"/>
      <c r="B68" s="355"/>
    </row>
    <row r="69" spans="1:2" x14ac:dyDescent="0.25">
      <c r="B69" s="355"/>
    </row>
    <row r="70" spans="1:2" x14ac:dyDescent="0.25">
      <c r="B70" s="355"/>
    </row>
    <row r="71" spans="1:2" x14ac:dyDescent="0.25">
      <c r="B71" s="355"/>
    </row>
    <row r="72" spans="1:2" x14ac:dyDescent="0.25">
      <c r="B72" s="355"/>
    </row>
    <row r="73" spans="1:2" x14ac:dyDescent="0.25">
      <c r="B73" s="355"/>
    </row>
    <row r="74" spans="1:2" x14ac:dyDescent="0.25">
      <c r="B74" s="355"/>
    </row>
    <row r="75" spans="1:2" x14ac:dyDescent="0.25">
      <c r="B75" s="355"/>
    </row>
    <row r="76" spans="1:2" x14ac:dyDescent="0.25">
      <c r="B76" s="355"/>
    </row>
    <row r="77" spans="1:2" x14ac:dyDescent="0.25">
      <c r="B77" s="355"/>
    </row>
    <row r="78" spans="1:2" x14ac:dyDescent="0.25">
      <c r="B78" s="355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Pob x Genero</vt:lpstr>
      <vt:lpstr>PN_INEI_DISTRITOS</vt:lpstr>
      <vt:lpstr>DATA</vt:lpstr>
      <vt:lpstr>PN_INEI_RIS</vt:lpstr>
      <vt:lpstr>PIRAMIDE_DISTRITO</vt:lpstr>
      <vt:lpstr>PIRAMIDE EESS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LOZA SALVADOR</dc:creator>
  <cp:lastModifiedBy>Jhonatan Carbajal</cp:lastModifiedBy>
  <dcterms:created xsi:type="dcterms:W3CDTF">2024-01-18T19:08:04Z</dcterms:created>
  <dcterms:modified xsi:type="dcterms:W3CDTF">2024-02-05T17:49:12Z</dcterms:modified>
</cp:coreProperties>
</file>