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<sst xmlns="http://schemas.openxmlformats.org/spreadsheetml/2006/main" count="21" uniqueCount="21">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</sst>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Loup/lynx</t>
        </is>
      </c>
      <c r="D1" s="47"/>
      <c r="E1" s="47"/>
      <c r="F1" s="47"/>
      <c r="G1" s="47"/>
      <c r="H1" s="2"/>
      <c r="I1" s="2"/>
      <c r="J1" s="2"/>
      <c r="K1" s="2"/>
      <c r="L1" s="47" t="inlineStr">
        <is>
          <t>Réseau Loup/lynx</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Formation constat de dommage (1,5 jours)
- Formation correspondant de réseau ( 3 jours)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Base de données
Synthèse
Harmonisation des protocoles</t>
        </is>
      </c>
      <c r="L11" s="50" t="inlineStr">
        <is>
          <t>Centralisation
Formation
Analyse de signalement</t>
        </is>
      </c>
      <c r="M11" s="39" t="inlineStr">
        <is>
          <t>Constats
Suivi
Prélèvements</t>
        </is>
      </c>
      <c r="N11" s="37"/>
      <c r="O11" s="72"/>
      <c r="P11" s="73"/>
      <c r="Q11" s="74"/>
      <c r="R11" s="5"/>
    </row>
    <row r="12" spans="1:18" x14ac:dyDescent="0.25">
      <c r="A12" s="5"/>
      <c r="B12" s="21" t="s">
        <v>1</v>
      </c>
      <c r="C12" s="64" t="inlineStr">
        <is>
          <t>Veille, constats de dommages, observations opportunistes et prospections.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Nicolas JEAN
Animation régionale:
Samuel DEMBSKI
Correspondants départementaux:
PPC: 
77: Corinne REVEL
       Julien CURE
78-95: Estelle DEBOST
91: Philippe TURQUIN
Courriel du réseau:
reseau.loup-lynx@ofb.gouv.fr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Les données sont valorisées dans les flash infos loup, dans les bilans saisonniers et annuels. Cela permet d’avoir une connaissance sur la population de loups et son aire de répartition et d’accompagner les acteurs et victimes éventuelles.</t>
        </is>
      </c>
      <c r="D16" s="64"/>
      <c r="E16" s="64"/>
      <c r="F16" s="65"/>
      <c r="G16" s="39"/>
      <c r="H16" s="38"/>
      <c r="I16" s="5"/>
      <c r="J16" s="5"/>
      <c r="K16" s="70"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66"/>
      <c r="M16" s="66"/>
      <c r="N16" s="67"/>
      <c r="O16" s="70"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SAGIR</t>
        </is>
      </c>
      <c r="L29" s="37"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29" s="37"/>
      <c r="N29" s="38"/>
      <c r="O29" s="70" t="inlineStr">
        <is>
          <t>https://www.loupfrance.fr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Préfecture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Sur signalement</t>
        </is>
      </c>
      <c r="C43" s="54"/>
      <c r="D43" s="54"/>
      <c r="E43" s="54"/>
      <c r="F43" s="55"/>
      <c r="G43" s="39"/>
      <c r="H43" s="38"/>
      <c r="I43" s="4"/>
      <c r="J43" s="4"/>
      <c r="K43" s="78" t="inlineStr">
        <is>
          <t>Autres relevés: SAGIR</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=HYPERLINK("https://agriculture.gouv.fr/plan-loup-un-nouveau-cadre-national-dactions-pour-renforcer-la-coexistence-du-loup-et-des-activites", "Plan loup")</f>
      </c>
      <c r="D47" s="63"/>
      <c r="E47" s="63"/>
      <c r="F47" s="63"/>
      <c r="G47" s="63"/>
      <c r="H47" s="63"/>
      <c r="I47" s="2"/>
      <c r="J47" s="20" t="s">
        <v>16</v>
      </c>
      <c r="K47" s="2"/>
      <c r="L47" s="84" t="str">
        <f>=HYPERLINK("\\ad.intra\dfs\COMMUNS\REGIONS\IDF\DR\05_CONNAISSANCE\Loup\Guide réflexe réseau Loup Lynx_DRIDF_v2.3.pdf", "Guide réflexe (serveur DR)")</f>
      </c>
      <c r="M47" s="52"/>
      <c r="N47" s="52"/>
      <c r="O47" s="52"/>
      <c r="P47" s="52"/>
      <c r="Q47" s="52"/>
      <c r="R47" s="25"/>
    </row>
    <row r="48" spans="1:18" x14ac:dyDescent="0.25">
      <c r="A48" s="2"/>
      <c r="B48" s="2"/>
      <c r="C48" s="52"/>
      <c r="D48" s="52"/>
      <c r="E48" s="52"/>
      <c r="F48" s="52"/>
      <c r="G48" s="52"/>
      <c r="H48" s="52"/>
      <c r="I48" s="2"/>
      <c r="J48" s="2"/>
      <c r="K48" s="2"/>
      <c r="L48" s="85" t="str">
        <f>=HYPERLINK("\\ad.intra\dfs\COMMUNS\REGIONS\IDF\DR\05_CONNAISSANCE\Loup\01_Documentation\KIT_Nouveaux_Territoires.pdf", "Kit nouveaux territoires (serveur DR)")</f>
      </c>
      <c r="M48" s="53"/>
      <c r="N48" s="53"/>
      <c r="O48" s="53"/>
      <c r="P48" s="53"/>
      <c r="Q48" s="53"/>
      <c r="R48" s="25"/>
    </row>
    <row r="49" spans="1:18" x14ac:dyDescent="0.25">
      <c r="A49" s="26" t="inlineStr">
        <is>
          <t>Editée le 2025-03-13</t>
        </is>
      </c>
      <c r="B49" s="2"/>
      <c r="C49" s="53"/>
      <c r="D49" s="53"/>
      <c r="E49" s="53"/>
      <c r="F49" s="53"/>
      <c r="G49" s="53"/>
      <c r="H49" s="53"/>
      <c r="I49" s="2"/>
      <c r="J49" s="2"/>
      <c r="K49" s="2"/>
      <c r="L49" s="85" t="str">
        <f>=HYPERLINK("\\ad.intra\dfs\COMMUNS\REGIONS\IDF\DR\05_CONNAISSANCE\Loup", "Fiches de signalement")</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