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<sst xmlns="http://schemas.openxmlformats.org/spreadsheetml/2006/main" count="21" uniqueCount="21">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</sst>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Réseau Ongulés sauvages</t>
        </is>
      </c>
      <c r="D1" s="47"/>
      <c r="E1" s="47"/>
      <c r="F1" s="47"/>
      <c r="G1" s="47"/>
      <c r="H1" s="2"/>
      <c r="I1" s="2"/>
      <c r="J1" s="2"/>
      <c r="K1" s="2"/>
      <c r="L1" s="47" t="inlineStr">
        <is>
          <t>Réseau Ongulés sauvages</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c r="M6" s="42"/>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Le réseau a pour but de récolter les informations utiles pour suivre les 14 espèces d'ongulés sauvages présentes en France hexagonale</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c r="L11" s="50"/>
      <c r="M11" s="39"/>
      <c r="N11" s="37"/>
      <c r="O11" s="72"/>
      <c r="P11" s="73"/>
      <c r="Q11" s="74"/>
      <c r="R11" s="5"/>
    </row>
    <row r="12" spans="1:18" x14ac:dyDescent="0.25">
      <c r="A12" s="5"/>
      <c r="B12" s="21" t="s">
        <v>1</v>
      </c>
      <c r="C12" s="64" t="inlineStr">
        <is>
          <t>L’ensemble des données récoltées permet de mesurer de façon régulière des variables biologiques d’intérêt, telles que les aires de présence, les tendances d’évolution ou l’état de santé des populations d’ongulés sauvages en France métropolitaine. En parallèle, d’autres données connexes, telles les prélèvements cynégétiques ou les modalités de gestion des populations, sont régulièrement enregistrées.</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XXXX
Animation régionale: Samuel DEMBSKI
Correspondants départementaux:
PPC:
77:
78-95:
91
Courriel du réseau: reseau.ongules-sauvages@ofb.gouv.fr</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c r="D16" s="64"/>
      <c r="E16" s="64"/>
      <c r="F16" s="65"/>
      <c r="G16" s="39"/>
      <c r="H16" s="38"/>
      <c r="I16" s="5"/>
      <c r="J16" s="5"/>
      <c r="K16" s="70"/>
      <c r="L16" s="66"/>
      <c r="M16" s="66"/>
      <c r="N16" s="67"/>
      <c r="O16" s="70"/>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c r="L29" s="37"/>
      <c r="M29" s="37"/>
      <c r="N29" s="38"/>
      <c r="O29" s="70" t="inlineStr">
        <is>
          <t>- Articles de recherche
- Lettres d'informations
- Bilan annuel
- Cartes de densité</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Fédérations de chasse</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c r="C43" s="54"/>
      <c r="D43" s="54"/>
      <c r="E43" s="54"/>
      <c r="F43" s="55"/>
      <c r="G43" s="39"/>
      <c r="H43" s="38"/>
      <c r="I43" s="4"/>
      <c r="J43" s="4"/>
      <c r="K43" s="78"/>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=HYPERLINK("https://professionnels.ofb.fr/fr/doc-dataviz/dataviz-presence-ongules-sauvages-en-France", "Dataviz: Présence des ongulés sauvages en France")</f>
      </c>
      <c r="D47" s="63"/>
      <c r="E47" s="63"/>
      <c r="F47" s="63"/>
      <c r="G47" s="63"/>
      <c r="H47" s="63"/>
      <c r="I47" s="2"/>
      <c r="J47" s="20" t="s">
        <v>16</v>
      </c>
      <c r="K47" s="2"/>
      <c r="L47" s="84" t="str">
        <f>=HYPERLINK("https://professionnels.ofb.fr/fr/node/1281", "Lettre d'information")</f>
      </c>
      <c r="M47" s="52"/>
      <c r="N47" s="52"/>
      <c r="O47" s="52"/>
      <c r="P47" s="52"/>
      <c r="Q47" s="52"/>
      <c r="R47" s="25"/>
    </row>
    <row r="48" spans="1:18" x14ac:dyDescent="0.25">
      <c r="A48" s="2"/>
      <c r="B48" s="2"/>
      <c r="C48" s="84" t="str">
        <f>=HYPERLINK("https://professionnels.ofb.fr/fr/node/869", "Fiches de synthèse des suivis")</f>
      </c>
      <c r="D48" s="52"/>
      <c r="E48" s="52"/>
      <c r="F48" s="52"/>
      <c r="G48" s="52"/>
      <c r="H48" s="52"/>
      <c r="I48" s="2"/>
      <c r="J48" s="2"/>
      <c r="K48" s="2"/>
      <c r="L48" s="85" t="str">
        <f>=HYPERLINK("https://professionnels.ofb.fr/node/1431", "Page du réseau sur le portail technique")</f>
      </c>
      <c r="M48" s="53"/>
      <c r="N48" s="53"/>
      <c r="O48" s="53"/>
      <c r="P48" s="53"/>
      <c r="Q48" s="53"/>
      <c r="R48" s="25"/>
    </row>
    <row r="49" spans="1:18" x14ac:dyDescent="0.25">
      <c r="A49" s="26" t="inlineStr">
        <is>
          <t>Editée le 2025-03-13</t>
        </is>
      </c>
      <c r="B49" s="2"/>
      <c r="C49" s="85" t="str">
        <f>=HYPERLINK("https://carmen.carmencarto.fr/38/Ongules_sauvages.map#", "Cartes de répartition")</f>
      </c>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