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65DDF65F-0B60-4AA7-AAE1-51FD0009893C}"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<sst xmlns="http://schemas.openxmlformats.org/spreadsheetml/2006/main" count="21" uniqueCount="21">
  <si>
    <t>Description</t>
  </si>
  <si>
    <t>Objectif</t>
  </si>
  <si>
    <t>Utilisation</t>
  </si>
  <si>
    <t>Informations générales</t>
  </si>
  <si>
    <t>Zones de suivi</t>
  </si>
  <si>
    <t>Temporalité</t>
  </si>
  <si>
    <t>Partenariats</t>
  </si>
  <si>
    <t>Logistique</t>
  </si>
  <si>
    <t>Rôles</t>
  </si>
  <si>
    <t>DN</t>
  </si>
  <si>
    <t>DR</t>
  </si>
  <si>
    <t>SD</t>
  </si>
  <si>
    <t>Protocole</t>
  </si>
  <si>
    <t>Matériel</t>
  </si>
  <si>
    <t>Diffusion des données</t>
  </si>
  <si>
    <t>Saisie/Validation des données</t>
  </si>
  <si>
    <t>En savoir plus</t>
  </si>
  <si>
    <t>Edité le</t>
  </si>
  <si>
    <t>Animation</t>
  </si>
  <si>
    <t>Compétences</t>
  </si>
  <si>
    <t>Autres informations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</si>
</sst>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b/>
      <sz val="11"/>
      <color theme="0"/>
      <name val="Marianne"/>
      <family val="3"/>
    </font>
    <font>
      <sz val="9"/>
      <color theme="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20">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
      <left style="medium">
        <color theme="4" tint="0.39994506668294322"/>
      </left>
      <right/>
      <top/>
      <bottom/>
      <diagonal/>
    </border>
    <border>
      <left/>
      <right style="medium">
        <color theme="4" tint="0.39994506668294322"/>
      </right>
      <top/>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94506668294322"/>
      </right>
      <top/>
      <bottom style="medium">
        <color theme="4" tint="0.39994506668294322"/>
      </bottom>
      <diagonal/>
    </border>
    <border>
      <left/>
      <right/>
      <top style="medium">
        <color theme="4" tint="0.39994506668294322"/>
      </top>
      <bottom/>
      <diagonal/>
    </border>
    <border>
      <left style="medium">
        <color theme="4" tint="0.39994506668294322"/>
      </left>
      <right/>
      <top/>
      <bottom style="medium">
        <color theme="4" tint="0.39997558519241921"/>
      </bottom>
      <diagonal/>
    </border>
  </borders>
  <cellStyleXfs count="1">
    <xf numFmtId="0" fontId="0" fillId="0" borderId="0"/>
  </cellStyleXfs>
  <cellXfs count="86">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2" borderId="0" xfId="0" applyFont="1" applyFill="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7" fillId="2" borderId="0" xfId="0" applyFont="1" applyFill="1"/>
    <xf numFmtId="0" fontId="2" fillId="3" borderId="6" xfId="0" applyFont="1" applyFill="1" applyBorder="1" applyAlignment="1">
      <alignment vertical="center" wrapText="1"/>
    </xf>
    <xf numFmtId="0" fontId="1" fillId="3" borderId="11" xfId="0" applyFont="1" applyFill="1" applyBorder="1" applyAlignment="1">
      <alignment vertical="top" wrapText="1"/>
    </xf>
    <xf numFmtId="0" fontId="1" fillId="3" borderId="12" xfId="0" applyFont="1" applyFill="1" applyBorder="1" applyAlignment="1">
      <alignment vertical="top" wrapText="1"/>
    </xf>
    <xf numFmtId="0" fontId="2" fillId="3" borderId="13" xfId="0" applyFont="1" applyFill="1" applyBorder="1"/>
    <xf numFmtId="0" fontId="2" fillId="3" borderId="18" xfId="0" applyFont="1" applyFill="1" applyBorder="1" applyAlignment="1"/>
    <xf numFmtId="0" fontId="2" fillId="3" borderId="11" xfId="0" applyFont="1" applyFill="1" applyBorder="1" applyAlignment="1"/>
    <xf numFmtId="0" fontId="1" fillId="3" borderId="12" xfId="0" applyFont="1" applyFill="1" applyBorder="1"/>
    <xf numFmtId="0" fontId="1" fillId="3" borderId="13" xfId="0" applyFont="1" applyFill="1" applyBorder="1"/>
    <xf numFmtId="0" fontId="2" fillId="3" borderId="13" xfId="0" applyFont="1" applyFill="1" applyBorder="1" applyAlignment="1">
      <alignment vertical="top"/>
    </xf>
    <xf numFmtId="0" fontId="2" fillId="3" borderId="0" xfId="0" applyFont="1" applyFill="1" applyBorder="1" applyAlignment="1">
      <alignment vertical="top"/>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8" xfId="0" applyFont="1" applyFill="1" applyBorder="1" applyAlignment="1">
      <alignment horizontal="left" vertical="top" wrapText="1"/>
    </xf>
    <xf numFmtId="0" fontId="2" fillId="3" borderId="0" xfId="0" applyFont="1" applyFill="1" applyAlignment="1">
      <alignment horizontal="left" vertical="center"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0" xfId="0" applyFont="1" applyFill="1" applyBorder="1" applyAlignment="1">
      <alignment horizontal="center" vertical="center"/>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2" fillId="3" borderId="1" xfId="0" applyFont="1" applyFill="1" applyBorder="1" applyAlignment="1">
      <alignment horizontal="left" vertical="top"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2" fillId="2" borderId="0" xfId="0" applyFont="1" applyFill="1" applyBorder="1" applyAlignment="1">
      <alignment horizontal="left" vertical="center" wrapText="1"/>
    </xf>
    <xf numFmtId="0" fontId="2" fillId="2" borderId="0" xfId="0" applyFont="1" applyFill="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3" borderId="3" xfId="0" applyFont="1" applyFill="1" applyBorder="1" applyAlignment="1">
      <alignment horizontal="left" vertical="top" wrapText="1" shrinkToFit="1"/>
    </xf>
    <xf numFmtId="0" fontId="2" fillId="3" borderId="4" xfId="0" applyFont="1" applyFill="1" applyBorder="1" applyAlignment="1">
      <alignment horizontal="left" vertical="top" wrapText="1" shrinkToFit="1"/>
    </xf>
    <xf numFmtId="0" fontId="2" fillId="3" borderId="0" xfId="0" applyFont="1" applyFill="1" applyBorder="1" applyAlignment="1">
      <alignment horizontal="left" vertical="top" wrapText="1" shrinkToFit="1"/>
    </xf>
    <xf numFmtId="0" fontId="2" fillId="3" borderId="6" xfId="0" applyFont="1" applyFill="1" applyBorder="1" applyAlignment="1">
      <alignment horizontal="left" vertical="top" wrapText="1" shrinkToFit="1"/>
    </xf>
    <xf numFmtId="0" fontId="2" fillId="3" borderId="1" xfId="0" applyFont="1" applyFill="1" applyBorder="1" applyAlignment="1">
      <alignment horizontal="left" vertical="top" wrapText="1" shrinkToFit="1"/>
    </xf>
    <xf numFmtId="0" fontId="2" fillId="3" borderId="8" xfId="0" applyFont="1" applyFill="1" applyBorder="1" applyAlignment="1">
      <alignment horizontal="left" vertical="top" wrapText="1" shrinkToFit="1"/>
    </xf>
    <xf numFmtId="0" fontId="2" fillId="3" borderId="5" xfId="0" applyFont="1" applyFill="1" applyBorder="1" applyAlignment="1">
      <alignment horizontal="left" vertical="top" wrapText="1" shrinkToFit="1"/>
    </xf>
    <xf numFmtId="0" fontId="2" fillId="3" borderId="7" xfId="0" applyFont="1" applyFill="1" applyBorder="1" applyAlignment="1">
      <alignment horizontal="left" vertical="top" wrapText="1" shrinkToFit="1"/>
    </xf>
    <xf numFmtId="0" fontId="2" fillId="0" borderId="13" xfId="0" applyFont="1" applyBorder="1" applyAlignment="1">
      <alignment horizontal="left" vertical="top" wrapText="1" shrinkToFit="1"/>
    </xf>
    <xf numFmtId="0" fontId="2" fillId="0" borderId="0" xfId="0" applyFont="1" applyBorder="1" applyAlignment="1">
      <alignment horizontal="left" vertical="top" wrapText="1" shrinkToFit="1"/>
    </xf>
    <xf numFmtId="0" fontId="2" fillId="0" borderId="6" xfId="0" applyFont="1" applyBorder="1" applyAlignment="1">
      <alignment horizontal="left" vertical="top" wrapText="1" shrinkToFit="1"/>
    </xf>
    <xf numFmtId="0" fontId="2" fillId="0" borderId="19" xfId="0" applyFont="1" applyBorder="1" applyAlignment="1">
      <alignment horizontal="left" vertical="top" wrapText="1" shrinkToFit="1"/>
    </xf>
    <xf numFmtId="0" fontId="2" fillId="0" borderId="1" xfId="0" applyFont="1" applyBorder="1" applyAlignment="1">
      <alignment horizontal="left" vertical="top" wrapText="1" shrinkToFit="1"/>
    </xf>
    <xf numFmtId="0" fontId="2" fillId="0" borderId="8" xfId="0" applyFont="1" applyBorder="1" applyAlignment="1">
      <alignment horizontal="left" vertical="top" wrapText="1" shrinkToFit="1"/>
    </xf>
    <xf numFmtId="0" fontId="2" fillId="3" borderId="13" xfId="0" applyFont="1" applyFill="1" applyBorder="1" applyAlignment="1">
      <alignment horizontal="left" vertical="top" wrapText="1" shrinkToFit="1"/>
    </xf>
    <xf numFmtId="0" fontId="2" fillId="3" borderId="14" xfId="0" applyFont="1" applyFill="1" applyBorder="1" applyAlignment="1">
      <alignment horizontal="left" vertical="top" wrapText="1" shrinkToFit="1"/>
    </xf>
    <xf numFmtId="0" fontId="2" fillId="3" borderId="15" xfId="0" applyFont="1" applyFill="1" applyBorder="1" applyAlignment="1">
      <alignment horizontal="left" vertical="top" wrapText="1" shrinkToFit="1"/>
    </xf>
    <xf numFmtId="0" fontId="2" fillId="3" borderId="16" xfId="0" applyFont="1" applyFill="1" applyBorder="1" applyAlignment="1">
      <alignment horizontal="left" vertical="top" wrapText="1" shrinkToFit="1"/>
    </xf>
    <xf numFmtId="0" fontId="2" fillId="3" borderId="17" xfId="0" applyFont="1" applyFill="1" applyBorder="1" applyAlignment="1">
      <alignment horizontal="left" vertical="top" wrapText="1" shrinkToFit="1"/>
    </xf>
    <xf applyAlignment="1" applyBorder="1" applyFill="1" applyFont="1" borderId="3" fillId="2" fontId="8" numFmtId="0" xfId="0">
      <alignment horizontal="left" vertical="center" wrapText="1"/>
    </xf>
    <xf applyAlignment="1" applyBorder="1" applyFill="1" applyFont="1" borderId="0" fillId="2" fontId="8" numFmtId="0" xfId="0">
      <alignment horizontal="left" vertical="center" wrapText="1"/>
    </xf>
    <xf applyAlignment="1" applyFill="1" applyFont="1" borderId="0" fillId="2" fontId="8"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722133</xdr:colOff>
      <xdr:row>5</xdr:row>
      <xdr:rowOff>13608</xdr:rowOff>
    </xdr:from>
    <xdr:to>
      <xdr:col>10</xdr:col>
      <xdr:colOff>1117775</xdr:colOff>
      <xdr:row>6</xdr:row>
      <xdr:rowOff>164322</xdr:rowOff>
    </xdr:to>
    <xdr:pic>
      <xdr:nvPicPr>
        <xdr:cNvPr id="5" name="Picture 2">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648169" y="966108"/>
          <a:ext cx="395642"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748395</xdr:colOff>
      <xdr:row>4</xdr:row>
      <xdr:rowOff>143691</xdr:rowOff>
    </xdr:from>
    <xdr:to>
      <xdr:col>12</xdr:col>
      <xdr:colOff>68868</xdr:colOff>
      <xdr:row>6</xdr:row>
      <xdr:rowOff>158129</xdr:rowOff>
    </xdr:to>
    <xdr:pic>
      <xdr:nvPicPr>
        <xdr:cNvPr id="6" name="Picture 2">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8858252" y="905691"/>
          <a:ext cx="504295" cy="5042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28</xdr:row>
      <xdr:rowOff>68038</xdr:rowOff>
    </xdr:from>
    <xdr:to>
      <xdr:col>10</xdr:col>
      <xdr:colOff>933029</xdr:colOff>
      <xdr:row>40</xdr:row>
      <xdr:rowOff>113984</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565571" y="6272895"/>
          <a:ext cx="293494" cy="25496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1</xdr:col>
      <xdr:colOff>0</xdr:colOff>
      <xdr:row>21</xdr:row>
      <xdr:rowOff>0</xdr:rowOff>
    </xdr:from>
    <xdr:ext cx="2448000" cy="2880000"/>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zoomScale="70" zoomScaleNormal="70" workbookViewId="0">
      <selection activeCell="K45" sqref="K45:Q46"/>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47" t="inlineStr">
        <is>
          <t>Obstacles à l'Ecoulement</t>
        </is>
      </c>
      <c r="D1" s="47"/>
      <c r="E1" s="47"/>
      <c r="F1" s="47"/>
      <c r="G1" s="47"/>
      <c r="H1" s="2"/>
      <c r="I1" s="2"/>
      <c r="J1" s="2"/>
      <c r="K1" s="2"/>
      <c r="L1" s="47" t="inlineStr">
        <is>
          <t>Obstacles à l'Ecoulement</t>
        </is>
      </c>
      <c r="M1" s="47"/>
      <c r="N1" s="47"/>
      <c r="O1" s="47"/>
      <c r="P1" s="47"/>
      <c r="Q1" s="2"/>
      <c r="R1" s="2"/>
    </row>
    <row customHeight="1" ht="15" r="2" spans="1:18" x14ac:dyDescent="0.25">
      <c r="A2" s="2"/>
      <c r="B2" s="2"/>
      <c r="C2" s="47"/>
      <c r="D2" s="47"/>
      <c r="E2" s="47"/>
      <c r="F2" s="47"/>
      <c r="G2" s="47"/>
      <c r="H2" s="2"/>
      <c r="I2" s="2"/>
      <c r="J2" s="2"/>
      <c r="K2" s="2"/>
      <c r="L2" s="47"/>
      <c r="M2" s="47"/>
      <c r="N2" s="47"/>
      <c r="O2" s="47"/>
      <c r="P2" s="47"/>
      <c r="Q2" s="2"/>
      <c r="R2" s="2"/>
    </row>
    <row customHeight="1" ht="15" r="3" spans="1:18" x14ac:dyDescent="0.25">
      <c r="A3" s="2"/>
      <c r="B3" s="2"/>
      <c r="C3" s="47"/>
      <c r="D3" s="47"/>
      <c r="E3" s="47"/>
      <c r="F3" s="47"/>
      <c r="G3" s="47"/>
      <c r="H3" s="2"/>
      <c r="I3" s="2"/>
      <c r="J3" s="2"/>
      <c r="K3" s="2"/>
      <c r="L3" s="47"/>
      <c r="M3" s="47"/>
      <c r="N3" s="47"/>
      <c r="O3" s="47"/>
      <c r="P3" s="47"/>
      <c r="Q3" s="2"/>
      <c r="R3" s="2"/>
    </row>
    <row r="4" spans="1:18" x14ac:dyDescent="0.25">
      <c r="A4" s="2"/>
      <c r="B4" s="2"/>
      <c r="C4" s="2"/>
      <c r="D4" s="2"/>
      <c r="E4" s="2"/>
      <c r="F4" s="2"/>
      <c r="G4" s="2"/>
      <c r="H4" s="2"/>
      <c r="I4" s="2"/>
      <c r="J4" s="2"/>
      <c r="K4" s="2"/>
      <c r="L4" s="2"/>
      <c r="M4" s="2"/>
      <c r="N4" s="2"/>
      <c r="O4" s="2"/>
      <c r="P4" s="2"/>
      <c r="Q4" s="2"/>
      <c r="R4" s="2"/>
    </row>
    <row ht="18.75" r="5" spans="1:18" x14ac:dyDescent="0.3">
      <c r="A5" s="1" t="s">
        <v>3</v>
      </c>
      <c r="B5" s="4"/>
      <c r="C5" s="4"/>
      <c r="D5" s="4"/>
      <c r="E5" s="4"/>
      <c r="F5" s="4"/>
      <c r="G5" s="5"/>
      <c r="H5" s="5"/>
      <c r="I5" s="5"/>
      <c r="J5" s="1" t="s">
        <v>7</v>
      </c>
      <c r="K5" s="4"/>
      <c r="L5" s="4"/>
      <c r="M5" s="4"/>
      <c r="N5" s="4"/>
      <c r="O5" s="34" t="s">
        <v>19</v>
      </c>
      <c r="P5" s="5"/>
      <c r="Q5" s="27"/>
      <c r="R5" s="4"/>
    </row>
    <row ht="18.75" r="6" spans="1:18" x14ac:dyDescent="0.3">
      <c r="A6" s="1"/>
      <c r="B6" s="4"/>
      <c r="C6" s="4"/>
      <c r="D6" s="4"/>
      <c r="E6" s="4"/>
      <c r="F6" s="5"/>
      <c r="G6" s="45"/>
      <c r="H6" s="45"/>
      <c r="I6" s="5"/>
      <c r="J6" s="1"/>
      <c r="L6" s="42" t="inlineStr">
        <is>
          <t>variable</t>
        </is>
      </c>
      <c r="M6" s="42" t="inlineStr">
        <is>
          <t>1</t>
        </is>
      </c>
      <c r="N6" s="42"/>
      <c r="O6" s="35"/>
      <c r="P6" s="36"/>
      <c r="Q6" s="27"/>
      <c r="R6" s="4"/>
    </row>
    <row ht="15.75" r="7" spans="1:18" thickBot="1" x14ac:dyDescent="0.3">
      <c r="A7" s="4"/>
      <c r="B7" s="4"/>
      <c r="C7" s="5"/>
      <c r="D7" s="5"/>
      <c r="E7" s="5"/>
      <c r="F7" s="10"/>
      <c r="G7" s="45"/>
      <c r="H7" s="45"/>
      <c r="I7" s="5"/>
      <c r="J7" s="5"/>
      <c r="K7" s="4"/>
      <c r="L7" s="42"/>
      <c r="M7" s="42"/>
      <c r="N7" s="42"/>
      <c r="O7" s="35"/>
      <c r="P7" s="36"/>
      <c r="Q7" s="27"/>
      <c r="R7" s="4"/>
    </row>
    <row ht="15.75" r="8" spans="1:18" thickBot="1" x14ac:dyDescent="0.3">
      <c r="A8" s="5"/>
      <c r="B8" s="21" t="s">
        <v>0</v>
      </c>
      <c r="C8" s="64" t="inlineStr">
        <is>
          <t>Le ROE permet d’avoir une information spatialisée sur les obstacles à l’écoulement des cours d’eau d’origine humaine (caractéristiques, usages, gestion). Cette information peut être complétée dans la BDOE.</t>
        </is>
      </c>
      <c r="D8" s="64"/>
      <c r="E8" s="64"/>
      <c r="F8" s="65"/>
      <c r="G8" s="46"/>
      <c r="H8" s="45"/>
      <c r="I8" s="5"/>
      <c r="J8" s="5"/>
      <c r="K8" s="10"/>
      <c r="L8" s="10"/>
      <c r="M8" s="10"/>
      <c r="N8" s="10"/>
      <c r="O8" s="30"/>
      <c r="P8" s="5"/>
      <c r="Q8" s="27"/>
      <c r="R8" s="4"/>
    </row>
    <row r="9" spans="1:18" x14ac:dyDescent="0.25">
      <c r="A9" s="5"/>
      <c r="B9" s="22"/>
      <c r="C9" s="66"/>
      <c r="D9" s="66"/>
      <c r="E9" s="66"/>
      <c r="F9" s="67"/>
      <c r="G9" s="46"/>
      <c r="H9" s="45"/>
      <c r="I9" s="5"/>
      <c r="J9" s="7"/>
      <c r="K9" s="11" t="s">
        <v>8</v>
      </c>
      <c r="L9" s="5"/>
      <c r="M9" s="5"/>
      <c r="N9" s="5"/>
      <c r="O9" s="72" t="inlineStr">
        <is>
          <t>Outil Géobs:
- Consultation: sur demande
- Saisie: Information dispensée par les agents de la DR
- Validation: Correspondants continuité formés</t>
        </is>
      </c>
      <c r="P9" s="73"/>
      <c r="Q9" s="74"/>
      <c r="R9" s="24"/>
    </row>
    <row r="10" spans="1:18" x14ac:dyDescent="0.25">
      <c r="A10" s="5"/>
      <c r="B10" s="22"/>
      <c r="C10" s="66"/>
      <c r="D10" s="66"/>
      <c r="E10" s="66"/>
      <c r="F10" s="67"/>
      <c r="G10" s="46"/>
      <c r="H10" s="45"/>
      <c r="I10" s="5"/>
      <c r="J10" s="7"/>
      <c r="K10" s="18" t="s">
        <v>9</v>
      </c>
      <c r="L10" s="18" t="s">
        <v>10</v>
      </c>
      <c r="M10" s="48" t="s">
        <v>11</v>
      </c>
      <c r="N10" s="48"/>
      <c r="O10" s="72"/>
      <c r="P10" s="73"/>
      <c r="Q10" s="74"/>
      <c r="R10" s="5"/>
    </row>
    <row customHeight="1" ht="30" r="11" spans="1:18" thickBot="1" x14ac:dyDescent="0.3">
      <c r="A11" s="5"/>
      <c r="B11" s="23"/>
      <c r="C11" s="68"/>
      <c r="D11" s="68"/>
      <c r="E11" s="68"/>
      <c r="F11" s="69"/>
      <c r="G11" s="46"/>
      <c r="H11" s="45"/>
      <c r="I11" s="5"/>
      <c r="J11" s="7"/>
      <c r="K11" s="50" t="inlineStr">
        <is>
          <t>Animation
Base de données</t>
        </is>
      </c>
      <c r="L11" s="50" t="inlineStr">
        <is>
          <t>Coordination
Interprétation
Formation</t>
        </is>
      </c>
      <c r="M11" s="39" t="inlineStr">
        <is>
          <t>Animation locale
Saisie
Validation</t>
        </is>
      </c>
      <c r="N11" s="37"/>
      <c r="O11" s="72"/>
      <c r="P11" s="73"/>
      <c r="Q11" s="74"/>
      <c r="R11" s="5"/>
    </row>
    <row r="12" spans="1:18" x14ac:dyDescent="0.25">
      <c r="A12" s="5"/>
      <c r="B12" s="21" t="s">
        <v>1</v>
      </c>
      <c r="C12" s="64" t="inlineStr">
        <is>
          <t>Collecter des informations objectives sur le nombre, la localisation et les caractéristiques des obstacles à l'écoulement sur les cours d'eau</t>
        </is>
      </c>
      <c r="D12" s="64"/>
      <c r="E12" s="64"/>
      <c r="F12" s="65"/>
      <c r="G12" s="29" t="s">
        <v>18</v>
      </c>
      <c r="H12" s="28"/>
      <c r="I12" s="5"/>
      <c r="J12" s="7"/>
      <c r="K12" s="50"/>
      <c r="L12" s="50"/>
      <c r="M12" s="39"/>
      <c r="N12" s="37"/>
      <c r="O12" s="72"/>
      <c r="P12" s="73"/>
      <c r="Q12" s="74"/>
      <c r="R12" s="5"/>
    </row>
    <row r="13" spans="1:18" x14ac:dyDescent="0.25">
      <c r="A13" s="5"/>
      <c r="B13" s="22"/>
      <c r="C13" s="66"/>
      <c r="D13" s="66"/>
      <c r="E13" s="66"/>
      <c r="F13" s="67"/>
      <c r="G13" s="39" t="inlineStr">
        <is>
          <t>Animation nationale: 
Karl KREUTZENBERGER
Animation régionale:
Cédric MONDY
Correspondants départementaux:
PPC: Bérengère MONVOISIN
77: Cyrille BOST
78-95: Angélique EGLOFF
91: Olivier MELART
Assistance:
assistance.geobs@ofb.gouv.fr</t>
        </is>
      </c>
      <c r="H13" s="38"/>
      <c r="I13" s="5"/>
      <c r="J13" s="7"/>
      <c r="K13" s="50"/>
      <c r="L13" s="50"/>
      <c r="M13" s="39"/>
      <c r="N13" s="37"/>
      <c r="O13" s="72"/>
      <c r="P13" s="73"/>
      <c r="Q13" s="74"/>
      <c r="R13" s="5"/>
    </row>
    <row customHeight="1" ht="30" r="14" spans="1:18" thickBot="1" x14ac:dyDescent="0.3">
      <c r="A14" s="5"/>
      <c r="B14" s="22"/>
      <c r="C14" s="66"/>
      <c r="D14" s="66"/>
      <c r="E14" s="66"/>
      <c r="F14" s="67"/>
      <c r="G14" s="39"/>
      <c r="H14" s="38"/>
      <c r="I14" s="5"/>
      <c r="J14" s="7"/>
      <c r="K14" s="51"/>
      <c r="L14" s="51"/>
      <c r="M14" s="40"/>
      <c r="N14" s="49"/>
      <c r="O14" s="75"/>
      <c r="P14" s="76"/>
      <c r="Q14" s="77"/>
      <c r="R14" s="5"/>
    </row>
    <row ht="15.75" r="15" spans="1:18" thickBot="1" x14ac:dyDescent="0.3">
      <c r="A15" s="5"/>
      <c r="B15" s="23"/>
      <c r="C15" s="68"/>
      <c r="D15" s="68"/>
      <c r="E15" s="68"/>
      <c r="F15" s="69"/>
      <c r="G15" s="39"/>
      <c r="H15" s="38"/>
      <c r="I15" s="5"/>
      <c r="J15" s="5"/>
      <c r="K15" s="16" t="s">
        <v>12</v>
      </c>
      <c r="L15" s="19"/>
      <c r="M15" s="19"/>
      <c r="N15" s="17"/>
      <c r="O15" s="16" t="s">
        <v>13</v>
      </c>
      <c r="P15" s="19"/>
      <c r="Q15" s="17"/>
      <c r="R15" s="5"/>
    </row>
    <row r="16" spans="1:18" x14ac:dyDescent="0.25">
      <c r="A16" s="5"/>
      <c r="B16" s="21" t="s">
        <v>2</v>
      </c>
      <c r="C16" s="64" t="inlineStr">
        <is>
          <t>Elaboration d’un référentiel national et un socle commun d’information. Estimer la pression ouvrage sur les cours d'eau. 
Suivi des politiques de restauration de la continuité écologique
Calcul d’indicateurs de continuité écologique</t>
        </is>
      </c>
      <c r="D16" s="64"/>
      <c r="E16" s="64"/>
      <c r="F16" s="65"/>
      <c r="G16" s="39"/>
      <c r="H16" s="38"/>
      <c r="I16" s="5"/>
      <c r="J16" s="5"/>
      <c r="K16" s="70"/>
      <c r="L16" s="66"/>
      <c r="M16" s="66"/>
      <c r="N16" s="67"/>
      <c r="O16" s="70" t="inlineStr">
        <is>
          <t>- Fiche terrain
- GPS
- Appareil photo
- Mire ou autre équipement permettant de mesurer la hauteur de chute</t>
        </is>
      </c>
      <c r="P16" s="66"/>
      <c r="Q16" s="67"/>
      <c r="R16" s="5"/>
    </row>
    <row r="17" spans="1:18" x14ac:dyDescent="0.25">
      <c r="A17" s="5"/>
      <c r="B17" s="22"/>
      <c r="C17" s="66"/>
      <c r="D17" s="66"/>
      <c r="E17" s="66"/>
      <c r="F17" s="67"/>
      <c r="G17" s="39"/>
      <c r="H17" s="38"/>
      <c r="I17" s="5"/>
      <c r="J17" s="5"/>
      <c r="K17" s="70"/>
      <c r="L17" s="66"/>
      <c r="M17" s="66"/>
      <c r="N17" s="67"/>
      <c r="O17" s="70"/>
      <c r="P17" s="66"/>
      <c r="Q17" s="67"/>
      <c r="R17" s="5"/>
    </row>
    <row r="18" spans="1:18" x14ac:dyDescent="0.25">
      <c r="A18" s="5"/>
      <c r="B18" s="22"/>
      <c r="C18" s="66"/>
      <c r="D18" s="66"/>
      <c r="E18" s="66"/>
      <c r="F18" s="67"/>
      <c r="G18" s="39"/>
      <c r="H18" s="38"/>
      <c r="I18" s="5"/>
      <c r="J18" s="5"/>
      <c r="K18" s="70"/>
      <c r="L18" s="66"/>
      <c r="M18" s="66"/>
      <c r="N18" s="67"/>
      <c r="O18" s="70"/>
      <c r="P18" s="66"/>
      <c r="Q18" s="67"/>
      <c r="R18" s="5"/>
    </row>
    <row r="19" spans="1:18" x14ac:dyDescent="0.25">
      <c r="A19" s="5"/>
      <c r="B19" s="22"/>
      <c r="C19" s="66"/>
      <c r="D19" s="66"/>
      <c r="E19" s="66"/>
      <c r="F19" s="67"/>
      <c r="G19" s="39"/>
      <c r="H19" s="38"/>
      <c r="I19" s="5"/>
      <c r="J19" s="5"/>
      <c r="K19" s="70"/>
      <c r="L19" s="66"/>
      <c r="M19" s="66"/>
      <c r="N19" s="67"/>
      <c r="O19" s="70"/>
      <c r="P19" s="66"/>
      <c r="Q19" s="67"/>
      <c r="R19" s="5"/>
    </row>
    <row customHeight="1" ht="30" r="20" spans="1:18" thickBot="1" x14ac:dyDescent="0.3">
      <c r="A20" s="5"/>
      <c r="B20" s="23"/>
      <c r="C20" s="68"/>
      <c r="D20" s="68"/>
      <c r="E20" s="68"/>
      <c r="F20" s="69"/>
      <c r="G20" s="39"/>
      <c r="H20" s="38"/>
      <c r="I20" s="5"/>
      <c r="J20" s="5"/>
      <c r="K20" s="70"/>
      <c r="L20" s="66"/>
      <c r="M20" s="66"/>
      <c r="N20" s="67"/>
      <c r="O20" s="70"/>
      <c r="P20" s="66"/>
      <c r="Q20" s="67"/>
      <c r="R20" s="5"/>
    </row>
    <row r="21" spans="1:18" x14ac:dyDescent="0.25">
      <c r="A21" s="4"/>
      <c r="B21" s="43" t="s">
        <v>4</v>
      </c>
      <c r="C21" s="44"/>
      <c r="D21" s="44"/>
      <c r="E21" s="44"/>
      <c r="F21" s="12"/>
      <c r="G21" s="39"/>
      <c r="H21" s="38"/>
      <c r="I21" s="5"/>
      <c r="J21" s="5"/>
      <c r="K21" s="70"/>
      <c r="L21" s="66"/>
      <c r="M21" s="66"/>
      <c r="N21" s="67"/>
      <c r="O21" s="70"/>
      <c r="P21" s="66"/>
      <c r="Q21" s="67"/>
      <c r="R21" s="5"/>
    </row>
    <row r="22" spans="1:18" x14ac:dyDescent="0.25">
      <c r="A22" s="4"/>
      <c r="B22" s="13"/>
      <c r="C22" s="6"/>
      <c r="D22" s="6"/>
      <c r="E22" s="54"/>
      <c r="F22" s="55"/>
      <c r="G22" s="39"/>
      <c r="H22" s="38"/>
      <c r="I22" s="5"/>
      <c r="J22" s="5"/>
      <c r="K22" s="70"/>
      <c r="L22" s="66"/>
      <c r="M22" s="66"/>
      <c r="N22" s="67"/>
      <c r="O22" s="70"/>
      <c r="P22" s="66"/>
      <c r="Q22" s="67"/>
      <c r="R22" s="5"/>
    </row>
    <row r="23" spans="1:18" x14ac:dyDescent="0.25">
      <c r="A23" s="4"/>
      <c r="B23" s="13"/>
      <c r="C23" s="6"/>
      <c r="D23" s="6"/>
      <c r="E23" s="54"/>
      <c r="F23" s="55"/>
      <c r="G23" s="39"/>
      <c r="H23" s="38"/>
      <c r="I23" s="5"/>
      <c r="J23" s="5"/>
      <c r="K23" s="70"/>
      <c r="L23" s="66"/>
      <c r="M23" s="66"/>
      <c r="N23" s="67"/>
      <c r="O23" s="70"/>
      <c r="P23" s="66"/>
      <c r="Q23" s="67"/>
      <c r="R23" s="5"/>
    </row>
    <row customHeight="1" ht="30" r="24" spans="1:18" x14ac:dyDescent="0.25">
      <c r="A24" s="4"/>
      <c r="B24" s="13"/>
      <c r="C24" s="6"/>
      <c r="D24" s="6"/>
      <c r="E24" s="54"/>
      <c r="F24" s="55"/>
      <c r="G24" s="39"/>
      <c r="H24" s="38"/>
      <c r="I24" s="5"/>
      <c r="J24" s="5"/>
      <c r="K24" s="70"/>
      <c r="L24" s="66"/>
      <c r="M24" s="66"/>
      <c r="N24" s="67"/>
      <c r="O24" s="70"/>
      <c r="P24" s="66"/>
      <c r="Q24" s="67"/>
      <c r="R24" s="5"/>
    </row>
    <row r="25" spans="1:18" x14ac:dyDescent="0.25">
      <c r="A25" s="4"/>
      <c r="B25" s="13"/>
      <c r="C25" s="6"/>
      <c r="D25" s="6"/>
      <c r="E25" s="54"/>
      <c r="F25" s="55"/>
      <c r="G25" s="39"/>
      <c r="H25" s="38"/>
      <c r="I25" s="5"/>
      <c r="J25" s="5"/>
      <c r="K25" s="70"/>
      <c r="L25" s="66"/>
      <c r="M25" s="66"/>
      <c r="N25" s="67"/>
      <c r="O25" s="70"/>
      <c r="P25" s="66"/>
      <c r="Q25" s="67"/>
      <c r="R25" s="5"/>
    </row>
    <row r="26" spans="1:18" x14ac:dyDescent="0.25">
      <c r="A26" s="4"/>
      <c r="B26" s="13"/>
      <c r="C26" s="6"/>
      <c r="D26" s="6"/>
      <c r="E26" s="54"/>
      <c r="F26" s="55"/>
      <c r="G26" s="39"/>
      <c r="H26" s="38"/>
      <c r="I26" s="5"/>
      <c r="J26" s="5"/>
      <c r="K26" s="70"/>
      <c r="L26" s="66"/>
      <c r="M26" s="66"/>
      <c r="N26" s="67"/>
      <c r="O26" s="70"/>
      <c r="P26" s="66"/>
      <c r="Q26" s="67"/>
      <c r="R26" s="5"/>
    </row>
    <row ht="15.75" r="27" spans="1:18" thickBot="1" x14ac:dyDescent="0.3">
      <c r="A27" s="4"/>
      <c r="B27" s="13"/>
      <c r="C27" s="6"/>
      <c r="D27" s="6"/>
      <c r="E27" s="54"/>
      <c r="F27" s="55"/>
      <c r="G27" s="39"/>
      <c r="H27" s="38"/>
      <c r="I27" s="5"/>
      <c r="J27" s="5"/>
      <c r="K27" s="71"/>
      <c r="L27" s="68"/>
      <c r="M27" s="68"/>
      <c r="N27" s="69"/>
      <c r="O27" s="71"/>
      <c r="P27" s="68"/>
      <c r="Q27" s="69"/>
      <c r="R27" s="5"/>
    </row>
    <row r="28" spans="1:18" x14ac:dyDescent="0.25">
      <c r="A28" s="4"/>
      <c r="B28" s="13"/>
      <c r="C28" s="6"/>
      <c r="D28" s="6"/>
      <c r="E28" s="54"/>
      <c r="F28" s="55"/>
      <c r="G28" s="39"/>
      <c r="H28" s="38"/>
      <c r="I28" s="5"/>
      <c r="J28" s="5"/>
      <c r="K28" s="16" t="s">
        <v>15</v>
      </c>
      <c r="L28" s="19"/>
      <c r="M28" s="19"/>
      <c r="N28" s="17"/>
      <c r="O28" s="16" t="s">
        <v>14</v>
      </c>
      <c r="P28" s="19"/>
      <c r="Q28" s="17"/>
      <c r="R28" s="5"/>
    </row>
    <row ht="15.75" r="29" spans="1:18" thickBot="1" x14ac:dyDescent="0.3">
      <c r="A29" s="4"/>
      <c r="B29" s="13"/>
      <c r="C29" s="6"/>
      <c r="D29" s="6"/>
      <c r="E29" s="54"/>
      <c r="F29" s="55"/>
      <c r="G29" s="40"/>
      <c r="H29" s="41"/>
      <c r="I29" s="5"/>
      <c r="J29" s="5"/>
      <c r="K29" s="8"/>
      <c r="L29" s="37" t="inlineStr">
        <is>
          <t>Saisie sur GéObs (https://geobs.eaufrance.fr/)
Validation obligatoire par un agent de l'OFB disposant du profil validation</t>
        </is>
      </c>
      <c r="M29" s="37"/>
      <c r="N29" s="38"/>
      <c r="O29" s="70" t="inlineStr">
        <is>
          <t>Sandre:
http://www.sandre.eaufrance.fr</t>
        </is>
      </c>
      <c r="P29" s="66"/>
      <c r="Q29" s="67"/>
      <c r="R29" s="5"/>
    </row>
    <row customHeight="1" ht="15" r="30" spans="1:18" x14ac:dyDescent="0.25">
      <c r="A30" s="4"/>
      <c r="B30" s="13"/>
      <c r="C30" s="6"/>
      <c r="D30" s="6"/>
      <c r="E30" s="54"/>
      <c r="F30" s="55"/>
      <c r="G30" s="16" t="s">
        <v>6</v>
      </c>
      <c r="H30" s="17"/>
      <c r="I30" s="5"/>
      <c r="J30" s="5"/>
      <c r="K30" s="8"/>
      <c r="L30" s="37"/>
      <c r="M30" s="37"/>
      <c r="N30" s="38"/>
      <c r="O30" s="70"/>
      <c r="P30" s="66"/>
      <c r="Q30" s="67"/>
      <c r="R30" s="5"/>
    </row>
    <row r="31" spans="1:18" x14ac:dyDescent="0.25">
      <c r="A31" s="4"/>
      <c r="B31" s="13"/>
      <c r="C31" s="6"/>
      <c r="D31" s="6"/>
      <c r="E31" s="54"/>
      <c r="F31" s="55"/>
      <c r="G31" s="39" t="inlineStr">
        <is>
          <t>Agence de l'eau
DRIEAT
Syndicats de rivière
Fédérations de pêche</t>
        </is>
      </c>
      <c r="H31" s="38"/>
      <c r="I31" s="5"/>
      <c r="J31" s="5"/>
      <c r="K31" s="8"/>
      <c r="L31" s="37"/>
      <c r="M31" s="37"/>
      <c r="N31" s="38"/>
      <c r="O31" s="70"/>
      <c r="P31" s="66"/>
      <c r="Q31" s="67"/>
      <c r="R31" s="5"/>
    </row>
    <row r="32" spans="1:18" x14ac:dyDescent="0.25">
      <c r="A32" s="4"/>
      <c r="B32" s="13"/>
      <c r="C32" s="6"/>
      <c r="D32" s="6"/>
      <c r="E32" s="54"/>
      <c r="F32" s="55"/>
      <c r="G32" s="39"/>
      <c r="H32" s="38"/>
      <c r="I32" s="5"/>
      <c r="J32" s="5"/>
      <c r="K32" s="8"/>
      <c r="L32" s="37"/>
      <c r="M32" s="37"/>
      <c r="N32" s="38"/>
      <c r="O32" s="70"/>
      <c r="P32" s="66"/>
      <c r="Q32" s="67"/>
      <c r="R32" s="5"/>
    </row>
    <row r="33" spans="1:18" x14ac:dyDescent="0.25">
      <c r="A33" s="4"/>
      <c r="B33" s="13"/>
      <c r="C33" s="6"/>
      <c r="D33" s="6"/>
      <c r="E33" s="54"/>
      <c r="F33" s="55"/>
      <c r="G33" s="39"/>
      <c r="H33" s="38"/>
      <c r="I33" s="5"/>
      <c r="J33" s="4"/>
      <c r="K33" s="8"/>
      <c r="L33" s="37"/>
      <c r="M33" s="37"/>
      <c r="N33" s="38"/>
      <c r="O33" s="70"/>
      <c r="P33" s="66"/>
      <c r="Q33" s="67"/>
      <c r="R33" s="5"/>
    </row>
    <row r="34" spans="1:18" x14ac:dyDescent="0.25">
      <c r="A34" s="4"/>
      <c r="B34" s="13"/>
      <c r="C34" s="6"/>
      <c r="D34" s="6"/>
      <c r="E34" s="54"/>
      <c r="F34" s="55"/>
      <c r="G34" s="39"/>
      <c r="H34" s="38"/>
      <c r="I34" s="5"/>
      <c r="J34" s="4"/>
      <c r="K34" s="8"/>
      <c r="L34" s="37"/>
      <c r="M34" s="37"/>
      <c r="N34" s="38"/>
      <c r="O34" s="70"/>
      <c r="P34" s="66"/>
      <c r="Q34" s="67"/>
      <c r="R34" s="5"/>
    </row>
    <row ht="15.75" r="35" spans="1:18" thickBot="1" x14ac:dyDescent="0.3">
      <c r="A35" s="5"/>
      <c r="B35" s="14"/>
      <c r="C35" s="9"/>
      <c r="D35" s="9"/>
      <c r="E35" s="56"/>
      <c r="F35" s="57"/>
      <c r="G35" s="39"/>
      <c r="H35" s="38"/>
      <c r="I35" s="5"/>
      <c r="J35" s="4"/>
      <c r="K35" s="8"/>
      <c r="L35" s="37"/>
      <c r="M35" s="37"/>
      <c r="N35" s="38"/>
      <c r="O35" s="70"/>
      <c r="P35" s="66"/>
      <c r="Q35" s="67"/>
      <c r="R35" s="5"/>
    </row>
    <row r="36" spans="1:18" x14ac:dyDescent="0.25">
      <c r="A36" s="5"/>
      <c r="B36" s="43" t="s">
        <v>5</v>
      </c>
      <c r="C36" s="44"/>
      <c r="D36" s="44"/>
      <c r="E36" s="15"/>
      <c r="F36" s="15"/>
      <c r="G36" s="39"/>
      <c r="H36" s="38"/>
      <c r="I36" s="4"/>
      <c r="J36" s="4"/>
      <c r="K36" s="8"/>
      <c r="L36" s="37"/>
      <c r="M36" s="37"/>
      <c r="N36" s="38"/>
      <c r="O36" s="70"/>
      <c r="P36" s="66"/>
      <c r="Q36" s="67"/>
      <c r="R36" s="5"/>
    </row>
    <row r="37" spans="1:18" x14ac:dyDescent="0.25">
      <c r="A37" s="5"/>
      <c r="B37" s="58"/>
      <c r="C37" s="59"/>
      <c r="D37" s="59"/>
      <c r="E37" s="59"/>
      <c r="F37" s="60"/>
      <c r="G37" s="39"/>
      <c r="H37" s="38"/>
      <c r="I37" s="4"/>
      <c r="J37" s="4"/>
      <c r="K37" s="8"/>
      <c r="L37" s="37"/>
      <c r="M37" s="37"/>
      <c r="N37" s="38"/>
      <c r="O37" s="70"/>
      <c r="P37" s="66"/>
      <c r="Q37" s="67"/>
      <c r="R37" s="5"/>
    </row>
    <row r="38" spans="1:18" x14ac:dyDescent="0.25">
      <c r="A38" s="5"/>
      <c r="B38" s="58"/>
      <c r="C38" s="59"/>
      <c r="D38" s="59"/>
      <c r="E38" s="59"/>
      <c r="F38" s="60"/>
      <c r="G38" s="39"/>
      <c r="H38" s="38"/>
      <c r="I38" s="4"/>
      <c r="J38" s="4"/>
      <c r="K38" s="8"/>
      <c r="L38" s="37"/>
      <c r="M38" s="37"/>
      <c r="N38" s="38"/>
      <c r="O38" s="70"/>
      <c r="P38" s="66"/>
      <c r="Q38" s="67"/>
      <c r="R38" s="5"/>
    </row>
    <row customHeight="1" ht="30" r="39" spans="1:18" x14ac:dyDescent="0.25">
      <c r="A39" s="5"/>
      <c r="B39" s="58"/>
      <c r="C39" s="59"/>
      <c r="D39" s="59"/>
      <c r="E39" s="59"/>
      <c r="F39" s="60"/>
      <c r="G39" s="39"/>
      <c r="H39" s="38"/>
      <c r="I39" s="4"/>
      <c r="J39" s="4"/>
      <c r="K39" s="8"/>
      <c r="L39" s="37"/>
      <c r="M39" s="37"/>
      <c r="N39" s="38"/>
      <c r="O39" s="70"/>
      <c r="P39" s="66"/>
      <c r="Q39" s="67"/>
      <c r="R39" s="5"/>
    </row>
    <row r="40" spans="1:18" x14ac:dyDescent="0.25">
      <c r="A40" s="5"/>
      <c r="B40" s="58"/>
      <c r="C40" s="59"/>
      <c r="D40" s="59"/>
      <c r="E40" s="59"/>
      <c r="F40" s="60"/>
      <c r="G40" s="39"/>
      <c r="H40" s="38"/>
      <c r="I40" s="4"/>
      <c r="J40" s="4"/>
      <c r="K40" s="8"/>
      <c r="L40" s="37"/>
      <c r="M40" s="37"/>
      <c r="N40" s="38"/>
      <c r="O40" s="70"/>
      <c r="P40" s="66"/>
      <c r="Q40" s="67"/>
      <c r="R40" s="5"/>
    </row>
    <row ht="15.75" r="41" spans="1:18" thickBot="1" x14ac:dyDescent="0.3">
      <c r="A41" s="5"/>
      <c r="B41" s="58"/>
      <c r="C41" s="59"/>
      <c r="D41" s="59"/>
      <c r="E41" s="59"/>
      <c r="F41" s="60"/>
      <c r="G41" s="39"/>
      <c r="H41" s="38"/>
      <c r="I41" s="4"/>
      <c r="J41" s="4"/>
      <c r="K41" s="8"/>
      <c r="L41" s="37"/>
      <c r="M41" s="37"/>
      <c r="N41" s="38"/>
      <c r="O41" s="70"/>
      <c r="P41" s="66"/>
      <c r="Q41" s="67"/>
      <c r="R41" s="5"/>
    </row>
    <row r="42" spans="1:18" x14ac:dyDescent="0.25">
      <c r="A42" s="5"/>
      <c r="B42" s="58"/>
      <c r="C42" s="59"/>
      <c r="D42" s="59"/>
      <c r="E42" s="59"/>
      <c r="F42" s="60"/>
      <c r="G42" s="39"/>
      <c r="H42" s="38"/>
      <c r="I42" s="4"/>
      <c r="J42" s="4"/>
      <c r="K42" s="33" t="s">
        <v>20</v>
      </c>
      <c r="L42" s="31"/>
      <c r="M42" s="31"/>
      <c r="N42" s="31"/>
      <c r="O42" s="31"/>
      <c r="P42" s="31"/>
      <c r="Q42" s="32"/>
      <c r="R42" s="5"/>
    </row>
    <row r="43" spans="1:18" x14ac:dyDescent="0.25">
      <c r="A43" s="5"/>
      <c r="B43" s="61" t="inlineStr">
        <is>
          <t>Opportuniste ou plannifié
A l'étiage pour la caractérisation des hauteurs de chute</t>
        </is>
      </c>
      <c r="C43" s="54"/>
      <c r="D43" s="54"/>
      <c r="E43" s="54"/>
      <c r="F43" s="55"/>
      <c r="G43" s="39"/>
      <c r="H43" s="38"/>
      <c r="I43" s="4"/>
      <c r="J43" s="4"/>
      <c r="K43" s="78"/>
      <c r="L43" s="66"/>
      <c r="M43" s="66"/>
      <c r="N43" s="66"/>
      <c r="O43" s="66"/>
      <c r="P43" s="66"/>
      <c r="Q43" s="79"/>
      <c r="R43" s="5"/>
    </row>
    <row r="44" spans="1:18" x14ac:dyDescent="0.25">
      <c r="A44" s="5"/>
      <c r="B44" s="61"/>
      <c r="C44" s="54"/>
      <c r="D44" s="54"/>
      <c r="E44" s="54"/>
      <c r="F44" s="55"/>
      <c r="G44" s="39"/>
      <c r="H44" s="38"/>
      <c r="I44" s="4"/>
      <c r="J44" s="4"/>
      <c r="K44" s="78"/>
      <c r="L44" s="66"/>
      <c r="M44" s="66"/>
      <c r="N44" s="66"/>
      <c r="O44" s="66"/>
      <c r="P44" s="66"/>
      <c r="Q44" s="79"/>
      <c r="R44" s="5"/>
    </row>
    <row r="45" spans="1:18" x14ac:dyDescent="0.25">
      <c r="A45" s="5"/>
      <c r="B45" s="61"/>
      <c r="C45" s="54"/>
      <c r="D45" s="54"/>
      <c r="E45" s="54"/>
      <c r="F45" s="55"/>
      <c r="G45" s="39"/>
      <c r="H45" s="38"/>
      <c r="I45" s="4"/>
      <c r="J45" s="4"/>
      <c r="K45" s="78"/>
      <c r="L45" s="66"/>
      <c r="M45" s="66"/>
      <c r="N45" s="66"/>
      <c r="O45" s="66"/>
      <c r="P45" s="66"/>
      <c r="Q45" s="79"/>
      <c r="R45" s="5"/>
    </row>
    <row ht="15.75" r="46" spans="1:18" thickBot="1" x14ac:dyDescent="0.3">
      <c r="A46" s="5"/>
      <c r="B46" s="62"/>
      <c r="C46" s="56"/>
      <c r="D46" s="56"/>
      <c r="E46" s="56"/>
      <c r="F46" s="57"/>
      <c r="G46" s="40"/>
      <c r="H46" s="41"/>
      <c r="I46" s="4"/>
      <c r="J46" s="4"/>
      <c r="K46" s="80"/>
      <c r="L46" s="81"/>
      <c r="M46" s="81"/>
      <c r="N46" s="81"/>
      <c r="O46" s="81"/>
      <c r="P46" s="81"/>
      <c r="Q46" s="82"/>
      <c r="R46" s="5"/>
    </row>
    <row r="47" spans="1:18" x14ac:dyDescent="0.25">
      <c r="A47" s="20" t="s">
        <v>16</v>
      </c>
      <c r="B47" s="2"/>
      <c r="C47" s="83" t="str">
        <f>=HYPERLINK("https://www.ofb.gouv.fr/la-continuite-ecologique-des-cours-deau", "La continuité écologique des cours d'eau")</f>
      </c>
      <c r="D47" s="63"/>
      <c r="E47" s="63"/>
      <c r="F47" s="63"/>
      <c r="G47" s="63"/>
      <c r="H47" s="63"/>
      <c r="I47" s="2"/>
      <c r="J47" s="20" t="s">
        <v>16</v>
      </c>
      <c r="K47" s="2"/>
      <c r="L47" s="84" t="str">
        <f>=HYPERLINK("\\ad.intra\dfs\COMMUNS\REGIONS\IDF\DR\05_CONNAISSANCE\ROE\04_Bilans", "Bilans (serveur DR)")</f>
      </c>
      <c r="M47" s="52"/>
      <c r="N47" s="52"/>
      <c r="O47" s="52"/>
      <c r="P47" s="52"/>
      <c r="Q47" s="52"/>
      <c r="R47" s="25"/>
    </row>
    <row r="48" spans="1:18" x14ac:dyDescent="0.25">
      <c r="A48" s="2"/>
      <c r="B48" s="2"/>
      <c r="C48" s="84" t="str">
        <f>=HYPERLINK("https://professionnels.ofb.fr/fr/doc-dataviz/dataviz-mieux-connaitre-ouvrages-qui-jalonnent-nos-cours-deau", "Dataviz nationale")</f>
      </c>
      <c r="D48" s="52"/>
      <c r="E48" s="52"/>
      <c r="F48" s="52"/>
      <c r="G48" s="52"/>
      <c r="H48" s="52"/>
      <c r="I48" s="2"/>
      <c r="J48" s="2"/>
      <c r="K48" s="2"/>
      <c r="L48" s="85" t="str">
        <f>=HYPERLINK("https://professionnels.ofb.fr/fr/node/387", "La méthode ICE")</f>
      </c>
      <c r="M48" s="53"/>
      <c r="N48" s="53"/>
      <c r="O48" s="53"/>
      <c r="P48" s="53"/>
      <c r="Q48" s="53"/>
      <c r="R48" s="25"/>
    </row>
    <row r="49" spans="1:18" x14ac:dyDescent="0.25">
      <c r="A49" s="26" t="inlineStr">
        <is>
          <t>Editée le 2024-07-24</t>
        </is>
      </c>
      <c r="B49" s="2"/>
      <c r="C49" s="53"/>
      <c r="D49" s="53"/>
      <c r="E49" s="53"/>
      <c r="F49" s="53"/>
      <c r="G49" s="53"/>
      <c r="H49" s="53"/>
      <c r="I49" s="2"/>
      <c r="J49" s="2"/>
      <c r="K49" s="2"/>
      <c r="L49" s="53"/>
      <c r="M49" s="53"/>
      <c r="N49" s="53"/>
      <c r="O49" s="53"/>
      <c r="P49" s="53"/>
      <c r="Q49" s="53"/>
      <c r="R49" s="25"/>
    </row>
  </sheetData>
  <mergeCells count="32">
    <mergeCell ref="L47:Q47"/>
    <mergeCell ref="L48:Q48"/>
    <mergeCell ref="L49:Q49"/>
    <mergeCell ref="E22:F35"/>
    <mergeCell ref="O16:Q27"/>
    <mergeCell ref="B37:F42"/>
    <mergeCell ref="B43:F46"/>
    <mergeCell ref="C47:H47"/>
    <mergeCell ref="C48:H48"/>
    <mergeCell ref="C49:H49"/>
    <mergeCell ref="L6:L7"/>
    <mergeCell ref="M6:N7"/>
    <mergeCell ref="B36:D36"/>
    <mergeCell ref="G6:H11"/>
    <mergeCell ref="L1:P3"/>
    <mergeCell ref="M10:N10"/>
    <mergeCell ref="B21:E21"/>
    <mergeCell ref="C1:G3"/>
    <mergeCell ref="C8:F11"/>
    <mergeCell ref="C12:F15"/>
    <mergeCell ref="C16:F20"/>
    <mergeCell ref="O9:Q14"/>
    <mergeCell ref="K11:K14"/>
    <mergeCell ref="L11:L14"/>
    <mergeCell ref="M11:N14"/>
    <mergeCell ref="K16:N27"/>
    <mergeCell ref="K45:Q46"/>
    <mergeCell ref="L29:N41"/>
    <mergeCell ref="O29:Q41"/>
    <mergeCell ref="K43:Q44"/>
    <mergeCell ref="G13:H29"/>
    <mergeCell ref="G31: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 </cp:lastModifiedBy>
  <cp:lastPrinted>2024-05-27T15:39:52Z</cp:lastPrinted>
  <dcterms:created xsi:type="dcterms:W3CDTF">2024-05-21T14:42:54Z</dcterms:created>
  <dcterms:modified xsi:type="dcterms:W3CDTF">2024-07-24T14:15:08Z</dcterms:modified>
</cp:coreProperties>
</file>