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<sst xmlns="http://schemas.openxmlformats.org/spreadsheetml/2006/main" count="21" uniqueCount="21">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</sst>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Loup/Lynx (loup)</t>
        </is>
      </c>
      <c r="D1" s="47"/>
      <c r="E1" s="47"/>
      <c r="F1" s="47"/>
      <c r="G1" s="47"/>
      <c r="H1" s="2"/>
      <c r="I1" s="2"/>
      <c r="J1" s="2"/>
      <c r="K1" s="2"/>
      <c r="L1" s="47" t="inlineStr">
        <is>
          <t>Réseau Loup/Lynx (loup)</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correspondant de réseau ( 3 jours)
Formation constat de dommage (1,5 jours)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Rapportage PNA
Animation &amp; Communication
Méthodologie
Production bilans
Gestion des données</t>
        </is>
      </c>
      <c r="L11" s="50" t="inlineStr">
        <is>
          <t>Centralisation et analyse des signalements
Saisie des données
Formation</t>
        </is>
      </c>
      <c r="M11" s="39" t="inlineStr">
        <is>
          <t>Recueil d'indices
Constat de dommages
Cellule de veille</t>
        </is>
      </c>
      <c r="N11" s="37"/>
      <c r="O11" s="72"/>
      <c r="P11" s="73"/>
      <c r="Q11" s="74"/>
      <c r="R11" s="5"/>
    </row>
    <row r="12" spans="1:18" x14ac:dyDescent="0.25">
      <c r="A12" s="5"/>
      <c r="B12" s="21" t="s">
        <v>1</v>
      </c>
      <c r="C12" s="64" t="inlineStr">
        <is>
          <t>Veille
Observations opportunistes et recueil d'indices
Constats de dommages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Nicolas JEAN
Animation régionale:
Samuel DEMBSKI
Correspondants départementaux:
PPC: Arnaud LOIZE
77: Corinne REVEL
       Julien CURE
78-95: Estelle DEBOST
91: Philippe TURQUIN
Courriel du réseau:
reseau.loup-lynx@ofb.gouv.fr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is>
      </c>
      <c r="D16" s="64"/>
      <c r="E16" s="64"/>
      <c r="F16" s="65"/>
      <c r="G16" s="39"/>
      <c r="H16" s="38"/>
      <c r="I16" s="5"/>
      <c r="J16" s="5"/>
      <c r="K16" s="70" t="inlineStr">
        <is>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is>
      </c>
      <c r="L16" s="66"/>
      <c r="M16" s="66"/>
      <c r="N16" s="67"/>
      <c r="O16" s="70" t="inlineStr">
        <is>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SAGIR</t>
        </is>
      </c>
      <c r="L29" s="37" t="inlineStr">
        <is>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is>
      </c>
      <c r="M29" s="37"/>
      <c r="N29" s="38"/>
      <c r="O29" s="70" t="inlineStr">
        <is>
          <t>https://www.loupfrance.fr/carte-des-indices-de-presence-transmis-au-reseau-loup-lynx/</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Préfecture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Sur signalement</t>
        </is>
      </c>
      <c r="C43" s="54"/>
      <c r="D43" s="54"/>
      <c r="E43" s="54"/>
      <c r="F43" s="55"/>
      <c r="G43" s="39"/>
      <c r="H43" s="38"/>
      <c r="I43" s="4"/>
      <c r="J43" s="4"/>
      <c r="K43" s="78" t="inlineStr">
        <is>
          <t>Autres relevés: SAGIR</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=HYPERLINK("https://www.loupfrance.fr", "Site d'information")</f>
      </c>
      <c r="D47" s="63"/>
      <c r="E47" s="63"/>
      <c r="F47" s="63"/>
      <c r="G47" s="63"/>
      <c r="H47" s="63"/>
      <c r="I47" s="2"/>
      <c r="J47" s="20" t="s">
        <v>16</v>
      </c>
      <c r="K47" s="2"/>
      <c r="L47" s="84" t="str">
        <f>=HYPERLINK("\\ad.intra\dfs\COMMUNS\REGIONS\IDF\DR\05_CONNAISSANCE\Loup\Guide réflexe réseau Loup Lynx_DRIDF_v2.4.pdf", "Guide réflexe (serveur DR)")</f>
      </c>
      <c r="M47" s="52"/>
      <c r="N47" s="52"/>
      <c r="O47" s="52"/>
      <c r="P47" s="52"/>
      <c r="Q47" s="52"/>
      <c r="R47" s="25"/>
    </row>
    <row r="48" spans="1:18" x14ac:dyDescent="0.25">
      <c r="A48" s="2"/>
      <c r="B48" s="2"/>
      <c r="C48" s="84" t="str">
        <f>=HYPERLINK("https://agriculture.gouv.fr/plan-loup-un-nouveau-cadre-national-dactions-pour-renforcer-la-coexistence-du-loup-et-des-activites", "Plan loup")</f>
      </c>
      <c r="D48" s="52"/>
      <c r="E48" s="52"/>
      <c r="F48" s="52"/>
      <c r="G48" s="52"/>
      <c r="H48" s="52"/>
      <c r="I48" s="2"/>
      <c r="J48" s="2"/>
      <c r="K48" s="2"/>
      <c r="L48" s="85" t="str">
        <f>=HYPERLINK("\\ad.intra\dfs\COMMUNS\REGIONS\IDF\DR\05_CONNAISSANCE\Loup\01_Documentation\KIT_Nouveaux_Territoires.pdf", "Kit nouveaux territoires (serveur DR)")</f>
      </c>
      <c r="M48" s="53"/>
      <c r="N48" s="53"/>
      <c r="O48" s="53"/>
      <c r="P48" s="53"/>
      <c r="Q48" s="53"/>
      <c r="R48" s="25"/>
    </row>
    <row r="49" spans="1:18" x14ac:dyDescent="0.25">
      <c r="A49" s="26" t="inlineStr">
        <is>
          <t>Editée le 2025-03-19</t>
        </is>
      </c>
      <c r="B49" s="2"/>
      <c r="C49" s="53"/>
      <c r="D49" s="53"/>
      <c r="E49" s="53"/>
      <c r="F49" s="53"/>
      <c r="G49" s="53"/>
      <c r="H49" s="53"/>
      <c r="I49" s="2"/>
      <c r="J49" s="2"/>
      <c r="K49" s="2"/>
      <c r="L49" s="85" t="str">
        <f>=HYPERLINK("\\ad.intra\dfs\COMMUNS\REGIONS\IDF\DR\05_CONNAISSANCE\Loup", "Fiches indice (serveur DR)")</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