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<sst xmlns="http://schemas.openxmlformats.org/spreadsheetml/2006/main" count="21" uniqueCount="21">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</sst>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368552"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Observatoire national des étiages (ONDE)</t>
        </is>
      </c>
      <c r="D1" s="47"/>
      <c r="E1" s="47"/>
      <c r="F1" s="47"/>
      <c r="G1" s="47"/>
      <c r="H1" s="2"/>
      <c r="I1" s="2"/>
      <c r="J1" s="2"/>
      <c r="K1" s="2"/>
      <c r="L1" s="47" t="inlineStr">
        <is>
          <t>Observatoire national des étiages (ONDE)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&lt; 5mn / station</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L'Observatoire national des étiages (ONDE), mis en place en 2012, est un dispositif permettant de surveiller et de comprendre l'assèchement des cours d'eau, en complément des suivis existants (i.e. stations hydrométriques). L’acquisition de données relatives à l’écoulement des cours d’eau permet d’apprécier une situation hydrologique à un moment donné, mais également d’analyser l’évolution des phénomènes hydrologiques dans le temps. Les observations réalisées sont ainsi utiles aux pouvoirs publics pour la régulation des usages de l'eau et la gestion de cette ressource en période de sécheresse, afin notamment de limiter les impacts sur la faune et la flore aquatiques. Onde caractérise les étiages estivaux par l'observation visuelle du niveau d'écoulement de certains petits cours d'eau.</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Information sur le protocole terrain
Droit de saisie à la demande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&amp; Communication
Fourniture d'éléments techniques sur la sécheresse
Gestion des données</t>
        </is>
      </c>
      <c r="L11" s="50" t="inlineStr">
        <is>
          <t>Coordination
Synthèse des données
Contribution au BSH</t>
        </is>
      </c>
      <c r="M11" s="39" t="inlineStr">
        <is>
          <t>Observation
Saisie des données
Diffusion et présentation des données en CRE
Intégration de ONDE dans les ACS</t>
        </is>
      </c>
      <c r="N11" s="37"/>
      <c r="O11" s="72"/>
      <c r="P11" s="73"/>
      <c r="Q11" s="74"/>
      <c r="R11" s="5"/>
    </row>
    <row r="12" spans="1:18" x14ac:dyDescent="0.25">
      <c r="A12" s="5"/>
      <c r="B12" s="21" t="s">
        <v>1</v>
      </c>
      <c r="C12" s="64" t="inlineStr">
        <is>
          <t>Apprécier et suivre l'évolution des conditions d'écoulement.
Aider à l'anticipation et à la gestion des situations de crise.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Céline NOWAK
Animation régionale:
Samuel DEMBSKI
Correspondants départementaux:
PPC: Arnaud LOIZE
77: Cyrille BOST
78-95: Paul RIVAUD
91: Alice PACAUD
Assistance:
assistance.onde@ofb.gouv.fr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is>
      </c>
      <c r="D16" s="64"/>
      <c r="E16" s="64"/>
      <c r="F16" s="65"/>
      <c r="G16" s="39"/>
      <c r="H16" s="38"/>
      <c r="I16" s="5"/>
      <c r="J16" s="5"/>
      <c r="K16" s="70" t="inlineStr">
        <is>
          <t>Observation visuelle selon les modalités suivantes:
∙ Ecoulement visible (acceptable ou faible)
∙ Ecoulement non visible
∙ Assec
⚠️ L'appréciation peut varier selon les observateurs.</t>
        </is>
      </c>
      <c r="L16" s="66"/>
      <c r="M16" s="66"/>
      <c r="N16" s="67"/>
      <c r="O16" s="70" t="inlineStr">
        <is>
          <t>Catalogue des stations (si disponible)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fixes représentatives des situations hydrologiques des petits cours d'eau (rangs de Strahler 1 à 4) d'un département ; 60 stations en Ile-de-France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ROE</t>
        </is>
      </c>
      <c r="L29" s="37" t="inlineStr">
        <is>
          <t>Saisie des observations sur https://onde.ofb.fr avant la fin du mois de l'observation</t>
        </is>
      </c>
      <c r="M29" s="37"/>
      <c r="N29" s="38"/>
      <c r="O29" s="70" t="inlineStr">
        <is>
          <t>Grand public: www.onde.eaufrance.fr
https://hubeau.eaufrance.fr/page/api-ecoulement
https://data.ofb.fr/catalogue/data-eaufrance/fre/catalog.search#/metadata/1006fb89-6dfe-4063-b601-0c510ad31077
Interne (NE PAS DIFFUSER): https://ofb-idf.github.io/PRR_ONDE/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Suivi usuel: 1 fois par mois, le 25 (+/- 2 jours)
Suivi complémentaire: en fonction des conditions hydrologiques et/ou à la demande de la DDT</t>
        </is>
      </c>
      <c r="C43" s="54"/>
      <c r="D43" s="54"/>
      <c r="E43" s="54"/>
      <c r="F43" s="55"/>
      <c r="G43" s="39"/>
      <c r="H43" s="38"/>
      <c r="I43" s="4"/>
      <c r="J43" s="4"/>
      <c r="K43" s="78" t="inlineStr">
        <is>
          <t>Autres relevés: ROE</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=HYPERLINK("\\ad.intra\dfs\COMMUNS\REGIONS\IDF\DR\05_CONNAISSANCE\ONDE\01_Documentation\ONDE_fiche technique.pdf", "Plaquette de présentation (serveur DR)")</f>
      </c>
      <c r="D47" s="63"/>
      <c r="E47" s="63"/>
      <c r="F47" s="63"/>
      <c r="G47" s="63"/>
      <c r="H47" s="63"/>
      <c r="I47" s="2"/>
      <c r="J47" s="20" t="s">
        <v>16</v>
      </c>
      <c r="K47" s="2"/>
      <c r="L47" s="84" t="str">
        <f>=HYPERLINK("https://intranet.ofb.fr/gestion-quantitative-de-leau-et-des-secheresses", "Gestion quantitative de l'eau et des sécheresses")</f>
      </c>
      <c r="M47" s="52"/>
      <c r="N47" s="52"/>
      <c r="O47" s="52"/>
      <c r="P47" s="52"/>
      <c r="Q47" s="52"/>
      <c r="R47" s="25"/>
    </row>
    <row r="48" spans="1:18" x14ac:dyDescent="0.25">
      <c r="A48" s="2"/>
      <c r="B48" s="2"/>
      <c r="C48" s="84" t="str">
        <f>=HYPERLINK("https://www.ofb.gouv.fr/la-gestion-de-la-secheresse-en-8-questions-reponses", "La gestion de la sécheresse en 8 questions – réponses")</f>
      </c>
      <c r="D48" s="52"/>
      <c r="E48" s="52"/>
      <c r="F48" s="52"/>
      <c r="G48" s="52"/>
      <c r="H48" s="52"/>
      <c r="I48" s="2"/>
      <c r="J48" s="2"/>
      <c r="K48" s="2"/>
      <c r="L48" s="85" t="str">
        <f>=HYPERLINK("https://intranet.ofb.fr/sites/default/files/Ressources/Th%C3%A9matiques/s%C3%A9cheresse/Fiches%20techniques_manquedeau_faune%20aquatique.pdf", "Fiches de synthèse de l'impact du manque d'eau sur la biodiversité")</f>
      </c>
      <c r="M48" s="53"/>
      <c r="N48" s="53"/>
      <c r="O48" s="53"/>
      <c r="P48" s="53"/>
      <c r="Q48" s="53"/>
      <c r="R48" s="25"/>
    </row>
    <row r="49" spans="1:18" x14ac:dyDescent="0.25">
      <c r="A49" s="26" t="inlineStr">
        <is>
          <t>Editée le 2025-03-19</t>
        </is>
      </c>
      <c r="B49" s="2"/>
      <c r="C49" s="85" t="str">
        <f>=HYPERLINK("https://professionnels.ofb.fr/fr/doc-dataviz/dataviz-lassechement-estival-cours-deau-metropole-2012-2022", "Dataviz nationale")</f>
      </c>
      <c r="D49" s="53"/>
      <c r="E49" s="53"/>
      <c r="F49" s="53"/>
      <c r="G49" s="53"/>
      <c r="H49" s="53"/>
      <c r="I49" s="2"/>
      <c r="J49" s="2"/>
      <c r="K49" s="2"/>
      <c r="L49" s="85" t="str">
        <f>=HYPERLINK("https://www.drieat.ile-de-france.developpement-durable.gouv.fr/bulletin-de-suivi-hydrologique-d-ile-de-france-r4864.html", "Bulletin de suivi hydrologique d'Ile-de-France")</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