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be\github\debtwatch\data\"/>
    </mc:Choice>
  </mc:AlternateContent>
  <xr:revisionPtr revIDLastSave="0" documentId="13_ncr:1_{ED4BFB67-4210-4E1A-811E-DB27FB7D3171}" xr6:coauthVersionLast="47" xr6:coauthVersionMax="47" xr10:uidLastSave="{00000000-0000-0000-0000-000000000000}"/>
  <bookViews>
    <workbookView xWindow="-110" yWindow="-110" windowWidth="38620" windowHeight="21100" xr2:uid="{75A1F0D0-E46F-4BFC-8FE9-81ECF7FD84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4" i="1" l="1"/>
  <c r="L44" i="1"/>
  <c r="M43" i="1"/>
  <c r="L43" i="1"/>
  <c r="M42" i="1"/>
  <c r="L42" i="1"/>
  <c r="M13" i="1"/>
  <c r="M14" i="1"/>
  <c r="L31" i="1"/>
  <c r="J14" i="1"/>
  <c r="L14" i="1" s="1"/>
  <c r="L15" i="1"/>
  <c r="J13" i="1"/>
  <c r="L13" i="1" s="1"/>
  <c r="L4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2" i="1"/>
  <c r="M2" i="1"/>
  <c r="M4" i="1"/>
  <c r="M31" i="1"/>
  <c r="M6" i="1"/>
  <c r="M7" i="1"/>
  <c r="M8" i="1"/>
  <c r="M9" i="1"/>
  <c r="M10" i="1"/>
  <c r="M11" i="1"/>
  <c r="M1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40" i="1"/>
  <c r="M39" i="1"/>
  <c r="M41" i="1"/>
  <c r="M5" i="1"/>
  <c r="L6" i="1"/>
  <c r="L5" i="1"/>
</calcChain>
</file>

<file path=xl/sharedStrings.xml><?xml version="1.0" encoding="utf-8"?>
<sst xmlns="http://schemas.openxmlformats.org/spreadsheetml/2006/main" count="269" uniqueCount="218">
  <si>
    <t>id</t>
  </si>
  <si>
    <t>label</t>
  </si>
  <si>
    <t>help</t>
  </si>
  <si>
    <t>initial</t>
  </si>
  <si>
    <t>min</t>
  </si>
  <si>
    <t>max</t>
  </si>
  <si>
    <t>step</t>
  </si>
  <si>
    <t>dstar</t>
  </si>
  <si>
    <t>loss_t</t>
  </si>
  <si>
    <t>ibcap</t>
  </si>
  <si>
    <t>pcpo</t>
  </si>
  <si>
    <t>ddep</t>
  </si>
  <si>
    <t>dtpo</t>
  </si>
  <si>
    <t>infstar</t>
  </si>
  <si>
    <t>ecstar</t>
  </si>
  <si>
    <t>dettebc</t>
  </si>
  <si>
    <t>r_bc</t>
  </si>
  <si>
    <t>gpot_sj</t>
  </si>
  <si>
    <t>nairu</t>
  </si>
  <si>
    <t>og_dep</t>
  </si>
  <si>
    <t>og_po</t>
  </si>
  <si>
    <t>loss_d</t>
  </si>
  <si>
    <t>loss_df</t>
  </si>
  <si>
    <t>r_dette</t>
  </si>
  <si>
    <t>dstarr</t>
  </si>
  <si>
    <t>r_mat</t>
  </si>
  <si>
    <t>pot_r</t>
  </si>
  <si>
    <t>ec_mce</t>
  </si>
  <si>
    <t>infdep_mce</t>
  </si>
  <si>
    <t>infdep_star</t>
  </si>
  <si>
    <t>potdep_mce</t>
  </si>
  <si>
    <t>potdep_star</t>
  </si>
  <si>
    <t>og_mce</t>
  </si>
  <si>
    <t>og_lag</t>
  </si>
  <si>
    <t>tcho_mce</t>
  </si>
  <si>
    <t>tvnairu_mce</t>
  </si>
  <si>
    <t>inf_tcho</t>
  </si>
  <si>
    <t>inf_lag</t>
  </si>
  <si>
    <t>inf_mce</t>
  </si>
  <si>
    <t>Multiplicateur budgétaire dépenses</t>
  </si>
  <si>
    <t>Multiplicateur budgétaire recettes</t>
  </si>
  <si>
    <t>Maturité moyenne pondérée de la dette</t>
  </si>
  <si>
    <t>facteur</t>
  </si>
  <si>
    <t>r-g</t>
  </si>
  <si>
    <t>Fonction de perte : dette</t>
  </si>
  <si>
    <t>Sensibilité du taux souverain à la dette</t>
  </si>
  <si>
    <t>Lorsque la dette publique est égale à ce seuil, le taux souverain est le taux neutre (origine de la fonction linéaire)</t>
  </si>
  <si>
    <t>Maturité moyenne pondérée de la dette publique (en années)</t>
  </si>
  <si>
    <t>Inertie dépenses publiques : inflation court terme</t>
  </si>
  <si>
    <t>Inertie dépenses publiques : inflation long terme</t>
  </si>
  <si>
    <t>Inertie dépenses publiques : potentiel long terme</t>
  </si>
  <si>
    <t>Inertie dépenses publiques : potentiel court terme</t>
  </si>
  <si>
    <t>Inertie du prix de la dépense publique à court terme</t>
  </si>
  <si>
    <t>Inertie du volume de la dépense publique à court terme</t>
  </si>
  <si>
    <t>Cible de dette</t>
  </si>
  <si>
    <t>Tendance des dép. pub.</t>
  </si>
  <si>
    <t>Dette détenue par la B.C.</t>
  </si>
  <si>
    <t>Part des p.o. dans la pol.bud.</t>
  </si>
  <si>
    <t>Tendance des p.o.</t>
  </si>
  <si>
    <t>Evolution hors politique budgétaire calculée des prélèvements obligatoires à 10 ans (en % du PIB)</t>
  </si>
  <si>
    <t>Pourcentage de la politique budgétaire calculée chaque année allouée sur les prélèvements obligatoires, le reste étant sur la dépense (en %)</t>
  </si>
  <si>
    <t>Croissance potentielle</t>
  </si>
  <si>
    <t>La cible de dette en % du PIB en valeur détermine la politique budgétaire</t>
  </si>
  <si>
    <t>type</t>
  </si>
  <si>
    <t>slider</t>
  </si>
  <si>
    <t>ogn_ar</t>
  </si>
  <si>
    <t>ogn_sigma</t>
  </si>
  <si>
    <t>tcho_okun</t>
  </si>
  <si>
    <t>Autocorrélation du bruit</t>
  </si>
  <si>
    <t>help_code</t>
  </si>
  <si>
    <t>help_en</t>
  </si>
  <si>
    <t>label_en</t>
  </si>
  <si>
    <t>help_code_en</t>
  </si>
  <si>
    <t>start_year</t>
  </si>
  <si>
    <t>end_year</t>
  </si>
  <si>
    <t>pick</t>
  </si>
  <si>
    <t>draws</t>
  </si>
  <si>
    <t>Fin de la simulation</t>
  </si>
  <si>
    <t>start_hist</t>
  </si>
  <si>
    <t>Nombre de tirages</t>
  </si>
  <si>
    <t>i_tdeppp</t>
  </si>
  <si>
    <t>i_tpo</t>
  </si>
  <si>
    <t xml:space="preserve">Calage initial du taux de dép. pub. </t>
  </si>
  <si>
    <t>Calage initial du taux prev. oblig.</t>
  </si>
  <si>
    <t>check</t>
  </si>
  <si>
    <t>go_mc</t>
  </si>
  <si>
    <t>TRUE</t>
  </si>
  <si>
    <t>Simulations stochastiques (méthode de Montecarlo) ou déterministes</t>
  </si>
  <si>
    <t>Dette de référence (taux souverain)</t>
  </si>
  <si>
    <t>Public spending trend</t>
  </si>
  <si>
    <t>Debt held by Central Bank</t>
  </si>
  <si>
    <t>Number of draws</t>
  </si>
  <si>
    <t>Debt target</t>
  </si>
  <si>
    <t>Reference debt (sov. rate)</t>
  </si>
  <si>
    <t>Tax trend</t>
  </si>
  <si>
    <t>Closure speed of r-g</t>
  </si>
  <si>
    <t>Simulation end date</t>
  </si>
  <si>
    <t>Potential growth</t>
  </si>
  <si>
    <t>Fine tuning of spending rate</t>
  </si>
  <si>
    <t>Fine tuning of tax rate</t>
  </si>
  <si>
    <t>Maximun annual fiscal stimulus</t>
  </si>
  <si>
    <t>Closure speed of inflation</t>
  </si>
  <si>
    <t>Inflation sensitivity to unemployement</t>
  </si>
  <si>
    <t>Public spending inertia (long term inflation)</t>
  </si>
  <si>
    <t>Inflation target</t>
  </si>
  <si>
    <t>loss function : debt</t>
  </si>
  <si>
    <t>loss function : discount rate</t>
  </si>
  <si>
    <t>Equilibrium unemployement</t>
  </si>
  <si>
    <t>Spending multiplier</t>
  </si>
  <si>
    <t>Output gap closure speed</t>
  </si>
  <si>
    <t>Tax multiplier</t>
  </si>
  <si>
    <t>Output gap autoregressivity</t>
  </si>
  <si>
    <t>Inflation autoregressivity</t>
  </si>
  <si>
    <t>Noise standard error</t>
  </si>
  <si>
    <t>Tax share in fiscal policy</t>
  </si>
  <si>
    <t>Growth sensitivity to interest rate</t>
  </si>
  <si>
    <t>Public spending inertia (long term potential)</t>
  </si>
  <si>
    <t>Public spending inertia (short terme potential)</t>
  </si>
  <si>
    <t>Central Bank held debt rate</t>
  </si>
  <si>
    <t>Rate sensitivity to debt ratio</t>
  </si>
  <si>
    <t>Average weighted debt maturity</t>
  </si>
  <si>
    <t>Simulation start date</t>
  </si>
  <si>
    <t>Unemployement closure speed</t>
  </si>
  <si>
    <t>NAIRU closure speed</t>
  </si>
  <si>
    <t>Montecarlo</t>
  </si>
  <si>
    <t>Okun coefficient</t>
  </si>
  <si>
    <t>Evolution, hors politique budgétaire calculée, de la dépense publique à 10 ans (en % du PIB)</t>
  </si>
  <si>
    <t>Nombre de tirages pour les simulations de Montecarlo</t>
  </si>
  <si>
    <t>Number of draws used in Montecarlo simulation</t>
  </si>
  <si>
    <t>Variation over the first 10 years of public spending, except for calculated policy (% share of GDP)</t>
  </si>
  <si>
    <t>Variation over the first 10 years of tax rate, except for calculated policy (% share of GDP)</t>
  </si>
  <si>
    <t>Speed of convergence of actual r-g to long term r-g (ecstar)</t>
  </si>
  <si>
    <t>Ecart à long terme entre le taux souverain et la croissance du PIB (en % annuel)</t>
  </si>
  <si>
    <t>Taux de croissance potentiel du PIB en volume, définition AMECO (en % annuel)</t>
  </si>
  <si>
    <t>Computed fiscal stimulus (sum of tax and spending) is limited (absolute value) by this setting (% share of GDP)</t>
  </si>
  <si>
    <t>Closure speed of inflation and long term inflation gap (eg infstar)</t>
  </si>
  <si>
    <t>1pp gap between unemployement rate and NAIRU rate induces x pp inflation rate (aka Phillips curve)</t>
  </si>
  <si>
    <t>Inertia of public spending growth rate when long term inflation changes</t>
  </si>
  <si>
    <t>Inertia of public spending growth rate when short term inflation changes</t>
  </si>
  <si>
    <t>Inflation target rate (Central Bank), (% yoy)</t>
  </si>
  <si>
    <t>Discount factor in the loss function of sum of squared spread between current and target debt ratio, starting from debt horizon, for the computation of fiscal policy</t>
  </si>
  <si>
    <t>Weight in the loss function of sum of squared output gap for the computation of fiscal policy</t>
  </si>
  <si>
    <t>Number of years after which debt ratio should meet its target</t>
  </si>
  <si>
    <t>Equilibrium or Non Accelerating Inflation unemployement rate (NAIRU), AMECO concept, (% share of active population, ILO concept)</t>
  </si>
  <si>
    <t>1 point de ratio de dette publique en plus induit x point de taux souverain courant en plus (fonction linéaire)</t>
  </si>
  <si>
    <t>Average weighted debt maturity (years)</t>
  </si>
  <si>
    <t xml:space="preserve">Stochastic (Montecarlo method) or deterministic simulations </t>
  </si>
  <si>
    <t>NAIRU closure speed to its long term value</t>
  </si>
  <si>
    <t>Public spending multiplier for the first year (1pp of fiscal stimulus, i.e. varation of spending to potential GDP, induces og_dep pp of GDP). Long term spending multiplier is 0.</t>
  </si>
  <si>
    <t>Tax multiplier for the first year (1pp of fiscal stimulus, i.e. minus the varation of tax rate to GDP, induces og_po pp of GDP). Long term fiscal multiplier is 0.</t>
  </si>
  <si>
    <t>1pp of public debt ratio induces [r_dette] pp of current sovereign rate</t>
  </si>
  <si>
    <t>autorule</t>
  </si>
  <si>
    <t>Règle automatique</t>
  </si>
  <si>
    <t>Automatic rule</t>
  </si>
  <si>
    <t>Ecart type du bruit</t>
  </si>
  <si>
    <t>Standard error of noise added each year to output gap (%)</t>
  </si>
  <si>
    <t>Long term gap between interest rate (r) and growth rate (g)</t>
  </si>
  <si>
    <t>Public debt target (% share of current prices GDP), sets fiscal policy</t>
  </si>
  <si>
    <t>Share of taxes in computed fiscal policy (%)</t>
  </si>
  <si>
    <t>Share of public debt held by the Central Bank, interests are paid to central govervement (%)</t>
  </si>
  <si>
    <t>Average Weigthed Sovereign Rate of the debt held by the Central Bank (annual %)</t>
  </si>
  <si>
    <t>Public spending inertia (short term potential)</t>
  </si>
  <si>
    <t>Potential growth rate, constant prices, AMECO concept (yoy %)</t>
  </si>
  <si>
    <t>When public debt ratio is equal to this value, interest rate is the neutral rate (linear function)</t>
  </si>
  <si>
    <t>1pp of interest rate decreases activity in the short term by [pot_r] pp</t>
  </si>
  <si>
    <t>1pp of output gap induces a decrease of [tcho_okun] pp of unemployement rate in the short term. In the long term sensitivity is unitary</t>
  </si>
  <si>
    <t>Public spending inertia (short term inflation)</t>
  </si>
  <si>
    <t>Part de la dette publique détenue par la Banque Centrale dont les intérêts sont reversés à l’Etat (en %)</t>
  </si>
  <si>
    <t>Vitesse d’ajustement  de r-g</t>
  </si>
  <si>
    <t>Vitesse à laquelle l’écart taux souverain croissance (r-g) converge vers la valeur de long terme (ecstar)</t>
  </si>
  <si>
    <t>Maximum annuel d’impulsion</t>
  </si>
  <si>
    <t>L’impulsion budgétaire calculée chaque année est limitée en valeur absolue à cette valeur (en % du PIB)</t>
  </si>
  <si>
    <t>Autorégressivité de l’inflation</t>
  </si>
  <si>
    <t>Autorégressivité de l’inflation dans son équation</t>
  </si>
  <si>
    <t>Vitesse d’ajustement de l’inflation</t>
  </si>
  <si>
    <t>Vitesse d’ajustement de l’inflation à sa cible de long terme (notamment la cible d’inflation infstar)</t>
  </si>
  <si>
    <t>Sensibilité de l’inflation au chômage</t>
  </si>
  <si>
    <t>1 point d’écart entre le chômage et le NAIRU induit x point d’inflation en plus à long terme aka courbe de Phillips</t>
  </si>
  <si>
    <t>Vitesse d’ajustement du prix des dépenses à l’inflation</t>
  </si>
  <si>
    <t>Cible d’inflation</t>
  </si>
  <si>
    <t>Cible d’inflation suivie par la politique monétaire, réputée atteinte (en % annuel)</t>
  </si>
  <si>
    <t>Pondération de la somme des carrés de l’écart de dette après l’horizon dans la fonction de perte utilisée pour la détermination de la politique budgétaire</t>
  </si>
  <si>
    <t>Fonction de perte : taux d’actualisation</t>
  </si>
  <si>
    <t>Taux d’actualisation des termes quadratiques d’écart de production dans la fonction de perte</t>
  </si>
  <si>
    <t>Nombre d’années au bout desquelles la dette publique doit atteindre sa cible</t>
  </si>
  <si>
    <t>Chômage d’équilibre</t>
  </si>
  <si>
    <t>Taux de chômage d’équilibre ou n’accélérant pas l’inflation (NAIRU) tel que calculé par AMECO (en % de la pop.act. au sens du BIT)</t>
  </si>
  <si>
    <t>Multiplicateur budgétaire des dépenses la première année (le multiplicateur est nul à long terme) 1 point de dépense donne x point d’activité en plus</t>
  </si>
  <si>
    <t>Autorégressivité de l’écart de production</t>
  </si>
  <si>
    <t>Autorégressivité de l’écart de production dans son équation de fermeture</t>
  </si>
  <si>
    <t>Vitesse de fermeture de l’écart de production</t>
  </si>
  <si>
    <t>Multiplicateur budgétaire des prélèvements la première année (le multiplicateur est nul à long terme) 1 point de prélèvement donne x point d’activité en moins</t>
  </si>
  <si>
    <t>Autocorrélation du bruit ajouté chaque année à l’écart de production (entre -1 et +1)</t>
  </si>
  <si>
    <t>Ecart type du bruit ajouté chaque année à l’écart de production (en %)</t>
  </si>
  <si>
    <t>Sensibilité de la croissance au taux d’intérêt</t>
  </si>
  <si>
    <t>Lorsque le taux d’intérêt augmente de 1, l’activité est réduite à court terme de [pot_r] point</t>
  </si>
  <si>
    <t>Vitesse d’ajustement du volume des dépenses à l’inflation</t>
  </si>
  <si>
    <t>Taux d’intérêt de la dette B.C.</t>
  </si>
  <si>
    <t>Taux d’intérêt moyen pondéré de la dette détenue par la Banque Centrale dont les intérêts sont reversés à l’Etat (en % annuel)</t>
  </si>
  <si>
    <t>Début de l’historique</t>
  </si>
  <si>
    <t>Vitesse d’ajustement du chômage</t>
  </si>
  <si>
    <t>Vitesse d’ajustement du chômage à l’écart de production et au chômage d’équilibre (courbe de Phillips)</t>
  </si>
  <si>
    <t>Coefficient d’Okun</t>
  </si>
  <si>
    <t>Sensibilité du chômage à l’écart de production à court terme. A long terme les variations du chômage sont celles de l’écart de production</t>
  </si>
  <si>
    <t>Vitesse d’ajustement du NAIRU</t>
  </si>
  <si>
    <t>Vitesse d’ajustement du chômage d’équilibre au chômage d’équilibre de long terme</t>
  </si>
  <si>
    <t>Horizon de la cible de dette</t>
  </si>
  <si>
    <t>Debt target horizon</t>
  </si>
  <si>
    <t xml:space="preserve">History first period </t>
  </si>
  <si>
    <t>Première année affichée sur les graphiques</t>
  </si>
  <si>
    <t>First year shown on graphs</t>
  </si>
  <si>
    <t>Départ de la simulation</t>
  </si>
  <si>
    <t>La simulation démarre juste après cette année</t>
  </si>
  <si>
    <t>Simulation starts just after this year</t>
  </si>
  <si>
    <t>Simulation stops at this year</t>
  </si>
  <si>
    <t>La simulation s’arrête à cette année</t>
  </si>
  <si>
    <t>Noise autocorrelation</t>
  </si>
  <si>
    <t>Autorcorrelation of noise added each year to output gap (between -1 and 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</si>
</sst>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511C-2BE9-49F3-83A7-D2CB923AA784}">
  <dimension ref="A1:M44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37" sqref="H37"/>
    </sheetView>
  </sheetViews>
  <sheetFormatPr baseColWidth="10" defaultRowHeight="14.5" x14ac:dyDescent="0.35"/>
  <cols>
    <col min="3" max="4" width="52.36328125" bestFit="1" customWidth="1"/>
    <col min="10" max="13" width="61.81640625" style="1" customWidth="1"/>
  </cols>
  <sheetData>
    <row r="1" spans="1:13" x14ac:dyDescent="0.35">
      <c r="A1" t="s">
        <v>63</v>
      </c>
      <c r="B1" t="s">
        <v>0</v>
      </c>
      <c r="C1" t="s">
        <v>1</v>
      </c>
      <c r="D1" t="s">
        <v>71</v>
      </c>
      <c r="E1" t="s">
        <v>3</v>
      </c>
      <c r="F1" t="s">
        <v>4</v>
      </c>
      <c r="G1" t="s">
        <v>5</v>
      </c>
      <c r="H1" t="s">
        <v>6</v>
      </c>
      <c r="I1" t="s">
        <v>42</v>
      </c>
      <c r="J1" s="1" t="s">
        <v>2</v>
      </c>
      <c r="K1" s="1" t="s">
        <v>70</v>
      </c>
      <c r="L1" s="1" t="s">
        <v>69</v>
      </c>
      <c r="M1" s="1" t="s">
        <v>72</v>
      </c>
    </row>
    <row r="2" spans="1:13" ht="29" x14ac:dyDescent="0.35">
      <c r="A2" t="s">
        <v>84</v>
      </c>
      <c r="B2" t="s">
        <v>85</v>
      </c>
      <c r="C2" t="s">
        <v>124</v>
      </c>
      <c r="D2" t="s">
        <v>124</v>
      </c>
      <c r="E2" t="s">
        <v>86</v>
      </c>
      <c r="J2" s="1" t="s">
        <v>87</v>
      </c>
      <c r="K2" t="s">
        <v>146</v>
      </c>
      <c r="L2" s="1" t="str">
        <f>"["&amp;B2&amp;"] "&amp;J2</f>
        <v>[go_mc] Simulations stochastiques (méthode de Montecarlo) ou déterministes</v>
      </c>
      <c r="M2" s="1" t="str">
        <f>"["&amp;B2&amp;"] "&amp;K2</f>
        <v xml:space="preserve">[go_mc] Stochastic (Montecarlo method) or deterministic simulations </v>
      </c>
    </row>
    <row r="3" spans="1:13" x14ac:dyDescent="0.35">
      <c r="A3" t="s">
        <v>84</v>
      </c>
      <c r="B3" t="s">
        <v>151</v>
      </c>
      <c r="C3" t="s">
        <v>152</v>
      </c>
      <c r="D3" t="s">
        <v>153</v>
      </c>
      <c r="E3" t="s">
        <v>86</v>
      </c>
    </row>
    <row r="4" spans="1:13" x14ac:dyDescent="0.35">
      <c r="A4" t="s">
        <v>75</v>
      </c>
      <c r="B4" t="s">
        <v>76</v>
      </c>
      <c r="C4" t="s">
        <v>79</v>
      </c>
      <c r="D4" t="s">
        <v>91</v>
      </c>
      <c r="E4">
        <v>5000</v>
      </c>
      <c r="I4">
        <v>1</v>
      </c>
      <c r="J4" s="1" t="s">
        <v>127</v>
      </c>
      <c r="K4" s="1" t="s">
        <v>128</v>
      </c>
      <c r="L4" s="1" t="str">
        <f t="shared" ref="L4:L44" si="0">"["&amp;B4&amp;"] "&amp;J4</f>
        <v>[draws] Nombre de tirages pour les simulations de Montecarlo</v>
      </c>
      <c r="M4" s="1" t="str">
        <f t="shared" ref="M4:M44" si="1">"["&amp;B4&amp;"] "&amp;K4</f>
        <v>[draws] Number of draws used in Montecarlo simulation</v>
      </c>
    </row>
    <row r="5" spans="1:13" ht="29" x14ac:dyDescent="0.35">
      <c r="A5" t="s">
        <v>64</v>
      </c>
      <c r="B5" t="s">
        <v>11</v>
      </c>
      <c r="C5" t="s">
        <v>55</v>
      </c>
      <c r="D5" t="s">
        <v>89</v>
      </c>
      <c r="E5">
        <v>0</v>
      </c>
      <c r="F5">
        <v>-5</v>
      </c>
      <c r="G5">
        <v>5</v>
      </c>
      <c r="H5">
        <v>0.25</v>
      </c>
      <c r="I5">
        <v>100</v>
      </c>
      <c r="J5" s="1" t="s">
        <v>126</v>
      </c>
      <c r="K5" s="1" t="s">
        <v>129</v>
      </c>
      <c r="L5" s="1" t="str">
        <f t="shared" si="0"/>
        <v>[ddep] Evolution, hors politique budgétaire calculée, de la dépense publique à 10 ans (en % du PIB)</v>
      </c>
      <c r="M5" s="1" t="str">
        <f t="shared" si="1"/>
        <v>[ddep] Variation over the first 10 years of public spending, except for calculated policy (% share of GDP)</v>
      </c>
    </row>
    <row r="6" spans="1:13" ht="29" x14ac:dyDescent="0.35">
      <c r="A6" t="s">
        <v>64</v>
      </c>
      <c r="B6" t="s">
        <v>15</v>
      </c>
      <c r="C6" t="s">
        <v>56</v>
      </c>
      <c r="D6" t="s">
        <v>90</v>
      </c>
      <c r="E6">
        <v>0</v>
      </c>
      <c r="F6">
        <v>0</v>
      </c>
      <c r="G6">
        <v>100</v>
      </c>
      <c r="H6">
        <v>5</v>
      </c>
      <c r="I6">
        <v>100</v>
      </c>
      <c r="J6" s="1" t="s">
        <v>167</v>
      </c>
      <c r="K6" s="1" t="s">
        <v>159</v>
      </c>
      <c r="L6" s="1" t="str">
        <f t="shared" si="0"/>
        <v>[dettebc] Part de la dette publique détenue par la Banque Centrale dont les intérêts sont reversés à l’Etat (en %)</v>
      </c>
      <c r="M6" s="1" t="str">
        <f t="shared" si="1"/>
        <v>[dettebc] Share of public debt held by the Central Bank, interests are paid to central govervement (%)</v>
      </c>
    </row>
    <row r="7" spans="1:13" ht="29" x14ac:dyDescent="0.35">
      <c r="A7" t="s">
        <v>64</v>
      </c>
      <c r="B7" t="s">
        <v>7</v>
      </c>
      <c r="C7" t="s">
        <v>54</v>
      </c>
      <c r="D7" t="s">
        <v>92</v>
      </c>
      <c r="E7">
        <v>117</v>
      </c>
      <c r="F7">
        <v>0</v>
      </c>
      <c r="G7">
        <v>300</v>
      </c>
      <c r="H7">
        <v>1</v>
      </c>
      <c r="I7">
        <v>100</v>
      </c>
      <c r="J7" s="1" t="s">
        <v>62</v>
      </c>
      <c r="K7" s="1" t="s">
        <v>157</v>
      </c>
      <c r="L7" s="1" t="str">
        <f t="shared" si="0"/>
        <v>[dstar] La cible de dette en % du PIB en valeur détermine la politique budgétaire</v>
      </c>
      <c r="M7" s="1" t="str">
        <f t="shared" si="1"/>
        <v>[dstar] Public debt target (% share of current prices GDP), sets fiscal policy</v>
      </c>
    </row>
    <row r="8" spans="1:13" ht="29" x14ac:dyDescent="0.35">
      <c r="A8" t="s">
        <v>64</v>
      </c>
      <c r="B8" t="s">
        <v>24</v>
      </c>
      <c r="C8" t="s">
        <v>88</v>
      </c>
      <c r="D8" t="s">
        <v>93</v>
      </c>
      <c r="E8">
        <v>80</v>
      </c>
      <c r="F8">
        <v>0</v>
      </c>
      <c r="G8">
        <v>200</v>
      </c>
      <c r="H8">
        <v>5</v>
      </c>
      <c r="I8">
        <v>100</v>
      </c>
      <c r="J8" s="1" t="s">
        <v>46</v>
      </c>
      <c r="K8" s="1" t="s">
        <v>163</v>
      </c>
      <c r="L8" s="1" t="str">
        <f t="shared" si="0"/>
        <v>[dstarr] Lorsque la dette publique est égale à ce seuil, le taux souverain est le taux neutre (origine de la fonction linéaire)</v>
      </c>
      <c r="M8" s="1" t="str">
        <f t="shared" si="1"/>
        <v>[dstarr] When public debt ratio is equal to this value, interest rate is the neutral rate (linear function)</v>
      </c>
    </row>
    <row r="9" spans="1:13" ht="29" x14ac:dyDescent="0.35">
      <c r="A9" t="s">
        <v>64</v>
      </c>
      <c r="B9" t="s">
        <v>12</v>
      </c>
      <c r="C9" t="s">
        <v>58</v>
      </c>
      <c r="D9" t="s">
        <v>94</v>
      </c>
      <c r="E9">
        <v>0</v>
      </c>
      <c r="F9">
        <v>-5</v>
      </c>
      <c r="G9">
        <v>5</v>
      </c>
      <c r="H9">
        <v>0.25</v>
      </c>
      <c r="I9">
        <v>100</v>
      </c>
      <c r="J9" s="1" t="s">
        <v>59</v>
      </c>
      <c r="K9" s="1" t="s">
        <v>130</v>
      </c>
      <c r="L9" s="1" t="str">
        <f t="shared" si="0"/>
        <v>[dtpo] Evolution hors politique budgétaire calculée des prélèvements obligatoires à 10 ans (en % du PIB)</v>
      </c>
      <c r="M9" s="1" t="str">
        <f t="shared" si="1"/>
        <v>[dtpo] Variation over the first 10 years of tax rate, except for calculated policy (% share of GDP)</v>
      </c>
    </row>
    <row r="10" spans="1:13" ht="29" x14ac:dyDescent="0.35">
      <c r="A10" t="s">
        <v>64</v>
      </c>
      <c r="B10" t="s">
        <v>27</v>
      </c>
      <c r="C10" t="s">
        <v>168</v>
      </c>
      <c r="D10" t="s">
        <v>95</v>
      </c>
      <c r="E10">
        <v>0.2</v>
      </c>
      <c r="F10">
        <v>0</v>
      </c>
      <c r="G10">
        <v>1</v>
      </c>
      <c r="H10">
        <v>0.1</v>
      </c>
      <c r="I10">
        <v>1</v>
      </c>
      <c r="J10" s="1" t="s">
        <v>169</v>
      </c>
      <c r="K10" s="1" t="s">
        <v>131</v>
      </c>
      <c r="L10" s="1" t="str">
        <f t="shared" si="0"/>
        <v>[ec_mce] Vitesse à laquelle l’écart taux souverain croissance (r-g) converge vers la valeur de long terme (ecstar)</v>
      </c>
      <c r="M10" s="1" t="str">
        <f t="shared" si="1"/>
        <v>[ec_mce] Speed of convergence of actual r-g to long term r-g (ecstar)</v>
      </c>
    </row>
    <row r="11" spans="1:13" ht="29" x14ac:dyDescent="0.35">
      <c r="A11" t="s">
        <v>64</v>
      </c>
      <c r="B11" t="s">
        <v>14</v>
      </c>
      <c r="C11" t="s">
        <v>43</v>
      </c>
      <c r="D11" t="s">
        <v>43</v>
      </c>
      <c r="E11">
        <v>0</v>
      </c>
      <c r="F11">
        <v>-2.5</v>
      </c>
      <c r="G11">
        <v>2.5</v>
      </c>
      <c r="H11">
        <v>0.25</v>
      </c>
      <c r="I11">
        <v>100</v>
      </c>
      <c r="J11" s="1" t="s">
        <v>132</v>
      </c>
      <c r="K11" s="1" t="s">
        <v>156</v>
      </c>
      <c r="L11" s="1" t="str">
        <f t="shared" si="0"/>
        <v>[ecstar] Ecart à long terme entre le taux souverain et la croissance du PIB (en % annuel)</v>
      </c>
      <c r="M11" s="1" t="str">
        <f t="shared" si="1"/>
        <v>[ecstar] Long term gap between interest rate (r) and growth rate (g)</v>
      </c>
    </row>
    <row r="12" spans="1:13" ht="29" x14ac:dyDescent="0.35">
      <c r="A12" t="s">
        <v>64</v>
      </c>
      <c r="B12" t="s">
        <v>17</v>
      </c>
      <c r="C12" t="s">
        <v>61</v>
      </c>
      <c r="D12" t="s">
        <v>97</v>
      </c>
      <c r="E12">
        <v>1.2</v>
      </c>
      <c r="F12">
        <v>-2</v>
      </c>
      <c r="G12">
        <v>4</v>
      </c>
      <c r="H12">
        <v>0.05</v>
      </c>
      <c r="I12">
        <v>100</v>
      </c>
      <c r="J12" s="1" t="s">
        <v>133</v>
      </c>
      <c r="K12" s="1" t="s">
        <v>162</v>
      </c>
      <c r="L12" s="1" t="str">
        <f t="shared" si="0"/>
        <v>[gpot_sj] Taux de croissance potentiel du PIB en volume, définition AMECO (en % annuel)</v>
      </c>
      <c r="M12" s="1" t="str">
        <f t="shared" si="1"/>
        <v>[gpot_sj] Potential growth rate, constant prices, AMECO concept (yoy %)</v>
      </c>
    </row>
    <row r="13" spans="1:13" x14ac:dyDescent="0.35">
      <c r="A13" t="s">
        <v>64</v>
      </c>
      <c r="B13" t="s">
        <v>80</v>
      </c>
      <c r="C13" t="s">
        <v>82</v>
      </c>
      <c r="D13" t="s">
        <v>98</v>
      </c>
      <c r="E13">
        <v>0</v>
      </c>
      <c r="F13">
        <v>-2.5</v>
      </c>
      <c r="G13">
        <v>2.5</v>
      </c>
      <c r="H13">
        <v>0.1</v>
      </c>
      <c r="I13">
        <v>100</v>
      </c>
      <c r="J13" s="1" t="str">
        <f>+C13</f>
        <v xml:space="preserve">Calage initial du taux de dép. pub. </v>
      </c>
      <c r="K13" t="s">
        <v>98</v>
      </c>
      <c r="L13" s="1" t="str">
        <f t="shared" si="0"/>
        <v xml:space="preserve">[i_tdeppp] Calage initial du taux de dép. pub. </v>
      </c>
      <c r="M13" s="1" t="str">
        <f t="shared" si="1"/>
        <v>[i_tdeppp] Fine tuning of spending rate</v>
      </c>
    </row>
    <row r="14" spans="1:13" x14ac:dyDescent="0.35">
      <c r="A14" t="s">
        <v>64</v>
      </c>
      <c r="B14" t="s">
        <v>81</v>
      </c>
      <c r="C14" t="s">
        <v>83</v>
      </c>
      <c r="D14" t="s">
        <v>99</v>
      </c>
      <c r="E14">
        <v>0</v>
      </c>
      <c r="F14">
        <v>-2.5</v>
      </c>
      <c r="G14">
        <v>2.5</v>
      </c>
      <c r="H14">
        <v>0.1</v>
      </c>
      <c r="I14">
        <v>100</v>
      </c>
      <c r="J14" s="1" t="str">
        <f>+C14</f>
        <v>Calage initial du taux prev. oblig.</v>
      </c>
      <c r="K14" t="s">
        <v>99</v>
      </c>
      <c r="L14" s="1" t="str">
        <f t="shared" si="0"/>
        <v>[i_tpo] Calage initial du taux prev. oblig.</v>
      </c>
      <c r="M14" s="1" t="str">
        <f t="shared" si="1"/>
        <v>[i_tpo] Fine tuning of tax rate</v>
      </c>
    </row>
    <row r="15" spans="1:13" ht="29" x14ac:dyDescent="0.35">
      <c r="A15" t="s">
        <v>64</v>
      </c>
      <c r="B15" t="s">
        <v>9</v>
      </c>
      <c r="C15" t="s">
        <v>170</v>
      </c>
      <c r="D15" t="s">
        <v>100</v>
      </c>
      <c r="E15">
        <v>1</v>
      </c>
      <c r="F15">
        <v>0</v>
      </c>
      <c r="G15">
        <v>5</v>
      </c>
      <c r="H15">
        <v>0.1</v>
      </c>
      <c r="I15">
        <v>100</v>
      </c>
      <c r="J15" s="1" t="s">
        <v>171</v>
      </c>
      <c r="K15" s="1" t="s">
        <v>134</v>
      </c>
      <c r="L15" s="1" t="str">
        <f t="shared" si="0"/>
        <v>[ibcap] L’impulsion budgétaire calculée chaque année est limitée en valeur absolue à cette valeur (en % du PIB)</v>
      </c>
      <c r="M15" s="1" t="str">
        <f t="shared" si="1"/>
        <v>[ibcap] Computed fiscal stimulus (sum of tax and spending) is limited (absolute value) by this setting (% share of GDP)</v>
      </c>
    </row>
    <row r="16" spans="1:13" x14ac:dyDescent="0.35">
      <c r="A16" t="s">
        <v>64</v>
      </c>
      <c r="B16" t="s">
        <v>37</v>
      </c>
      <c r="C16" t="s">
        <v>172</v>
      </c>
      <c r="D16" t="s">
        <v>112</v>
      </c>
      <c r="E16">
        <v>0</v>
      </c>
      <c r="F16">
        <v>-0.5</v>
      </c>
      <c r="G16">
        <v>0.5</v>
      </c>
      <c r="H16">
        <v>0.1</v>
      </c>
      <c r="I16">
        <v>1</v>
      </c>
      <c r="J16" s="1" t="s">
        <v>173</v>
      </c>
      <c r="K16" t="s">
        <v>112</v>
      </c>
      <c r="L16" s="1" t="str">
        <f t="shared" si="0"/>
        <v>[inf_lag] Autorégressivité de l’inflation dans son équation</v>
      </c>
      <c r="M16" s="1" t="str">
        <f t="shared" si="1"/>
        <v>[inf_lag] Inflation autoregressivity</v>
      </c>
    </row>
    <row r="17" spans="1:13" ht="29" x14ac:dyDescent="0.35">
      <c r="A17" t="s">
        <v>64</v>
      </c>
      <c r="B17" t="s">
        <v>38</v>
      </c>
      <c r="C17" t="s">
        <v>174</v>
      </c>
      <c r="D17" t="s">
        <v>101</v>
      </c>
      <c r="E17">
        <v>0.7</v>
      </c>
      <c r="F17">
        <v>0</v>
      </c>
      <c r="G17">
        <v>1</v>
      </c>
      <c r="H17">
        <v>0.1</v>
      </c>
      <c r="I17">
        <v>1</v>
      </c>
      <c r="J17" s="1" t="s">
        <v>175</v>
      </c>
      <c r="K17" t="s">
        <v>135</v>
      </c>
      <c r="L17" s="1" t="str">
        <f t="shared" si="0"/>
        <v>[inf_mce] Vitesse d’ajustement de l’inflation à sa cible de long terme (notamment la cible d’inflation infstar)</v>
      </c>
      <c r="M17" s="1" t="str">
        <f t="shared" si="1"/>
        <v>[inf_mce] Closure speed of inflation and long term inflation gap (eg infstar)</v>
      </c>
    </row>
    <row r="18" spans="1:13" ht="29" x14ac:dyDescent="0.35">
      <c r="A18" t="s">
        <v>64</v>
      </c>
      <c r="B18" t="s">
        <v>36</v>
      </c>
      <c r="C18" t="s">
        <v>176</v>
      </c>
      <c r="D18" t="s">
        <v>102</v>
      </c>
      <c r="E18">
        <v>0.15</v>
      </c>
      <c r="F18">
        <v>0</v>
      </c>
      <c r="G18">
        <v>1</v>
      </c>
      <c r="H18">
        <v>0.05</v>
      </c>
      <c r="I18">
        <v>1</v>
      </c>
      <c r="J18" s="1" t="s">
        <v>177</v>
      </c>
      <c r="K18" s="1" t="s">
        <v>136</v>
      </c>
      <c r="L18" s="1" t="str">
        <f t="shared" si="0"/>
        <v>[inf_tcho] 1 point d’écart entre le chômage et le NAIRU induit x point d’inflation en plus à long terme aka courbe de Phillips</v>
      </c>
      <c r="M18" s="1" t="str">
        <f t="shared" si="1"/>
        <v>[inf_tcho] 1pp gap between unemployement rate and NAIRU rate induces x pp inflation rate (aka Phillips curve)</v>
      </c>
    </row>
    <row r="19" spans="1:13" ht="29" x14ac:dyDescent="0.35">
      <c r="A19" t="s">
        <v>64</v>
      </c>
      <c r="B19" t="s">
        <v>28</v>
      </c>
      <c r="C19" t="s">
        <v>49</v>
      </c>
      <c r="D19" t="s">
        <v>103</v>
      </c>
      <c r="E19">
        <v>0.1</v>
      </c>
      <c r="F19">
        <v>0</v>
      </c>
      <c r="G19">
        <v>0.5</v>
      </c>
      <c r="H19">
        <v>5.0000000000000001E-3</v>
      </c>
      <c r="I19">
        <v>1</v>
      </c>
      <c r="J19" s="1" t="s">
        <v>178</v>
      </c>
      <c r="K19" t="s">
        <v>137</v>
      </c>
      <c r="L19" s="1" t="str">
        <f t="shared" si="0"/>
        <v>[infdep_mce] Vitesse d’ajustement du prix des dépenses à l’inflation</v>
      </c>
      <c r="M19" s="1" t="str">
        <f t="shared" si="1"/>
        <v>[infdep_mce] Inertia of public spending growth rate when long term inflation changes</v>
      </c>
    </row>
    <row r="20" spans="1:13" ht="29" x14ac:dyDescent="0.35">
      <c r="A20" t="s">
        <v>64</v>
      </c>
      <c r="B20" t="s">
        <v>29</v>
      </c>
      <c r="C20" t="s">
        <v>48</v>
      </c>
      <c r="D20" t="s">
        <v>166</v>
      </c>
      <c r="E20">
        <v>0.7</v>
      </c>
      <c r="F20">
        <v>0</v>
      </c>
      <c r="G20">
        <v>1</v>
      </c>
      <c r="H20">
        <v>0.05</v>
      </c>
      <c r="I20">
        <v>1</v>
      </c>
      <c r="J20" s="1" t="s">
        <v>52</v>
      </c>
      <c r="K20" t="s">
        <v>138</v>
      </c>
      <c r="L20" s="1" t="str">
        <f t="shared" si="0"/>
        <v>[infdep_star] Inertie du prix de la dépense publique à court terme</v>
      </c>
      <c r="M20" s="1" t="str">
        <f t="shared" si="1"/>
        <v>[infdep_star] Inertia of public spending growth rate when short term inflation changes</v>
      </c>
    </row>
    <row r="21" spans="1:13" ht="29" x14ac:dyDescent="0.35">
      <c r="A21" t="s">
        <v>64</v>
      </c>
      <c r="B21" t="s">
        <v>13</v>
      </c>
      <c r="C21" t="s">
        <v>179</v>
      </c>
      <c r="D21" t="s">
        <v>104</v>
      </c>
      <c r="E21">
        <v>2</v>
      </c>
      <c r="F21">
        <v>0</v>
      </c>
      <c r="G21">
        <v>5</v>
      </c>
      <c r="H21">
        <v>0.05</v>
      </c>
      <c r="I21">
        <v>100</v>
      </c>
      <c r="J21" s="1" t="s">
        <v>180</v>
      </c>
      <c r="K21" s="1" t="s">
        <v>139</v>
      </c>
      <c r="L21" s="1" t="str">
        <f t="shared" si="0"/>
        <v>[infstar] Cible d’inflation suivie par la politique monétaire, réputée atteinte (en % annuel)</v>
      </c>
      <c r="M21" s="1" t="str">
        <f t="shared" si="1"/>
        <v>[infstar] Inflation target rate (Central Bank), (% yoy)</v>
      </c>
    </row>
    <row r="22" spans="1:13" ht="43.5" x14ac:dyDescent="0.35">
      <c r="A22" t="s">
        <v>64</v>
      </c>
      <c r="B22" t="s">
        <v>21</v>
      </c>
      <c r="C22" t="s">
        <v>44</v>
      </c>
      <c r="D22" t="s">
        <v>105</v>
      </c>
      <c r="E22">
        <v>1</v>
      </c>
      <c r="F22">
        <v>0</v>
      </c>
      <c r="G22">
        <v>10</v>
      </c>
      <c r="H22">
        <v>0.1</v>
      </c>
      <c r="I22">
        <v>1</v>
      </c>
      <c r="J22" s="1" t="s">
        <v>181</v>
      </c>
      <c r="K22" s="1" t="s">
        <v>140</v>
      </c>
      <c r="L22" s="1" t="str">
        <f t="shared" si="0"/>
        <v>[loss_d] Pondération de la somme des carrés de l’écart de dette après l’horizon dans la fonction de perte utilisée pour la détermination de la politique budgétaire</v>
      </c>
      <c r="M22" s="1" t="str">
        <f t="shared" si="1"/>
        <v>[loss_d] Discount factor in the loss function of sum of squared spread between current and target debt ratio, starting from debt horizon, for the computation of fiscal policy</v>
      </c>
    </row>
    <row r="23" spans="1:13" ht="29" x14ac:dyDescent="0.35">
      <c r="A23" t="s">
        <v>64</v>
      </c>
      <c r="B23" t="s">
        <v>22</v>
      </c>
      <c r="C23" t="s">
        <v>182</v>
      </c>
      <c r="D23" t="s">
        <v>106</v>
      </c>
      <c r="E23">
        <v>0</v>
      </c>
      <c r="F23">
        <v>0</v>
      </c>
      <c r="G23">
        <v>5</v>
      </c>
      <c r="H23">
        <v>0.25</v>
      </c>
      <c r="I23">
        <v>100</v>
      </c>
      <c r="J23" s="1" t="s">
        <v>183</v>
      </c>
      <c r="K23" s="1" t="s">
        <v>141</v>
      </c>
      <c r="L23" s="1" t="str">
        <f t="shared" si="0"/>
        <v>[loss_df] Taux d’actualisation des termes quadratiques d’écart de production dans la fonction de perte</v>
      </c>
      <c r="M23" s="1" t="str">
        <f t="shared" si="1"/>
        <v>[loss_df] Weight in the loss function of sum of squared output gap for the computation of fiscal policy</v>
      </c>
    </row>
    <row r="24" spans="1:13" ht="29" x14ac:dyDescent="0.35">
      <c r="A24" t="s">
        <v>64</v>
      </c>
      <c r="B24" t="s">
        <v>8</v>
      </c>
      <c r="C24" t="s">
        <v>206</v>
      </c>
      <c r="D24" t="s">
        <v>207</v>
      </c>
      <c r="E24">
        <v>20</v>
      </c>
      <c r="F24">
        <v>5</v>
      </c>
      <c r="G24">
        <v>50</v>
      </c>
      <c r="H24">
        <v>5</v>
      </c>
      <c r="I24">
        <v>1</v>
      </c>
      <c r="J24" s="1" t="s">
        <v>184</v>
      </c>
      <c r="K24" s="1" t="s">
        <v>142</v>
      </c>
      <c r="L24" s="1" t="str">
        <f t="shared" si="0"/>
        <v>[loss_t] Nombre d’années au bout desquelles la dette publique doit atteindre sa cible</v>
      </c>
      <c r="M24" s="1" t="str">
        <f t="shared" si="1"/>
        <v>[loss_t] Number of years after which debt ratio should meet its target</v>
      </c>
    </row>
    <row r="25" spans="1:13" ht="29" x14ac:dyDescent="0.35">
      <c r="A25" t="s">
        <v>64</v>
      </c>
      <c r="B25" t="s">
        <v>18</v>
      </c>
      <c r="C25" t="s">
        <v>185</v>
      </c>
      <c r="D25" t="s">
        <v>107</v>
      </c>
      <c r="E25">
        <v>8.5</v>
      </c>
      <c r="F25">
        <v>0</v>
      </c>
      <c r="G25">
        <v>15</v>
      </c>
      <c r="H25">
        <v>0.25</v>
      </c>
      <c r="I25">
        <v>100</v>
      </c>
      <c r="J25" s="1" t="s">
        <v>186</v>
      </c>
      <c r="K25" s="1" t="s">
        <v>143</v>
      </c>
      <c r="L25" s="1" t="str">
        <f t="shared" si="0"/>
        <v>[nairu] Taux de chômage d’équilibre ou n’accélérant pas l’inflation (NAIRU) tel que calculé par AMECO (en % de la pop.act. au sens du BIT)</v>
      </c>
      <c r="M25" s="1" t="str">
        <f t="shared" si="1"/>
        <v>[nairu] Equilibrium or Non Accelerating Inflation unemployement rate (NAIRU), AMECO concept, (% share of active population, ILO concept)</v>
      </c>
    </row>
    <row r="26" spans="1:13" ht="43.5" x14ac:dyDescent="0.35">
      <c r="A26" t="s">
        <v>64</v>
      </c>
      <c r="B26" t="s">
        <v>19</v>
      </c>
      <c r="C26" t="s">
        <v>39</v>
      </c>
      <c r="D26" t="s">
        <v>108</v>
      </c>
      <c r="E26">
        <v>0.7</v>
      </c>
      <c r="F26">
        <v>0</v>
      </c>
      <c r="G26">
        <v>3</v>
      </c>
      <c r="H26">
        <v>0.1</v>
      </c>
      <c r="I26">
        <v>1</v>
      </c>
      <c r="J26" s="1" t="s">
        <v>187</v>
      </c>
      <c r="K26" s="1" t="s">
        <v>148</v>
      </c>
      <c r="L26" s="1" t="str">
        <f t="shared" si="0"/>
        <v>[og_dep] Multiplicateur budgétaire des dépenses la première année (le multiplicateur est nul à long terme) 1 point de dépense donne x point d’activité en plus</v>
      </c>
      <c r="M26" s="1" t="str">
        <f t="shared" si="1"/>
        <v>[og_dep] Public spending multiplier for the first year (1pp of fiscal stimulus, i.e. varation of spending to potential GDP, induces og_dep pp of GDP). Long term spending multiplier is 0.</v>
      </c>
    </row>
    <row r="27" spans="1:13" ht="29" x14ac:dyDescent="0.35">
      <c r="A27" t="s">
        <v>64</v>
      </c>
      <c r="B27" t="s">
        <v>33</v>
      </c>
      <c r="C27" t="s">
        <v>188</v>
      </c>
      <c r="D27" t="s">
        <v>111</v>
      </c>
      <c r="E27">
        <v>0</v>
      </c>
      <c r="F27">
        <v>-1</v>
      </c>
      <c r="G27">
        <v>1</v>
      </c>
      <c r="H27">
        <v>0.1</v>
      </c>
      <c r="I27">
        <v>1</v>
      </c>
      <c r="J27" s="1" t="s">
        <v>189</v>
      </c>
      <c r="K27" t="s">
        <v>111</v>
      </c>
      <c r="L27" s="1" t="str">
        <f t="shared" si="0"/>
        <v>[og_lag] Autorégressivité de l’écart de production dans son équation de fermeture</v>
      </c>
      <c r="M27" s="1" t="str">
        <f t="shared" si="1"/>
        <v>[og_lag] Output gap autoregressivity</v>
      </c>
    </row>
    <row r="28" spans="1:13" x14ac:dyDescent="0.35">
      <c r="A28" t="s">
        <v>64</v>
      </c>
      <c r="B28" t="s">
        <v>32</v>
      </c>
      <c r="C28" t="s">
        <v>190</v>
      </c>
      <c r="D28" t="s">
        <v>109</v>
      </c>
      <c r="E28">
        <v>0.15</v>
      </c>
      <c r="F28">
        <v>0</v>
      </c>
      <c r="G28">
        <v>1</v>
      </c>
      <c r="H28">
        <v>0.01</v>
      </c>
      <c r="I28">
        <v>1</v>
      </c>
      <c r="J28" s="1" t="s">
        <v>190</v>
      </c>
      <c r="K28" t="s">
        <v>109</v>
      </c>
      <c r="L28" s="1" t="str">
        <f t="shared" si="0"/>
        <v>[og_mce] Vitesse de fermeture de l’écart de production</v>
      </c>
      <c r="M28" s="1" t="str">
        <f t="shared" si="1"/>
        <v>[og_mce] Output gap closure speed</v>
      </c>
    </row>
    <row r="29" spans="1:13" ht="43.5" x14ac:dyDescent="0.35">
      <c r="A29" t="s">
        <v>64</v>
      </c>
      <c r="B29" t="s">
        <v>20</v>
      </c>
      <c r="C29" t="s">
        <v>40</v>
      </c>
      <c r="D29" t="s">
        <v>110</v>
      </c>
      <c r="E29">
        <v>0.7</v>
      </c>
      <c r="F29">
        <v>0</v>
      </c>
      <c r="G29">
        <v>3</v>
      </c>
      <c r="H29">
        <v>0.1</v>
      </c>
      <c r="I29">
        <v>1</v>
      </c>
      <c r="J29" s="1" t="s">
        <v>191</v>
      </c>
      <c r="K29" s="1" t="s">
        <v>149</v>
      </c>
      <c r="L29" s="1" t="str">
        <f t="shared" si="0"/>
        <v>[og_po] Multiplicateur budgétaire des prélèvements la première année (le multiplicateur est nul à long terme) 1 point de prélèvement donne x point d’activité en moins</v>
      </c>
      <c r="M29" s="1" t="str">
        <f t="shared" si="1"/>
        <v>[og_po] Tax multiplier for the first year (1pp of fiscal stimulus, i.e. minus the varation of tax rate to GDP, induces og_po pp of GDP). Long term fiscal multiplier is 0.</v>
      </c>
    </row>
    <row r="30" spans="1:13" ht="29" x14ac:dyDescent="0.35">
      <c r="A30" t="s">
        <v>64</v>
      </c>
      <c r="B30" t="s">
        <v>65</v>
      </c>
      <c r="C30" t="s">
        <v>68</v>
      </c>
      <c r="D30" t="s">
        <v>216</v>
      </c>
      <c r="E30">
        <v>0</v>
      </c>
      <c r="F30">
        <v>-1</v>
      </c>
      <c r="G30">
        <v>1</v>
      </c>
      <c r="H30">
        <v>0.1</v>
      </c>
      <c r="I30">
        <v>1</v>
      </c>
      <c r="J30" s="1" t="s">
        <v>192</v>
      </c>
      <c r="K30" t="s">
        <v>217</v>
      </c>
      <c r="L30" s="1" t="str">
        <f t="shared" si="0"/>
        <v>[ogn_ar] Autocorrélation du bruit ajouté chaque année à l’écart de production (entre -1 et +1)</v>
      </c>
      <c r="M30" s="1" t="str">
        <f t="shared" si="1"/>
        <v>[ogn_ar] Autorcorrelation of noise added each year to output gap (between -1 and +1)</v>
      </c>
    </row>
    <row r="31" spans="1:13" ht="29" x14ac:dyDescent="0.35">
      <c r="A31" t="s">
        <v>64</v>
      </c>
      <c r="B31" t="s">
        <v>66</v>
      </c>
      <c r="C31" t="s">
        <v>154</v>
      </c>
      <c r="D31" t="s">
        <v>113</v>
      </c>
      <c r="E31">
        <v>1</v>
      </c>
      <c r="F31">
        <v>0</v>
      </c>
      <c r="G31">
        <v>2.5</v>
      </c>
      <c r="H31">
        <v>0.1</v>
      </c>
      <c r="I31">
        <v>100</v>
      </c>
      <c r="J31" t="s">
        <v>193</v>
      </c>
      <c r="K31" t="s">
        <v>155</v>
      </c>
      <c r="L31" s="1" t="str">
        <f t="shared" si="0"/>
        <v>[ogn_sigma] Ecart type du bruit ajouté chaque année à l’écart de production (en %)</v>
      </c>
      <c r="M31" s="1" t="str">
        <f t="shared" si="1"/>
        <v>[ogn_sigma] Standard error of noise added each year to output gap (%)</v>
      </c>
    </row>
    <row r="32" spans="1:13" ht="43.5" x14ac:dyDescent="0.35">
      <c r="A32" t="s">
        <v>64</v>
      </c>
      <c r="B32" t="s">
        <v>10</v>
      </c>
      <c r="C32" t="s">
        <v>57</v>
      </c>
      <c r="D32" t="s">
        <v>114</v>
      </c>
      <c r="E32">
        <v>50</v>
      </c>
      <c r="F32">
        <v>0</v>
      </c>
      <c r="G32">
        <v>100</v>
      </c>
      <c r="H32">
        <v>5</v>
      </c>
      <c r="I32">
        <v>100</v>
      </c>
      <c r="J32" s="1" t="s">
        <v>60</v>
      </c>
      <c r="K32" s="1" t="s">
        <v>158</v>
      </c>
      <c r="L32" s="1" t="str">
        <f t="shared" si="0"/>
        <v>[pcpo] Pourcentage de la politique budgétaire calculée chaque année allouée sur les prélèvements obligatoires, le reste étant sur la dépense (en %)</v>
      </c>
      <c r="M32" s="1" t="str">
        <f t="shared" si="1"/>
        <v>[pcpo] Share of taxes in computed fiscal policy (%)</v>
      </c>
    </row>
    <row r="33" spans="1:13" ht="29" x14ac:dyDescent="0.35">
      <c r="A33" t="s">
        <v>64</v>
      </c>
      <c r="B33" t="s">
        <v>26</v>
      </c>
      <c r="C33" t="s">
        <v>194</v>
      </c>
      <c r="D33" t="s">
        <v>115</v>
      </c>
      <c r="E33">
        <v>0.2</v>
      </c>
      <c r="F33">
        <v>0</v>
      </c>
      <c r="G33">
        <v>1</v>
      </c>
      <c r="H33">
        <v>0.1</v>
      </c>
      <c r="I33">
        <v>1</v>
      </c>
      <c r="J33" s="1" t="s">
        <v>195</v>
      </c>
      <c r="K33" s="1" t="s">
        <v>164</v>
      </c>
      <c r="L33" s="1" t="str">
        <f t="shared" si="0"/>
        <v>[pot_r] Lorsque le taux d’intérêt augmente de 1, l’activité est réduite à court terme de [pot_r] point</v>
      </c>
      <c r="M33" s="1" t="str">
        <f t="shared" si="1"/>
        <v>[pot_r] 1pp of interest rate decreases activity in the short term by [pot_r] pp</v>
      </c>
    </row>
    <row r="34" spans="1:13" x14ac:dyDescent="0.35">
      <c r="A34" t="s">
        <v>64</v>
      </c>
      <c r="B34" t="s">
        <v>30</v>
      </c>
      <c r="C34" t="s">
        <v>50</v>
      </c>
      <c r="D34" t="s">
        <v>116</v>
      </c>
      <c r="E34">
        <v>0.1</v>
      </c>
      <c r="F34">
        <v>0</v>
      </c>
      <c r="G34">
        <v>0.5</v>
      </c>
      <c r="H34">
        <v>5.0000000000000001E-3</v>
      </c>
      <c r="I34">
        <v>1</v>
      </c>
      <c r="J34" s="1" t="s">
        <v>196</v>
      </c>
      <c r="K34" t="s">
        <v>116</v>
      </c>
      <c r="L34" s="1" t="str">
        <f t="shared" si="0"/>
        <v>[potdep_mce] Vitesse d’ajustement du volume des dépenses à l’inflation</v>
      </c>
      <c r="M34" s="1" t="str">
        <f t="shared" si="1"/>
        <v>[potdep_mce] Public spending inertia (long term potential)</v>
      </c>
    </row>
    <row r="35" spans="1:13" x14ac:dyDescent="0.35">
      <c r="A35" t="s">
        <v>64</v>
      </c>
      <c r="B35" t="s">
        <v>31</v>
      </c>
      <c r="C35" t="s">
        <v>51</v>
      </c>
      <c r="D35" t="s">
        <v>117</v>
      </c>
      <c r="E35">
        <v>0.4</v>
      </c>
      <c r="F35">
        <v>0</v>
      </c>
      <c r="G35">
        <v>1</v>
      </c>
      <c r="H35">
        <v>0.05</v>
      </c>
      <c r="I35">
        <v>1</v>
      </c>
      <c r="J35" s="1" t="s">
        <v>53</v>
      </c>
      <c r="K35" t="s">
        <v>161</v>
      </c>
      <c r="L35" s="1" t="str">
        <f t="shared" si="0"/>
        <v>[potdep_star] Inertie du volume de la dépense publique à court terme</v>
      </c>
      <c r="M35" s="1" t="str">
        <f t="shared" si="1"/>
        <v>[potdep_star] Public spending inertia (short term potential)</v>
      </c>
    </row>
    <row r="36" spans="1:13" ht="29" x14ac:dyDescent="0.35">
      <c r="A36" t="s">
        <v>64</v>
      </c>
      <c r="B36" t="s">
        <v>16</v>
      </c>
      <c r="C36" t="s">
        <v>197</v>
      </c>
      <c r="D36" t="s">
        <v>118</v>
      </c>
      <c r="E36">
        <v>0</v>
      </c>
      <c r="F36">
        <v>0</v>
      </c>
      <c r="G36">
        <v>4</v>
      </c>
      <c r="H36">
        <v>0.25</v>
      </c>
      <c r="I36">
        <v>100</v>
      </c>
      <c r="J36" s="1" t="s">
        <v>198</v>
      </c>
      <c r="K36" s="1" t="s">
        <v>160</v>
      </c>
      <c r="L36" s="1" t="str">
        <f t="shared" si="0"/>
        <v>[r_bc] Taux d’intérêt moyen pondéré de la dette détenue par la Banque Centrale dont les intérêts sont reversés à l’Etat (en % annuel)</v>
      </c>
      <c r="M36" s="1" t="str">
        <f t="shared" si="1"/>
        <v>[r_bc] Average Weigthed Sovereign Rate of the debt held by the Central Bank (annual %)</v>
      </c>
    </row>
    <row r="37" spans="1:13" ht="29" x14ac:dyDescent="0.35">
      <c r="A37" t="s">
        <v>64</v>
      </c>
      <c r="B37" t="s">
        <v>23</v>
      </c>
      <c r="C37" t="s">
        <v>45</v>
      </c>
      <c r="D37" t="s">
        <v>119</v>
      </c>
      <c r="E37">
        <v>0.01</v>
      </c>
      <c r="F37">
        <v>0</v>
      </c>
      <c r="G37">
        <v>0.2</v>
      </c>
      <c r="H37">
        <v>5.0000000000000001E-3</v>
      </c>
      <c r="I37">
        <v>1</v>
      </c>
      <c r="J37" s="1" t="s">
        <v>144</v>
      </c>
      <c r="K37" s="1" t="s">
        <v>150</v>
      </c>
      <c r="L37" s="1" t="str">
        <f t="shared" si="0"/>
        <v>[r_dette] 1 point de ratio de dette publique en plus induit x point de taux souverain courant en plus (fonction linéaire)</v>
      </c>
      <c r="M37" s="1" t="str">
        <f t="shared" si="1"/>
        <v>[r_dette] 1pp of public debt ratio induces [r_dette] pp of current sovereign rate</v>
      </c>
    </row>
    <row r="38" spans="1:13" x14ac:dyDescent="0.35">
      <c r="A38" t="s">
        <v>64</v>
      </c>
      <c r="B38" t="s">
        <v>25</v>
      </c>
      <c r="C38" t="s">
        <v>41</v>
      </c>
      <c r="D38" t="s">
        <v>120</v>
      </c>
      <c r="E38">
        <v>8</v>
      </c>
      <c r="F38">
        <v>1</v>
      </c>
      <c r="G38">
        <v>30</v>
      </c>
      <c r="H38">
        <v>1</v>
      </c>
      <c r="I38">
        <v>1</v>
      </c>
      <c r="J38" s="1" t="s">
        <v>47</v>
      </c>
      <c r="K38" t="s">
        <v>145</v>
      </c>
      <c r="L38" s="1" t="str">
        <f t="shared" si="0"/>
        <v>[r_mat] Maturité moyenne pondérée de la dette publique (en années)</v>
      </c>
      <c r="M38" s="1" t="str">
        <f t="shared" si="1"/>
        <v>[r_mat] Average weighted debt maturity (years)</v>
      </c>
    </row>
    <row r="39" spans="1:13" ht="29" x14ac:dyDescent="0.35">
      <c r="A39" t="s">
        <v>64</v>
      </c>
      <c r="B39" t="s">
        <v>34</v>
      </c>
      <c r="C39" t="s">
        <v>200</v>
      </c>
      <c r="D39" t="s">
        <v>122</v>
      </c>
      <c r="E39">
        <v>0.27</v>
      </c>
      <c r="F39">
        <v>0</v>
      </c>
      <c r="G39">
        <v>1</v>
      </c>
      <c r="H39">
        <v>0.1</v>
      </c>
      <c r="I39">
        <v>1</v>
      </c>
      <c r="J39" s="1" t="s">
        <v>201</v>
      </c>
      <c r="K39" t="s">
        <v>122</v>
      </c>
      <c r="L39" s="1" t="str">
        <f t="shared" si="0"/>
        <v>[tcho_mce] Vitesse d’ajustement du chômage à l’écart de production et au chômage d’équilibre (courbe de Phillips)</v>
      </c>
      <c r="M39" s="1" t="str">
        <f t="shared" si="1"/>
        <v>[tcho_mce] Unemployement closure speed</v>
      </c>
    </row>
    <row r="40" spans="1:13" ht="43.5" x14ac:dyDescent="0.35">
      <c r="A40" t="s">
        <v>64</v>
      </c>
      <c r="B40" t="s">
        <v>67</v>
      </c>
      <c r="C40" t="s">
        <v>202</v>
      </c>
      <c r="D40" t="s">
        <v>125</v>
      </c>
      <c r="E40">
        <v>0.33</v>
      </c>
      <c r="F40">
        <v>0</v>
      </c>
      <c r="G40">
        <v>1</v>
      </c>
      <c r="H40">
        <v>0.1</v>
      </c>
      <c r="I40">
        <v>1</v>
      </c>
      <c r="J40" s="1" t="s">
        <v>203</v>
      </c>
      <c r="K40" t="s">
        <v>165</v>
      </c>
      <c r="L40" s="1" t="str">
        <f t="shared" si="0"/>
        <v>[tcho_okun] Sensibilité du chômage à l’écart de production à court terme. A long terme les variations du chômage sont celles de l’écart de production</v>
      </c>
      <c r="M40" s="1" t="str">
        <f t="shared" si="1"/>
        <v>[tcho_okun] 1pp of output gap induces a decrease of [tcho_okun] pp of unemployement rate in the short term. In the long term sensitivity is unitary</v>
      </c>
    </row>
    <row r="41" spans="1:13" ht="29" x14ac:dyDescent="0.35">
      <c r="A41" t="s">
        <v>64</v>
      </c>
      <c r="B41" t="s">
        <v>35</v>
      </c>
      <c r="C41" t="s">
        <v>204</v>
      </c>
      <c r="D41" t="s">
        <v>123</v>
      </c>
      <c r="E41">
        <v>0.13</v>
      </c>
      <c r="F41">
        <v>0</v>
      </c>
      <c r="G41">
        <v>1</v>
      </c>
      <c r="H41">
        <v>0.1</v>
      </c>
      <c r="I41">
        <v>1</v>
      </c>
      <c r="J41" s="1" t="s">
        <v>205</v>
      </c>
      <c r="K41" t="s">
        <v>147</v>
      </c>
      <c r="L41" s="1" t="str">
        <f t="shared" si="0"/>
        <v>[tvnairu_mce] Vitesse d’ajustement du chômage d’équilibre au chômage d’équilibre de long terme</v>
      </c>
      <c r="M41" s="1" t="str">
        <f t="shared" si="1"/>
        <v>[tvnairu_mce] NAIRU closure speed to its long term value</v>
      </c>
    </row>
    <row r="42" spans="1:13" x14ac:dyDescent="0.35">
      <c r="A42" t="s">
        <v>64</v>
      </c>
      <c r="B42" t="s">
        <v>78</v>
      </c>
      <c r="C42" t="s">
        <v>199</v>
      </c>
      <c r="D42" t="s">
        <v>208</v>
      </c>
      <c r="E42">
        <v>2007</v>
      </c>
      <c r="F42">
        <v>1995</v>
      </c>
      <c r="G42">
        <v>2022</v>
      </c>
      <c r="H42">
        <v>1</v>
      </c>
      <c r="I42">
        <v>1</v>
      </c>
      <c r="J42" s="1" t="s">
        <v>209</v>
      </c>
      <c r="K42" s="1" t="s">
        <v>210</v>
      </c>
      <c r="L42" s="1" t="str">
        <f t="shared" si="0"/>
        <v>[start_hist] Première année affichée sur les graphiques</v>
      </c>
      <c r="M42" s="1" t="str">
        <f t="shared" si="1"/>
        <v>[start_hist] First year shown on graphs</v>
      </c>
    </row>
    <row r="43" spans="1:13" x14ac:dyDescent="0.35">
      <c r="A43" t="s">
        <v>64</v>
      </c>
      <c r="B43" t="s">
        <v>73</v>
      </c>
      <c r="C43" t="s">
        <v>211</v>
      </c>
      <c r="D43" t="s">
        <v>121</v>
      </c>
      <c r="E43">
        <v>2022</v>
      </c>
      <c r="F43">
        <v>2021</v>
      </c>
      <c r="G43">
        <v>2022</v>
      </c>
      <c r="H43">
        <v>1</v>
      </c>
      <c r="I43">
        <v>1</v>
      </c>
      <c r="J43" s="1" t="s">
        <v>212</v>
      </c>
      <c r="K43" s="1" t="s">
        <v>213</v>
      </c>
      <c r="L43" s="1" t="str">
        <f t="shared" si="0"/>
        <v>[start_year] La simulation démarre juste après cette année</v>
      </c>
      <c r="M43" s="1" t="str">
        <f t="shared" si="1"/>
        <v>[start_year] Simulation starts just after this year</v>
      </c>
    </row>
    <row r="44" spans="1:13" x14ac:dyDescent="0.35">
      <c r="A44" t="s">
        <v>64</v>
      </c>
      <c r="B44" t="s">
        <v>74</v>
      </c>
      <c r="C44" t="s">
        <v>77</v>
      </c>
      <c r="D44" t="s">
        <v>96</v>
      </c>
      <c r="E44">
        <v>2050</v>
      </c>
      <c r="F44">
        <v>2025</v>
      </c>
      <c r="G44">
        <v>2100</v>
      </c>
      <c r="H44">
        <v>5</v>
      </c>
      <c r="I44">
        <v>1</v>
      </c>
      <c r="J44" s="1" t="s">
        <v>215</v>
      </c>
      <c r="K44" s="1" t="s">
        <v>214</v>
      </c>
      <c r="L44" s="1" t="str">
        <f t="shared" si="0"/>
        <v>[end_year] La simulation s’arrête à cette année</v>
      </c>
      <c r="M44" s="1" t="str">
        <f t="shared" si="1"/>
        <v>[end_year] Simulation stops at this year</v>
      </c>
    </row>
  </sheetData>
  <sortState xmlns:xlrd2="http://schemas.microsoft.com/office/spreadsheetml/2017/richdata2" ref="A2:M44">
    <sortCondition ref="A2:A4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Timbeau</dc:creator>
  <cp:lastModifiedBy>Xavier Timbeau</cp:lastModifiedBy>
  <dcterms:created xsi:type="dcterms:W3CDTF">2021-09-21T07:06:08Z</dcterms:created>
  <dcterms:modified xsi:type="dcterms:W3CDTF">2021-10-13T13:20:33Z</dcterms:modified>
</cp:coreProperties>
</file>