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E:\DataAnalysis\The Start\Excel Vizzes\"/>
    </mc:Choice>
  </mc:AlternateContent>
  <xr:revisionPtr revIDLastSave="0" documentId="13_ncr:1_{EA476FCB-B7F6-426E-9883-3AF730DA341A}"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03" i="4" l="1"/>
  <c r="M100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<sst xmlns="http://schemas.openxmlformats.org/spreadsheetml/2006/main" count="16272" uniqueCount="52">
  <si>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</si>
  <si>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</si>
  <si>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</si>
  <si>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</si>
  <si>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</si>
  <si>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</si>
  <si>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</si>
  <si>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</si>
  <si>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</si>
  <si>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</si>
  <si>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</si>
  <si>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</si>
  <si>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</si>
  <si>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</si>
  <si>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</si>
  <si>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</si>
  <si>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</si>
  <si>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</si>
  <si>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</si>
  <si>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</si>
  <si>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</si>
  <si>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</si>
  <si>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</si>
  <si>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</si>
  <si>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</si>
  <si>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</si>
  <si>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</si>
  <si>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</si>
  <si>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</si>
  <si>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</si>
  <si>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</si>
  <si>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</si>
  <si>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</si>
  <si>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</si>
  <si>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</si>
  <si>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</si>
  <si>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</si>
  <si>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</si>
  <si>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</si>
  <si>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</si>
  <si>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</si>
  <si>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</si>
  <si>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(blank)</t>
  </si>
  <si>
    <t>Grand Total</t>
  </si>
  <si>
    <t>Average of Income</t>
  </si>
  <si>
    <t>Column Labels</t>
  </si>
  <si>
    <t>Count of Purchased Bike</t>
  </si>
  <si>
    <t>Any Distance More Than 10 Miles</t>
  </si>
  <si>
    <t>Middle Aged</t>
  </si>
  <si>
    <t>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</si>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</sst>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5" formatCode="&quot;USh&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xf>
    <xf numFmtId="0" fontId="14"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3" formatCode="_-* #,##0_-;\-* #,##0_-;_-* &quot;-&quot;_-;_-@_-"/>
    </dxf>
    <dxf>
      <numFmt numFmtId="33"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- 1.xlsx]Pivot Table!PivotTable1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G"/>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3"/>
            </a:solidFill>
            <a:miter lim="800000"/>
          </a:ln>
          <a:effectLst>
            <a:glow rad="63500">
              <a:schemeClr val="accent3">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Table'!$A$3:$A$6</c:f>
              <c:strCache>
                <c:ptCount val="3"/>
                <c:pt idx="0">
                  <c:v>Female</c:v>
                </c:pt>
                <c:pt idx="1">
                  <c:v>Male</c:v>
                </c:pt>
                <c:pt idx="2">
                  <c:v>(blank)</c:v>
                </c:pt>
              </c:strCache>
            </c:strRef>
          </c:cat>
          <c:val>
            <c:numRef>
              <c:f>'Pivot Table'!$B$3:$B$6</c:f>
              <c:numCache>
                <c:formatCode>_(* #,##0_);_(* \(#,##0\);_(* "-"_);_(@_)</c:formatCode>
                <c:ptCount val="3"/>
                <c:pt idx="0">
                  <c:v>53440</c:v>
                </c:pt>
                <c:pt idx="1">
                  <c:v>56208.178438661707</c:v>
                </c:pt>
              </c:numCache>
            </c:numRef>
          </c:val>
          <c:extLst>
            <c:ext xmlns:c16="http://schemas.microsoft.com/office/drawing/2014/chart" uri="{C3380CC4-5D6E-409C-BE32-E72D297353CC}">
              <c16:uniqueId val="{00000000-9022-44EB-8CFE-55109FEE108A}"/>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Table'!$A$3:$A$6</c:f>
              <c:strCache>
                <c:ptCount val="3"/>
                <c:pt idx="0">
                  <c:v>Female</c:v>
                </c:pt>
                <c:pt idx="1">
                  <c:v>Male</c:v>
                </c:pt>
                <c:pt idx="2">
                  <c:v>(blank)</c:v>
                </c:pt>
              </c:strCache>
            </c:strRef>
          </c:cat>
          <c:val>
            <c:numRef>
              <c:f>'Pivot Table'!$C$3:$C$6</c:f>
              <c:numCache>
                <c:formatCode>_(* #,##0_);_(* \(#,##0\);_(* "-"_);_(@_)</c:formatCode>
                <c:ptCount val="3"/>
                <c:pt idx="0">
                  <c:v>55774.058577405856</c:v>
                </c:pt>
                <c:pt idx="1">
                  <c:v>60123.966942148763</c:v>
                </c:pt>
              </c:numCache>
            </c:numRef>
          </c:val>
          <c:extLst>
            <c:ext xmlns:c16="http://schemas.microsoft.com/office/drawing/2014/chart" uri="{C3380CC4-5D6E-409C-BE32-E72D297353CC}">
              <c16:uniqueId val="{00000001-E229-4C67-B62E-28A31EE0D5C4}"/>
            </c:ext>
          </c:extLst>
        </c:ser>
        <c:ser>
          <c:idx val="2"/>
          <c:order val="2"/>
          <c:tx>
            <c:strRef>
              <c:f>'Pivot Table'!$D$1:$D$2</c:f>
              <c:strCache>
                <c:ptCount val="1"/>
                <c:pt idx="0">
                  <c:v>(blank)</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Table'!$A$3:$A$6</c:f>
              <c:strCache>
                <c:ptCount val="3"/>
                <c:pt idx="0">
                  <c:v>Female</c:v>
                </c:pt>
                <c:pt idx="1">
                  <c:v>Male</c:v>
                </c:pt>
                <c:pt idx="2">
                  <c:v>(blank)</c:v>
                </c:pt>
              </c:strCache>
            </c:strRef>
          </c:cat>
          <c:val>
            <c:numRef>
              <c:f>'Pivot Table'!$D$3:$D$6</c:f>
              <c:numCache>
                <c:formatCode>_(* #,##0_);_(* \(#,##0\);_(* "-"_);_(@_)</c:formatCode>
                <c:ptCount val="3"/>
              </c:numCache>
            </c:numRef>
          </c:val>
          <c:extLst>
            <c:ext xmlns:c16="http://schemas.microsoft.com/office/drawing/2014/chart" uri="{C3380CC4-5D6E-409C-BE32-E72D297353CC}">
              <c16:uniqueId val="{00000003-E229-4C67-B62E-28A31EE0D5C4}"/>
            </c:ext>
          </c:extLst>
        </c:ser>
        <c:dLbls>
          <c:showLegendKey val="0"/>
          <c:showVal val="0"/>
          <c:showCatName val="0"/>
          <c:showSerName val="0"/>
          <c:showPercent val="0"/>
          <c:showBubbleSize val="0"/>
        </c:dLbls>
        <c:gapWidth val="315"/>
        <c:overlap val="-40"/>
        <c:axId val="1831082048"/>
        <c:axId val="1831084544"/>
      </c:barChart>
      <c:catAx>
        <c:axId val="18310820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G"/>
          </a:p>
        </c:txPr>
        <c:crossAx val="1831084544"/>
        <c:crosses val="autoZero"/>
        <c:auto val="1"/>
        <c:lblAlgn val="ctr"/>
        <c:lblOffset val="100"/>
        <c:noMultiLvlLbl val="0"/>
      </c:catAx>
      <c:valAx>
        <c:axId val="1831084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G"/>
          </a:p>
        </c:txPr>
        <c:crossAx val="183108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- 1.xlsx]Pivot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Purchases</a:t>
            </a:r>
            <a:r>
              <a:rPr lang="en-GB" baseline="0"/>
              <a:t> By Distance</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G"/>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Table'!$A$21:$A$27</c:f>
              <c:strCache>
                <c:ptCount val="6"/>
                <c:pt idx="0">
                  <c:v>0-1 Miles</c:v>
                </c:pt>
                <c:pt idx="1">
                  <c:v>1-2 Miles</c:v>
                </c:pt>
                <c:pt idx="2">
                  <c:v>2-5 Miles</c:v>
                </c:pt>
                <c:pt idx="3">
                  <c:v>5-10 Miles</c:v>
                </c:pt>
                <c:pt idx="4">
                  <c:v>(blank)</c:v>
                </c:pt>
                <c:pt idx="5">
                  <c:v>Any Distance More Than 10 Miles</c:v>
                </c:pt>
              </c:strCache>
            </c:strRef>
          </c:cat>
          <c:val>
            <c:numRef>
              <c:f>'Pivot Table'!$B$21:$B$27</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0-3AD3-4966-AE6B-1B6DFA1A9FD1}"/>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Table'!$A$21:$A$27</c:f>
              <c:strCache>
                <c:ptCount val="6"/>
                <c:pt idx="0">
                  <c:v>0-1 Miles</c:v>
                </c:pt>
                <c:pt idx="1">
                  <c:v>1-2 Miles</c:v>
                </c:pt>
                <c:pt idx="2">
                  <c:v>2-5 Miles</c:v>
                </c:pt>
                <c:pt idx="3">
                  <c:v>5-10 Miles</c:v>
                </c:pt>
                <c:pt idx="4">
                  <c:v>(blank)</c:v>
                </c:pt>
                <c:pt idx="5">
                  <c:v>Any Distance More Than 10 Miles</c:v>
                </c:pt>
              </c:strCache>
            </c:strRef>
          </c:cat>
          <c:val>
            <c:numRef>
              <c:f>'Pivot Table'!$C$21:$C$27</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1-5CAA-4C7C-AFA1-035AD7FAECE9}"/>
            </c:ext>
          </c:extLst>
        </c:ser>
        <c:ser>
          <c:idx val="2"/>
          <c:order val="2"/>
          <c:tx>
            <c:strRef>
              <c:f>'Pivot Table'!$D$19:$D$20</c:f>
              <c:strCache>
                <c:ptCount val="1"/>
                <c:pt idx="0">
                  <c:v>(blank)</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Table'!$A$21:$A$27</c:f>
              <c:strCache>
                <c:ptCount val="6"/>
                <c:pt idx="0">
                  <c:v>0-1 Miles</c:v>
                </c:pt>
                <c:pt idx="1">
                  <c:v>1-2 Miles</c:v>
                </c:pt>
                <c:pt idx="2">
                  <c:v>2-5 Miles</c:v>
                </c:pt>
                <c:pt idx="3">
                  <c:v>5-10 Miles</c:v>
                </c:pt>
                <c:pt idx="4">
                  <c:v>(blank)</c:v>
                </c:pt>
                <c:pt idx="5">
                  <c:v>Any Distance More Than 10 Miles</c:v>
                </c:pt>
              </c:strCache>
            </c:strRef>
          </c:cat>
          <c:val>
            <c:numRef>
              <c:f>'Pivot Table'!$D$21:$D$27</c:f>
              <c:numCache>
                <c:formatCode>General</c:formatCode>
                <c:ptCount val="6"/>
              </c:numCache>
            </c:numRef>
          </c:val>
          <c:smooth val="0"/>
          <c:extLst>
            <c:ext xmlns:c16="http://schemas.microsoft.com/office/drawing/2014/chart" uri="{C3380CC4-5D6E-409C-BE32-E72D297353CC}">
              <c16:uniqueId val="{00000003-5CAA-4C7C-AFA1-035AD7FAECE9}"/>
            </c:ext>
          </c:extLst>
        </c:ser>
        <c:dLbls>
          <c:showLegendKey val="0"/>
          <c:showVal val="0"/>
          <c:showCatName val="0"/>
          <c:showSerName val="0"/>
          <c:showPercent val="0"/>
          <c:showBubbleSize val="0"/>
        </c:dLbls>
        <c:marker val="1"/>
        <c:smooth val="0"/>
        <c:axId val="1831062912"/>
        <c:axId val="1831070400"/>
      </c:lineChart>
      <c:catAx>
        <c:axId val="1831062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G"/>
          </a:p>
        </c:txPr>
        <c:crossAx val="1831070400"/>
        <c:crosses val="autoZero"/>
        <c:auto val="1"/>
        <c:lblAlgn val="ctr"/>
        <c:lblOffset val="100"/>
        <c:noMultiLvlLbl val="0"/>
      </c:catAx>
      <c:valAx>
        <c:axId val="1831070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G"/>
          </a:p>
        </c:txPr>
        <c:crossAx val="183106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- 1.xlsx]Pivot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Purchases By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G"/>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Middle Aged</c:v>
                </c:pt>
                <c:pt idx="1">
                  <c:v>Old</c:v>
                </c:pt>
                <c:pt idx="2">
                  <c:v>Youth</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E1C1-4A8F-B43D-4ECEAB61EFC5}"/>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Middle Aged</c:v>
                </c:pt>
                <c:pt idx="1">
                  <c:v>Old</c:v>
                </c:pt>
                <c:pt idx="2">
                  <c:v>Youth</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3C19-46CE-9FFB-38461E4DBFD9}"/>
            </c:ext>
          </c:extLst>
        </c:ser>
        <c:ser>
          <c:idx val="2"/>
          <c:order val="2"/>
          <c:tx>
            <c:strRef>
              <c:f>'Pivot Table'!$D$40:$D$41</c:f>
              <c:strCache>
                <c:ptCount val="1"/>
                <c:pt idx="0">
                  <c:v>(blank)</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Table'!$A$42:$A$45</c:f>
              <c:strCache>
                <c:ptCount val="3"/>
                <c:pt idx="0">
                  <c:v>Middle Aged</c:v>
                </c:pt>
                <c:pt idx="1">
                  <c:v>Old</c:v>
                </c:pt>
                <c:pt idx="2">
                  <c:v>Youth</c:v>
                </c:pt>
              </c:strCache>
            </c:strRef>
          </c:cat>
          <c:val>
            <c:numRef>
              <c:f>'Pivot Table'!$D$42:$D$45</c:f>
              <c:numCache>
                <c:formatCode>General</c:formatCode>
                <c:ptCount val="3"/>
              </c:numCache>
            </c:numRef>
          </c:val>
          <c:smooth val="0"/>
          <c:extLst>
            <c:ext xmlns:c16="http://schemas.microsoft.com/office/drawing/2014/chart" uri="{C3380CC4-5D6E-409C-BE32-E72D297353CC}">
              <c16:uniqueId val="{00000003-3C19-46CE-9FFB-38461E4DBFD9}"/>
            </c:ext>
          </c:extLst>
        </c:ser>
        <c:dLbls>
          <c:showLegendKey val="0"/>
          <c:showVal val="0"/>
          <c:showCatName val="0"/>
          <c:showSerName val="0"/>
          <c:showPercent val="0"/>
          <c:showBubbleSize val="0"/>
        </c:dLbls>
        <c:marker val="1"/>
        <c:smooth val="0"/>
        <c:axId val="1838593568"/>
        <c:axId val="1838598976"/>
      </c:lineChart>
      <c:catAx>
        <c:axId val="1838593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G"/>
          </a:p>
        </c:txPr>
        <c:crossAx val="1838598976"/>
        <c:crosses val="autoZero"/>
        <c:auto val="1"/>
        <c:lblAlgn val="ctr"/>
        <c:lblOffset val="100"/>
        <c:noMultiLvlLbl val="0"/>
      </c:catAx>
      <c:valAx>
        <c:axId val="1838598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G"/>
          </a:p>
        </c:txPr>
        <c:crossAx val="183859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- 1.xlsx]Pivot 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Table'!$A$3:$A$6</c:f>
              <c:strCache>
                <c:ptCount val="3"/>
                <c:pt idx="0">
                  <c:v>Female</c:v>
                </c:pt>
                <c:pt idx="1">
                  <c:v>Male</c:v>
                </c:pt>
                <c:pt idx="2">
                  <c:v>(blank)</c:v>
                </c:pt>
              </c:strCache>
            </c:strRef>
          </c:cat>
          <c:val>
            <c:numRef>
              <c:f>'Pivot Table'!$B$3:$B$6</c:f>
              <c:numCache>
                <c:formatCode>_(* #,##0_);_(* \(#,##0\);_(* "-"_);_(@_)</c:formatCode>
                <c:ptCount val="3"/>
                <c:pt idx="0">
                  <c:v>53440</c:v>
                </c:pt>
                <c:pt idx="1">
                  <c:v>56208.178438661707</c:v>
                </c:pt>
              </c:numCache>
            </c:numRef>
          </c:val>
          <c:extLst>
            <c:ext xmlns:c16="http://schemas.microsoft.com/office/drawing/2014/chart" uri="{C3380CC4-5D6E-409C-BE32-E72D297353CC}">
              <c16:uniqueId val="{00000000-3B6F-4481-886B-8AD8D6046E00}"/>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Table'!$A$3:$A$6</c:f>
              <c:strCache>
                <c:ptCount val="3"/>
                <c:pt idx="0">
                  <c:v>Female</c:v>
                </c:pt>
                <c:pt idx="1">
                  <c:v>Male</c:v>
                </c:pt>
                <c:pt idx="2">
                  <c:v>(blank)</c:v>
                </c:pt>
              </c:strCache>
            </c:strRef>
          </c:cat>
          <c:val>
            <c:numRef>
              <c:f>'Pivot Table'!$C$3:$C$6</c:f>
              <c:numCache>
                <c:formatCode>_(* #,##0_);_(* \(#,##0\);_(* "-"_);_(@_)</c:formatCode>
                <c:ptCount val="3"/>
                <c:pt idx="0">
                  <c:v>55774.058577405856</c:v>
                </c:pt>
                <c:pt idx="1">
                  <c:v>60123.966942148763</c:v>
                </c:pt>
              </c:numCache>
            </c:numRef>
          </c:val>
          <c:extLst>
            <c:ext xmlns:c16="http://schemas.microsoft.com/office/drawing/2014/chart" uri="{C3380CC4-5D6E-409C-BE32-E72D297353CC}">
              <c16:uniqueId val="{00000001-ACED-4386-881C-EB11AD9A6CE0}"/>
            </c:ext>
          </c:extLst>
        </c:ser>
        <c:ser>
          <c:idx val="2"/>
          <c:order val="2"/>
          <c:tx>
            <c:strRef>
              <c:f>'Pivot Table'!$D$1:$D$2</c:f>
              <c:strCache>
                <c:ptCount val="1"/>
                <c:pt idx="0">
                  <c:v>(blank)</c:v>
                </c:pt>
              </c:strCache>
            </c:strRef>
          </c:tx>
          <c:spPr>
            <a:solidFill>
              <a:schemeClr val="accent3">
                <a:alpha val="85000"/>
              </a:schemeClr>
            </a:solidFill>
            <a:ln w="9525" cap="flat" cmpd="sng" algn="ctr">
              <a:solidFill>
                <a:schemeClr val="lt1">
                  <a:alpha val="50000"/>
                </a:schemeClr>
              </a:solidFill>
              <a:round/>
            </a:ln>
            <a:effectLst/>
          </c:spPr>
          <c:invertIfNegative val="0"/>
          <c:dLbls>
            <c:delete val="1"/>
          </c:dLbls>
          <c:cat>
            <c:strRef>
              <c:f>'Pivot Table'!$A$3:$A$6</c:f>
              <c:strCache>
                <c:ptCount val="3"/>
                <c:pt idx="0">
                  <c:v>Female</c:v>
                </c:pt>
                <c:pt idx="1">
                  <c:v>Male</c:v>
                </c:pt>
                <c:pt idx="2">
                  <c:v>(blank)</c:v>
                </c:pt>
              </c:strCache>
            </c:strRef>
          </c:cat>
          <c:val>
            <c:numRef>
              <c:f>'Pivot Table'!$D$3:$D$6</c:f>
              <c:numCache>
                <c:formatCode>_(* #,##0_);_(* \(#,##0\);_(* "-"_);_(@_)</c:formatCode>
                <c:ptCount val="3"/>
              </c:numCache>
            </c:numRef>
          </c:val>
          <c:extLst>
            <c:ext xmlns:c16="http://schemas.microsoft.com/office/drawing/2014/chart" uri="{C3380CC4-5D6E-409C-BE32-E72D297353CC}">
              <c16:uniqueId val="{00000003-ACED-4386-881C-EB11AD9A6CE0}"/>
            </c:ext>
          </c:extLst>
        </c:ser>
        <c:dLbls>
          <c:dLblPos val="inEnd"/>
          <c:showLegendKey val="0"/>
          <c:showVal val="1"/>
          <c:showCatName val="0"/>
          <c:showSerName val="0"/>
          <c:showPercent val="0"/>
          <c:showBubbleSize val="0"/>
        </c:dLbls>
        <c:gapWidth val="65"/>
        <c:axId val="1831082048"/>
        <c:axId val="1831084544"/>
      </c:barChart>
      <c:catAx>
        <c:axId val="18310820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G"/>
          </a:p>
        </c:txPr>
        <c:crossAx val="1831084544"/>
        <c:crosses val="autoZero"/>
        <c:auto val="1"/>
        <c:lblAlgn val="ctr"/>
        <c:lblOffset val="100"/>
        <c:noMultiLvlLbl val="0"/>
      </c:catAx>
      <c:valAx>
        <c:axId val="18310845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310820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- 1.xlsx]Pivot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Purchases By Distance</a:t>
            </a:r>
          </a:p>
        </c:rich>
      </c:tx>
      <c:layout>
        <c:manualLayout>
          <c:xMode val="edge"/>
          <c:yMode val="edge"/>
          <c:x val="0.36573600174978133"/>
          <c:y val="0.1768704473738535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G"/>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Table'!$A$21:$A$27</c:f>
              <c:strCache>
                <c:ptCount val="6"/>
                <c:pt idx="0">
                  <c:v>0-1 Miles</c:v>
                </c:pt>
                <c:pt idx="1">
                  <c:v>1-2 Miles</c:v>
                </c:pt>
                <c:pt idx="2">
                  <c:v>2-5 Miles</c:v>
                </c:pt>
                <c:pt idx="3">
                  <c:v>5-10 Miles</c:v>
                </c:pt>
                <c:pt idx="4">
                  <c:v>(blank)</c:v>
                </c:pt>
                <c:pt idx="5">
                  <c:v>Any Distance More Than 10 Miles</c:v>
                </c:pt>
              </c:strCache>
            </c:strRef>
          </c:cat>
          <c:val>
            <c:numRef>
              <c:f>'Pivot Table'!$B$21:$B$27</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0-6639-4C1C-99E3-E0128403E467}"/>
            </c:ext>
          </c:extLst>
        </c:ser>
        <c:ser>
          <c:idx val="1"/>
          <c:order val="1"/>
          <c:tx>
            <c:strRef>
              <c:f>'Pivot Table'!$C$19:$C$20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Table'!$A$21:$A$27</c:f>
              <c:strCache>
                <c:ptCount val="6"/>
                <c:pt idx="0">
                  <c:v>0-1 Miles</c:v>
                </c:pt>
                <c:pt idx="1">
                  <c:v>1-2 Miles</c:v>
                </c:pt>
                <c:pt idx="2">
                  <c:v>2-5 Miles</c:v>
                </c:pt>
                <c:pt idx="3">
                  <c:v>5-10 Miles</c:v>
                </c:pt>
                <c:pt idx="4">
                  <c:v>(blank)</c:v>
                </c:pt>
                <c:pt idx="5">
                  <c:v>Any Distance More Than 10 Miles</c:v>
                </c:pt>
              </c:strCache>
            </c:strRef>
          </c:cat>
          <c:val>
            <c:numRef>
              <c:f>'Pivot Table'!$C$21:$C$27</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1-5C77-4277-A7E9-51CE6C9D5891}"/>
            </c:ext>
          </c:extLst>
        </c:ser>
        <c:ser>
          <c:idx val="2"/>
          <c:order val="2"/>
          <c:tx>
            <c:strRef>
              <c:f>'Pivot Table'!$D$19:$D$20</c:f>
              <c:strCache>
                <c:ptCount val="1"/>
                <c:pt idx="0">
                  <c:v>(blank)</c:v>
                </c:pt>
              </c:strCache>
            </c:strRef>
          </c:tx>
          <c:spPr>
            <a:ln w="31750" cap="rnd">
              <a:solidFill>
                <a:schemeClr val="accent3"/>
              </a:solidFill>
              <a:round/>
            </a:ln>
            <a:effectLst/>
          </c:spPr>
          <c:marker>
            <c:symbol val="circle"/>
            <c:size val="17"/>
            <c:spPr>
              <a:solidFill>
                <a:schemeClr val="accent3"/>
              </a:solidFill>
              <a:ln>
                <a:noFill/>
              </a:ln>
              <a:effectLst/>
            </c:spPr>
          </c:marker>
          <c:dLbls>
            <c:delete val="1"/>
          </c:dLbls>
          <c:cat>
            <c:strRef>
              <c:f>'Pivot Table'!$A$21:$A$27</c:f>
              <c:strCache>
                <c:ptCount val="6"/>
                <c:pt idx="0">
                  <c:v>0-1 Miles</c:v>
                </c:pt>
                <c:pt idx="1">
                  <c:v>1-2 Miles</c:v>
                </c:pt>
                <c:pt idx="2">
                  <c:v>2-5 Miles</c:v>
                </c:pt>
                <c:pt idx="3">
                  <c:v>5-10 Miles</c:v>
                </c:pt>
                <c:pt idx="4">
                  <c:v>(blank)</c:v>
                </c:pt>
                <c:pt idx="5">
                  <c:v>Any Distance More Than 10 Miles</c:v>
                </c:pt>
              </c:strCache>
            </c:strRef>
          </c:cat>
          <c:val>
            <c:numRef>
              <c:f>'Pivot Table'!$D$21:$D$27</c:f>
              <c:numCache>
                <c:formatCode>General</c:formatCode>
                <c:ptCount val="6"/>
              </c:numCache>
            </c:numRef>
          </c:val>
          <c:smooth val="0"/>
          <c:extLst>
            <c:ext xmlns:c16="http://schemas.microsoft.com/office/drawing/2014/chart" uri="{C3380CC4-5D6E-409C-BE32-E72D297353CC}">
              <c16:uniqueId val="{00000003-5C77-4277-A7E9-51CE6C9D5891}"/>
            </c:ext>
          </c:extLst>
        </c:ser>
        <c:dLbls>
          <c:dLblPos val="ctr"/>
          <c:showLegendKey val="0"/>
          <c:showVal val="1"/>
          <c:showCatName val="0"/>
          <c:showSerName val="0"/>
          <c:showPercent val="0"/>
          <c:showBubbleSize val="0"/>
        </c:dLbls>
        <c:marker val="1"/>
        <c:smooth val="0"/>
        <c:axId val="1831062912"/>
        <c:axId val="1831070400"/>
      </c:lineChart>
      <c:catAx>
        <c:axId val="18310629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G"/>
          </a:p>
        </c:txPr>
        <c:crossAx val="1831070400"/>
        <c:crosses val="autoZero"/>
        <c:auto val="1"/>
        <c:lblAlgn val="ctr"/>
        <c:lblOffset val="100"/>
        <c:noMultiLvlLbl val="0"/>
      </c:catAx>
      <c:valAx>
        <c:axId val="18310704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310629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- 1.xlsx]Pivot Table!PivotTable4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Purchases By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Table'!$A$42:$A$45</c:f>
              <c:strCache>
                <c:ptCount val="3"/>
                <c:pt idx="0">
                  <c:v>Middle Aged</c:v>
                </c:pt>
                <c:pt idx="1">
                  <c:v>Old</c:v>
                </c:pt>
                <c:pt idx="2">
                  <c:v>Youth</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7EE1-47F6-BC81-C2E68DCDE938}"/>
            </c:ext>
          </c:extLst>
        </c:ser>
        <c:ser>
          <c:idx val="1"/>
          <c:order val="1"/>
          <c:tx>
            <c:strRef>
              <c:f>'Pivot Table'!$C$40:$C$41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Table'!$A$42:$A$45</c:f>
              <c:strCache>
                <c:ptCount val="3"/>
                <c:pt idx="0">
                  <c:v>Middle Aged</c:v>
                </c:pt>
                <c:pt idx="1">
                  <c:v>Old</c:v>
                </c:pt>
                <c:pt idx="2">
                  <c:v>Youth</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4-7EE1-47F6-BC81-C2E68DCDE938}"/>
            </c:ext>
          </c:extLst>
        </c:ser>
        <c:ser>
          <c:idx val="2"/>
          <c:order val="2"/>
          <c:tx>
            <c:strRef>
              <c:f>'Pivot Table'!$D$40:$D$41</c:f>
              <c:strCache>
                <c:ptCount val="1"/>
                <c:pt idx="0">
                  <c:v>(blank)</c:v>
                </c:pt>
              </c:strCache>
            </c:strRef>
          </c:tx>
          <c:spPr>
            <a:ln w="31750" cap="rnd">
              <a:solidFill>
                <a:schemeClr val="accent3"/>
              </a:solidFill>
              <a:round/>
            </a:ln>
            <a:effectLst/>
          </c:spPr>
          <c:marker>
            <c:symbol val="circle"/>
            <c:size val="17"/>
            <c:spPr>
              <a:solidFill>
                <a:schemeClr val="accent3"/>
              </a:solidFill>
              <a:ln>
                <a:noFill/>
              </a:ln>
              <a:effectLst/>
            </c:spPr>
          </c:marker>
          <c:dLbls>
            <c:delete val="1"/>
          </c:dLbls>
          <c:cat>
            <c:strRef>
              <c:f>'Pivot Table'!$A$42:$A$45</c:f>
              <c:strCache>
                <c:ptCount val="3"/>
                <c:pt idx="0">
                  <c:v>Middle Aged</c:v>
                </c:pt>
                <c:pt idx="1">
                  <c:v>Old</c:v>
                </c:pt>
                <c:pt idx="2">
                  <c:v>Youth</c:v>
                </c:pt>
              </c:strCache>
            </c:strRef>
          </c:cat>
          <c:val>
            <c:numRef>
              <c:f>'Pivot Table'!$D$42:$D$45</c:f>
              <c:numCache>
                <c:formatCode>General</c:formatCode>
                <c:ptCount val="3"/>
              </c:numCache>
            </c:numRef>
          </c:val>
          <c:smooth val="0"/>
          <c:extLst>
            <c:ext xmlns:c16="http://schemas.microsoft.com/office/drawing/2014/chart" uri="{C3380CC4-5D6E-409C-BE32-E72D297353CC}">
              <c16:uniqueId val="{00000006-7EE1-47F6-BC81-C2E68DCDE938}"/>
            </c:ext>
          </c:extLst>
        </c:ser>
        <c:dLbls>
          <c:dLblPos val="ctr"/>
          <c:showLegendKey val="0"/>
          <c:showVal val="1"/>
          <c:showCatName val="0"/>
          <c:showSerName val="0"/>
          <c:showPercent val="0"/>
          <c:showBubbleSize val="0"/>
        </c:dLbls>
        <c:marker val="1"/>
        <c:smooth val="0"/>
        <c:axId val="1838593568"/>
        <c:axId val="1838598976"/>
      </c:lineChart>
      <c:catAx>
        <c:axId val="18385935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G"/>
          </a:p>
        </c:txPr>
        <c:crossAx val="1838598976"/>
        <c:crosses val="autoZero"/>
        <c:auto val="1"/>
        <c:lblAlgn val="ctr"/>
        <c:lblOffset val="100"/>
        <c:noMultiLvlLbl val="0"/>
      </c:catAx>
      <c:valAx>
        <c:axId val="18385989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385935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0</xdr:rowOff>
    </xdr:from>
    <xdr:to>
      <xdr:col>12</xdr:col>
      <xdr:colOff>320040</xdr:colOff>
      <xdr:row>15</xdr:row>
      <xdr:rowOff>0</xdr:rowOff>
    </xdr:to>
    <xdr:graphicFrame macro="">
      <xdr:nvGraphicFramePr>
        <xdr:cNvPr id="3" name="Chart 2">
          <a:extLst>
            <a:ext uri="{FF2B5EF4-FFF2-40B4-BE49-F238E27FC236}">
              <a16:creationId xmlns:a16="http://schemas.microsoft.com/office/drawing/2014/main" id="{A7F8B186-BCB3-E036-0BDF-6ECF81E7B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121920</xdr:colOff>
      <xdr:row>17</xdr:row>
      <xdr:rowOff>160020</xdr:rowOff>
    </xdr:from>
    <xdr:to>
      <xdr:col>12</xdr:col>
      <xdr:colOff>426720</xdr:colOff>
      <xdr:row>32</xdr:row>
      <xdr:rowOff>160020</xdr:rowOff>
    </xdr:to>
    <xdr:graphicFrame macro="">
      <xdr:nvGraphicFramePr>
        <xdr:cNvPr id="4" name="Chart 3">
          <a:extLst>
            <a:ext uri="{FF2B5EF4-FFF2-40B4-BE49-F238E27FC236}">
              <a16:creationId xmlns:a16="http://schemas.microsoft.com/office/drawing/2014/main" id="{EA228B10-1A7F-FB9D-8613-F783EB036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xdr:colOff>
      <xdr:row>38</xdr:row>
      <xdr:rowOff>144780</xdr:rowOff>
    </xdr:from>
    <xdr:to>
      <xdr:col>13</xdr:col>
      <xdr:colOff>335280</xdr:colOff>
      <xdr:row>53</xdr:row>
      <xdr:rowOff>144780</xdr:rowOff>
    </xdr:to>
    <xdr:graphicFrame macro="">
      <xdr:nvGraphicFramePr>
        <xdr:cNvPr id="5" name="Chart 4">
          <a:extLst>
            <a:ext uri="{FF2B5EF4-FFF2-40B4-BE49-F238E27FC236}">
              <a16:creationId xmlns:a16="http://schemas.microsoft.com/office/drawing/2014/main" id="{F58E0E64-671F-524A-5CAA-53155B77E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4</xdr:row>
      <xdr:rowOff>175260</xdr:rowOff>
    </xdr:from>
    <xdr:to>
      <xdr:col>9</xdr:col>
      <xdr:colOff>518160</xdr:colOff>
      <xdr:row>19</xdr:row>
      <xdr:rowOff>144780</xdr:rowOff>
    </xdr:to>
    <xdr:graphicFrame macro="">
      <xdr:nvGraphicFramePr>
        <xdr:cNvPr id="2" name="Chart 1">
          <a:extLst>
            <a:ext uri="{FF2B5EF4-FFF2-40B4-BE49-F238E27FC236}">
              <a16:creationId xmlns:a16="http://schemas.microsoft.com/office/drawing/2014/main" id="{BBA929A6-F03B-4C75-9A16-8412BFD9A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4</xdr:row>
      <xdr:rowOff>175260</xdr:rowOff>
    </xdr:from>
    <xdr:to>
      <xdr:col>15</xdr:col>
      <xdr:colOff>45720</xdr:colOff>
      <xdr:row>19</xdr:row>
      <xdr:rowOff>144780</xdr:rowOff>
    </xdr:to>
    <xdr:graphicFrame macro="">
      <xdr:nvGraphicFramePr>
        <xdr:cNvPr id="3" name="Chart 2">
          <a:extLst>
            <a:ext uri="{FF2B5EF4-FFF2-40B4-BE49-F238E27FC236}">
              <a16:creationId xmlns:a16="http://schemas.microsoft.com/office/drawing/2014/main" id="{738050C8-2725-464E-8F28-FC7895F39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20</xdr:row>
      <xdr:rowOff>30480</xdr:rowOff>
    </xdr:from>
    <xdr:to>
      <xdr:col>15</xdr:col>
      <xdr:colOff>38100</xdr:colOff>
      <xdr:row>35</xdr:row>
      <xdr:rowOff>30480</xdr:rowOff>
    </xdr:to>
    <xdr:graphicFrame macro="">
      <xdr:nvGraphicFramePr>
        <xdr:cNvPr id="4" name="Chart 3">
          <a:extLst>
            <a:ext uri="{FF2B5EF4-FFF2-40B4-BE49-F238E27FC236}">
              <a16:creationId xmlns:a16="http://schemas.microsoft.com/office/drawing/2014/main" id="{88C678A2-11B1-4768-9CFA-E0C20A6F0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6</xdr:row>
      <xdr:rowOff>7621</xdr:rowOff>
    </xdr:from>
    <xdr:to>
      <xdr:col>4</xdr:col>
      <xdr:colOff>251460</xdr:colOff>
      <xdr:row>10</xdr:row>
      <xdr:rowOff>167641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77F8354-A7ED-B5F9-DE4C-AE5267C1A3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104901"/>
              <a:ext cx="2667000" cy="89154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22861</xdr:rowOff>
    </xdr:from>
    <xdr:to>
      <xdr:col>4</xdr:col>
      <xdr:colOff>251460</xdr:colOff>
      <xdr:row>29</xdr:row>
      <xdr:rowOff>91441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3B95219-E76D-30EE-50EE-FC724A2EE7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80461"/>
              <a:ext cx="2689860" cy="17145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175261</xdr:rowOff>
    </xdr:from>
    <xdr:to>
      <xdr:col>4</xdr:col>
      <xdr:colOff>251460</xdr:colOff>
      <xdr:row>20</xdr:row>
      <xdr:rowOff>7621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8221DE76-9B0B-43FF-E8F2-4237EAF123E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004061"/>
              <a:ext cx="2689860" cy="166116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rison Otim" refreshedDate="44694.522604050922" createdVersion="7" refreshedVersion="7" minRefreshableVersion="3" recordCount="1002" xr:uid="{229A2CF4-D858-4DC2-A259-E3ED11E724B4}">
  <cacheSource type="worksheet">
    <worksheetSource ref="A1:N1003"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Any Distance More Than 10 Miles"/>
        <m/>
        <s v="10+ Miles" u="1"/>
        <s v="More Than 10 Miles" u="1"/>
      </sharedItems>
    </cacheField>
    <cacheField name="Region" numFmtId="0">
      <sharedItems containsBlank="1"/>
    </cacheField>
    <cacheField name="Age" numFmtId="0">
      <sharedItems containsString="0" containsBlank="1" containsNumber="1" containsInteger="1" minValue="25" maxValue="89"/>
    </cacheField>
    <cacheField name="Age Brackets" numFmtId="0">
      <sharedItems count="3">
        <s v="Middle Aged"/>
        <s v="Old"/>
        <s v="Youth"/>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900116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r>
    <m/>
    <x v="2"/>
    <x v="2"/>
    <m/>
    <m/>
    <x v="5"/>
    <x v="5"/>
    <m/>
    <m/>
    <x v="5"/>
    <m/>
    <m/>
    <x v="2"/>
    <x v="2"/>
  </r>
  <r>
    <m/>
    <x v="2"/>
    <x v="2"/>
    <m/>
    <m/>
    <x v="5"/>
    <x v="5"/>
    <m/>
    <m/>
    <x v="5"/>
    <m/>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4CBF2E-B1CA-49EE-A9E6-C3016A4F44C7}"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E45"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pivotField showAll="0"/>
    <pivotField axis="axisRow" showAll="0">
      <items count="4">
        <item x="0"/>
        <item x="1"/>
        <item x="2"/>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4">
    <i>
      <x/>
    </i>
    <i>
      <x v="1"/>
    </i>
    <i>
      <x v="2"/>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462BAD-FC16-4968-A18C-6973F2399C65}"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E27"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axis="axisRow" showAll="0">
      <items count="9">
        <item x="0"/>
        <item m="1" x="6"/>
        <item x="3"/>
        <item x="1"/>
        <item x="2"/>
        <item x="5"/>
        <item m="1" x="7"/>
        <item x="4"/>
        <item t="default"/>
      </items>
    </pivotField>
    <pivotField showAll="0"/>
    <pivotField showAll="0"/>
    <pivotField showAll="0"/>
    <pivotField axis="axisCol" dataField="1" showAll="0">
      <items count="4">
        <item x="0"/>
        <item x="1"/>
        <item x="2"/>
        <item t="default"/>
      </items>
    </pivotField>
  </pivotFields>
  <rowFields count="1">
    <field x="9"/>
  </rowFields>
  <rowItems count="7">
    <i>
      <x/>
    </i>
    <i>
      <x v="2"/>
    </i>
    <i>
      <x v="3"/>
    </i>
    <i>
      <x v="4"/>
    </i>
    <i>
      <x v="5"/>
    </i>
    <i>
      <x v="7"/>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BF89C1-E68C-4513-828E-DFE14D3B1C7D}"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E6"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numFmtId="41"/>
  </dataFields>
  <formats count="10">
    <format dxfId="299">
      <pivotArea collapsedLevelsAreSubtotals="1" fieldPosition="0">
        <references count="2">
          <reference field="2" count="1">
            <x v="0"/>
          </reference>
          <reference field="13" count="1" selected="0">
            <x v="0"/>
          </reference>
        </references>
      </pivotArea>
    </format>
    <format dxfId="298">
      <pivotArea collapsedLevelsAreSubtotals="1" fieldPosition="0">
        <references count="2">
          <reference field="2" count="1">
            <x v="0"/>
          </reference>
          <reference field="13" count="1" selected="0">
            <x v="1"/>
          </reference>
        </references>
      </pivotArea>
    </format>
    <format dxfId="297">
      <pivotArea field="2" grandCol="1" collapsedLevelsAreSubtotals="1" axis="axisRow" fieldPosition="0">
        <references count="1">
          <reference field="2" count="1">
            <x v="0"/>
          </reference>
        </references>
      </pivotArea>
    </format>
    <format dxfId="296">
      <pivotArea field="2" grandCol="1" collapsedLevelsAreSubtotals="1" axis="axisRow" fieldPosition="0">
        <references count="1">
          <reference field="2" count="1">
            <x v="1"/>
          </reference>
        </references>
      </pivotArea>
    </format>
    <format dxfId="295">
      <pivotArea grandRow="1" grandCol="1" outline="0" collapsedLevelsAreSubtotals="1" fieldPosition="0"/>
    </format>
    <format dxfId="294">
      <pivotArea field="13" grandRow="1" outline="0" collapsedLevelsAreSubtotals="1" axis="axisCol" fieldPosition="0">
        <references count="1">
          <reference field="13" count="1" selected="0">
            <x v="1"/>
          </reference>
        </references>
      </pivotArea>
    </format>
    <format dxfId="293">
      <pivotArea collapsedLevelsAreSubtotals="1" fieldPosition="0">
        <references count="2">
          <reference field="2" count="1">
            <x v="1"/>
          </reference>
          <reference field="13" count="1" selected="0">
            <x v="1"/>
          </reference>
        </references>
      </pivotArea>
    </format>
    <format dxfId="292">
      <pivotArea collapsedLevelsAreSubtotals="1" fieldPosition="0">
        <references count="2">
          <reference field="2" count="1">
            <x v="1"/>
          </reference>
          <reference field="13" count="1" selected="0">
            <x v="0"/>
          </reference>
        </references>
      </pivotArea>
    </format>
    <format dxfId="291">
      <pivotArea field="13" grandRow="1" outline="0" collapsedLevelsAreSubtotals="1" axis="axisCol" fieldPosition="0">
        <references count="1">
          <reference field="13" count="1" selected="0">
            <x v="0"/>
          </reference>
        </references>
      </pivotArea>
    </format>
    <format dxfId="290">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B0221EF-4AE9-42E5-B0A4-C6673DCAF885}" sourceName="Marital Status">
  <pivotTables>
    <pivotTable tabId="3" name="PivotTable1"/>
    <pivotTable tabId="3" name="PivotTable3"/>
    <pivotTable tabId="3" name="PivotTable4"/>
  </pivotTables>
  <data>
    <tabular pivotCacheId="900116809">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FC48E6-DB8B-4816-8833-C9AC71A761AB}" sourceName="Education">
  <pivotTables>
    <pivotTable tabId="3" name="PivotTable1"/>
    <pivotTable tabId="3" name="PivotTable3"/>
    <pivotTable tabId="3" name="PivotTable4"/>
  </pivotTables>
  <data>
    <tabular pivotCacheId="900116809">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1AB3327-ADF7-4FA1-BA69-7EB269A0BF01}" sourceName="Occupation">
  <pivotTables>
    <pivotTable tabId="3" name="PivotTable1"/>
    <pivotTable tabId="3" name="PivotTable3"/>
    <pivotTable tabId="3" name="PivotTable4"/>
  </pivotTables>
  <data>
    <tabular pivotCacheId="900116809">
      <items count="6">
        <i x="1" s="1"/>
        <i x="4" s="1"/>
        <i x="3" s="1"/>
        <i x="2"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10AAA2-4C65-4168-BEA1-4CFC3C96620B}" cache="Slicer_Marital_Status" caption="Marital Status" style="SlicerStyleDark3" rowHeight="234950"/>
  <slicer name="Education" xr10:uid="{64A83F59-6EDE-4F53-8E62-187CC939952C}" cache="Slicer_Education" caption="Education" style="SlicerStyleDark3" rowHeight="234950"/>
  <slicer name="Occupation" xr10:uid="{A9715C3D-4900-42D5-9D76-66FF2E8584AD}" cache="Slicer_Occupation" caption="Occupation"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4" sqref="D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66445-ED96-4273-8763-06924548AB26}">
  <dimension ref="A1:N1003"/>
  <sheetViews>
    <sheetView workbookViewId="0">
      <selection activeCell="J1" sqref="J1:J1048576"/>
    </sheetView>
  </sheetViews>
  <sheetFormatPr defaultColWidth="11.88671875" defaultRowHeight="14.4" x14ac:dyDescent="0.3"/>
  <cols>
    <col min="2" max="2" width="16.21875" customWidth="1"/>
    <col min="4" max="4" width="11.88671875" style="3"/>
    <col min="6" max="7" width="17.21875" customWidth="1"/>
    <col min="10" max="10" width="30.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Aged",IF(L2&lt;31,"Youth","Not Youth")))</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Aged",IF(L3&lt;31,"Youth","Not Youth")))</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Youth</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Youth</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Youth</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Youth</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Youth</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Aged",IF(L67&lt;31,"Youth","Not Youth")))</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Youth</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Youth</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Youth</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Youth</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Youth</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Youth</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Youth</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Youth</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Aged",IF(L131&lt;31,"Youth","Not Youth")))</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Aged",IF(L195&lt;31,"Youth","Not Youth")))</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Aged",IF(L259&lt;31,"Youth","Not Youth")))</f>
        <v>Middle Aged</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Aged",IF(L323&lt;31,"Youth","Not Youth")))</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Youth</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Youth</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Aged",IF(L387&lt;31,"Youth","Not Youth")))</f>
        <v>Middle Aged</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Aged",IF(L451&lt;31,"Youth","Not Youth")))</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Aged",IF(L515&lt;31,"Youth","Not Youth")))</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Aged",IF(L579&lt;31,"Youth","Not Youth")))</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Aged",IF(L643&lt;31,"Youth","Not Youth")))</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Aged",IF(L707&lt;31,"Youth","Not Youth")))</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Aged",IF(L771&lt;31,"Youth","Not Youth")))</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Aged",IF(L835&lt;31,"Youth","Not Youth")))</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Aged",IF(L899&lt;31,"Youth","Not Youth")))</f>
        <v>Youth</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3" si="15">IF(L963&gt;54,"Old",IF(L963&gt;=31,"Middle Aged",IF(L963&lt;31,"Youth","Not Youth")))</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row r="1002" spans="1:14" x14ac:dyDescent="0.3">
      <c r="M1002" t="str">
        <f t="shared" si="15"/>
        <v>Youth</v>
      </c>
    </row>
    <row r="1003" spans="1:14" x14ac:dyDescent="0.3">
      <c r="M1003" t="str">
        <f t="shared" si="15"/>
        <v>Youth</v>
      </c>
    </row>
  </sheetData>
  <autoFilter ref="A1:N1001" xr:uid="{CC966445-ED96-4273-8763-06924548AB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7A34F-D8DA-4133-A12E-7A7E9485D02E}">
  <dimension ref="A1:E45"/>
  <sheetViews>
    <sheetView topLeftCell="A33" workbookViewId="0">
      <selection activeCell="O15" sqref="O15"/>
    </sheetView>
  </sheetViews>
  <sheetFormatPr defaultRowHeight="14.4" x14ac:dyDescent="0.3"/>
  <cols>
    <col min="1" max="1" width="21.88671875" bestFit="1" customWidth="1"/>
    <col min="2" max="2" width="15.5546875" bestFit="1" customWidth="1"/>
    <col min="3" max="3" width="4" bestFit="1" customWidth="1"/>
    <col min="4" max="4" width="7" bestFit="1" customWidth="1"/>
    <col min="5" max="5" width="10.77734375" bestFit="1" customWidth="1"/>
  </cols>
  <sheetData>
    <row r="1" spans="1:5" x14ac:dyDescent="0.3">
      <c r="A1" s="5" t="s">
        <v>44</v>
      </c>
      <c r="B1" s="5" t="s">
        <v>45</v>
      </c>
    </row>
    <row r="2" spans="1:5" x14ac:dyDescent="0.3">
      <c r="A2" s="5" t="s">
        <v>41</v>
      </c>
      <c r="B2" t="s">
        <v>18</v>
      </c>
      <c r="C2" t="s">
        <v>15</v>
      </c>
      <c r="D2" t="s">
        <v>42</v>
      </c>
      <c r="E2" t="s">
        <v>43</v>
      </c>
    </row>
    <row r="3" spans="1:5" x14ac:dyDescent="0.3">
      <c r="A3" s="6" t="s">
        <v>39</v>
      </c>
      <c r="B3" s="7">
        <v>53440</v>
      </c>
      <c r="C3" s="7">
        <v>55774.058577405856</v>
      </c>
      <c r="D3" s="7"/>
      <c r="E3" s="7">
        <v>54580.777096114522</v>
      </c>
    </row>
    <row r="4" spans="1:5" x14ac:dyDescent="0.3">
      <c r="A4" s="6" t="s">
        <v>38</v>
      </c>
      <c r="B4" s="7">
        <v>56208.178438661707</v>
      </c>
      <c r="C4" s="7">
        <v>60123.966942148763</v>
      </c>
      <c r="D4" s="7"/>
      <c r="E4" s="7">
        <v>58062.62230919765</v>
      </c>
    </row>
    <row r="5" spans="1:5" x14ac:dyDescent="0.3">
      <c r="A5" s="6" t="s">
        <v>42</v>
      </c>
      <c r="B5" s="7"/>
      <c r="C5" s="7"/>
      <c r="D5" s="7"/>
      <c r="E5" s="7"/>
    </row>
    <row r="6" spans="1:5" x14ac:dyDescent="0.3">
      <c r="A6" s="6" t="s">
        <v>43</v>
      </c>
      <c r="B6" s="7">
        <v>54874.759152215796</v>
      </c>
      <c r="C6" s="7">
        <v>57962.577962577961</v>
      </c>
      <c r="D6" s="7"/>
      <c r="E6" s="7">
        <v>56360</v>
      </c>
    </row>
    <row r="19" spans="1:5" x14ac:dyDescent="0.3">
      <c r="A19" s="5" t="s">
        <v>46</v>
      </c>
      <c r="B19" s="5" t="s">
        <v>45</v>
      </c>
    </row>
    <row r="20" spans="1:5" x14ac:dyDescent="0.3">
      <c r="A20" s="5" t="s">
        <v>41</v>
      </c>
      <c r="B20" t="s">
        <v>18</v>
      </c>
      <c r="C20" t="s">
        <v>15</v>
      </c>
      <c r="D20" t="s">
        <v>42</v>
      </c>
      <c r="E20" t="s">
        <v>43</v>
      </c>
    </row>
    <row r="21" spans="1:5" x14ac:dyDescent="0.3">
      <c r="A21" s="6" t="s">
        <v>16</v>
      </c>
      <c r="B21" s="4">
        <v>166</v>
      </c>
      <c r="C21" s="4">
        <v>200</v>
      </c>
      <c r="D21" s="4"/>
      <c r="E21" s="4">
        <v>366</v>
      </c>
    </row>
    <row r="22" spans="1:5" x14ac:dyDescent="0.3">
      <c r="A22" s="6" t="s">
        <v>26</v>
      </c>
      <c r="B22" s="4">
        <v>92</v>
      </c>
      <c r="C22" s="4">
        <v>77</v>
      </c>
      <c r="D22" s="4"/>
      <c r="E22" s="4">
        <v>169</v>
      </c>
    </row>
    <row r="23" spans="1:5" x14ac:dyDescent="0.3">
      <c r="A23" s="6" t="s">
        <v>22</v>
      </c>
      <c r="B23" s="4">
        <v>67</v>
      </c>
      <c r="C23" s="4">
        <v>95</v>
      </c>
      <c r="D23" s="4"/>
      <c r="E23" s="4">
        <v>162</v>
      </c>
    </row>
    <row r="24" spans="1:5" x14ac:dyDescent="0.3">
      <c r="A24" s="6" t="s">
        <v>23</v>
      </c>
      <c r="B24" s="4">
        <v>116</v>
      </c>
      <c r="C24" s="4">
        <v>76</v>
      </c>
      <c r="D24" s="4"/>
      <c r="E24" s="4">
        <v>192</v>
      </c>
    </row>
    <row r="25" spans="1:5" x14ac:dyDescent="0.3">
      <c r="A25" s="6" t="s">
        <v>42</v>
      </c>
      <c r="B25" s="4"/>
      <c r="C25" s="4"/>
      <c r="D25" s="4"/>
      <c r="E25" s="4"/>
    </row>
    <row r="26" spans="1:5" x14ac:dyDescent="0.3">
      <c r="A26" s="6" t="s">
        <v>47</v>
      </c>
      <c r="B26" s="4">
        <v>78</v>
      </c>
      <c r="C26" s="4">
        <v>33</v>
      </c>
      <c r="D26" s="4"/>
      <c r="E26" s="4">
        <v>111</v>
      </c>
    </row>
    <row r="27" spans="1:5" x14ac:dyDescent="0.3">
      <c r="A27" s="6" t="s">
        <v>43</v>
      </c>
      <c r="B27" s="4">
        <v>519</v>
      </c>
      <c r="C27" s="4">
        <v>481</v>
      </c>
      <c r="D27" s="4"/>
      <c r="E27" s="4">
        <v>1000</v>
      </c>
    </row>
    <row r="40" spans="1:5" x14ac:dyDescent="0.3">
      <c r="A40" s="5" t="s">
        <v>46</v>
      </c>
      <c r="B40" s="5" t="s">
        <v>45</v>
      </c>
    </row>
    <row r="41" spans="1:5" x14ac:dyDescent="0.3">
      <c r="A41" s="5" t="s">
        <v>41</v>
      </c>
      <c r="B41" t="s">
        <v>18</v>
      </c>
      <c r="C41" t="s">
        <v>15</v>
      </c>
      <c r="D41" t="s">
        <v>42</v>
      </c>
      <c r="E41" t="s">
        <v>43</v>
      </c>
    </row>
    <row r="42" spans="1:5" x14ac:dyDescent="0.3">
      <c r="A42" s="6" t="s">
        <v>48</v>
      </c>
      <c r="B42" s="4">
        <v>318</v>
      </c>
      <c r="C42" s="4">
        <v>383</v>
      </c>
      <c r="D42" s="4"/>
      <c r="E42" s="4">
        <v>701</v>
      </c>
    </row>
    <row r="43" spans="1:5" x14ac:dyDescent="0.3">
      <c r="A43" s="6" t="s">
        <v>49</v>
      </c>
      <c r="B43" s="4">
        <v>130</v>
      </c>
      <c r="C43" s="4">
        <v>59</v>
      </c>
      <c r="D43" s="4"/>
      <c r="E43" s="4">
        <v>189</v>
      </c>
    </row>
    <row r="44" spans="1:5" x14ac:dyDescent="0.3">
      <c r="A44" s="6" t="s">
        <v>50</v>
      </c>
      <c r="B44" s="4">
        <v>71</v>
      </c>
      <c r="C44" s="4">
        <v>39</v>
      </c>
      <c r="D44" s="4"/>
      <c r="E44" s="4">
        <v>110</v>
      </c>
    </row>
    <row r="45" spans="1:5" x14ac:dyDescent="0.3">
      <c r="A45" s="6" t="s">
        <v>43</v>
      </c>
      <c r="B45" s="4">
        <v>519</v>
      </c>
      <c r="C45" s="4">
        <v>481</v>
      </c>
      <c r="D45" s="4"/>
      <c r="E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5E64B-09E1-4792-BD42-D0732F508F90}">
  <dimension ref="A1:O4"/>
  <sheetViews>
    <sheetView showGridLines="0" tabSelected="1" zoomScaleNormal="100" workbookViewId="0">
      <selection activeCell="Q6" sqref="Q6"/>
    </sheetView>
  </sheetViews>
  <sheetFormatPr defaultRowHeight="14.4" x14ac:dyDescent="0.3"/>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Gerison Otim</dc:creator>
  <cp:lastModifiedBy>Gerison Otim</cp:lastModifiedBy>
  <dcterms:created xsi:type="dcterms:W3CDTF">2022-03-18T02:50:57Z</dcterms:created>
  <dcterms:modified xsi:type="dcterms:W3CDTF">2022-05-13T10:08:43Z</dcterms:modified>
</cp:coreProperties>
</file>