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ika/Projects/CohortDiagnostics/inst/test_cases/runVisitContext/testSubjectCounts/"/>
    </mc:Choice>
  </mc:AlternateContent>
  <xr:revisionPtr revIDLastSave="0" documentId="13_ncr:1_{CF9FE5F8-6BE4-7E49-B42C-C92AE52DA857}" xr6:coauthVersionLast="47" xr6:coauthVersionMax="47" xr10:uidLastSave="{00000000-0000-0000-0000-000000000000}"/>
  <bookViews>
    <workbookView xWindow="0" yWindow="760" windowWidth="34560" windowHeight="20260" xr2:uid="{E5C96280-8281-2C4F-AD0A-5C94D1F122A2}"/>
  </bookViews>
  <sheets>
    <sheet name="visit_occurre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D4" i="2"/>
  <c r="F2" i="2"/>
  <c r="F3" i="2"/>
  <c r="D5" i="2"/>
  <c r="D3" i="2"/>
  <c r="D2" i="2"/>
</calcChain>
</file>

<file path=xl/sharedStrings.xml><?xml version="1.0" encoding="utf-8"?>
<sst xmlns="http://schemas.openxmlformats.org/spreadsheetml/2006/main" count="25" uniqueCount="19">
  <si>
    <t>visit_occurrence_id</t>
  </si>
  <si>
    <t>person_id</t>
  </si>
  <si>
    <t>visit_concept_id</t>
  </si>
  <si>
    <t>visit_start_date</t>
  </si>
  <si>
    <t>visit_start_datetime</t>
  </si>
  <si>
    <t>visit_end_date</t>
  </si>
  <si>
    <t>visit_end_datetime</t>
  </si>
  <si>
    <t>visit_type_concept_id</t>
  </si>
  <si>
    <t>provider_id</t>
  </si>
  <si>
    <t>care_site_id</t>
  </si>
  <si>
    <t>visit_source_value</t>
  </si>
  <si>
    <t>visit_source_concept_id</t>
  </si>
  <si>
    <t>admitting_source_concept_id</t>
  </si>
  <si>
    <t>admitting_source_value</t>
  </si>
  <si>
    <t>discharge_to_concept_id</t>
  </si>
  <si>
    <t>discharge_to_source_value</t>
  </si>
  <si>
    <t>preceding_visit_occurrence_id</t>
  </si>
  <si>
    <t>TRANSFER FROM HOSPITAL</t>
  </si>
  <si>
    <t>HOME 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</si>
</sst>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2871-831A-6E42-A994-1D6A7144FFD8}">
  <dimension ref="A1:Q9"/>
  <sheetViews>
    <sheetView tabSelected="1" zoomScale="164" zoomScaleNormal="93" workbookViewId="0">
      <selection activeCell="C21" sqref="C21"/>
    </sheetView>
  </sheetViews>
  <sheetFormatPr baseColWidth="10" defaultRowHeight="16" x14ac:dyDescent="0.2"/>
  <cols>
    <col min="1" max="1" width="17.6640625" customWidth="1"/>
    <col min="3" max="3" width="22.5" customWidth="1"/>
    <col min="5" max="5" width="16.33203125" customWidth="1"/>
    <col min="7" max="7" width="25.33203125" customWidth="1"/>
    <col min="14" max="14" width="28.6640625" customWidth="1"/>
    <col min="15" max="15" width="24" customWidth="1"/>
    <col min="16" max="16" width="30.33203125" customWidth="1"/>
    <col min="17" max="17" width="27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>
        <v>1</v>
      </c>
      <c r="C2">
        <v>9201</v>
      </c>
      <c r="D2" s="1">
        <f>DATE(2015,1,1)</f>
        <v>42005</v>
      </c>
      <c r="E2" s="2">
        <v>42005.333333333336</v>
      </c>
      <c r="F2" s="1">
        <f>DATE(2015,1,1)</f>
        <v>42005</v>
      </c>
      <c r="G2" s="2">
        <v>42005.75</v>
      </c>
      <c r="H2">
        <v>32817</v>
      </c>
      <c r="I2">
        <v>1</v>
      </c>
      <c r="J2">
        <v>1</v>
      </c>
      <c r="K2">
        <v>0</v>
      </c>
      <c r="L2">
        <v>0</v>
      </c>
      <c r="M2">
        <v>8870</v>
      </c>
      <c r="N2" t="s">
        <v>17</v>
      </c>
      <c r="O2">
        <v>581476</v>
      </c>
      <c r="P2" t="s">
        <v>18</v>
      </c>
      <c r="Q2">
        <v>0</v>
      </c>
    </row>
    <row r="3" spans="1:17" x14ac:dyDescent="0.2">
      <c r="A3">
        <v>2</v>
      </c>
      <c r="B3">
        <v>2</v>
      </c>
      <c r="C3">
        <v>262</v>
      </c>
      <c r="D3" s="1">
        <f>DATE(2015,1,9)</f>
        <v>42013</v>
      </c>
      <c r="E3" s="2">
        <v>42013.333333333336</v>
      </c>
      <c r="F3" s="1">
        <f>DATE(2015,1,10)</f>
        <v>42014</v>
      </c>
      <c r="G3" s="2">
        <v>42014.75</v>
      </c>
      <c r="H3">
        <v>32817</v>
      </c>
      <c r="I3">
        <v>1</v>
      </c>
      <c r="J3">
        <v>1</v>
      </c>
      <c r="K3">
        <v>0</v>
      </c>
      <c r="L3">
        <v>0</v>
      </c>
      <c r="M3">
        <v>8870</v>
      </c>
      <c r="N3" t="s">
        <v>17</v>
      </c>
      <c r="O3">
        <v>581476</v>
      </c>
      <c r="P3" t="s">
        <v>18</v>
      </c>
      <c r="Q3">
        <v>0</v>
      </c>
    </row>
    <row r="4" spans="1:17" x14ac:dyDescent="0.2">
      <c r="A4">
        <v>3</v>
      </c>
      <c r="B4">
        <v>1</v>
      </c>
      <c r="C4">
        <v>262</v>
      </c>
      <c r="D4" s="1">
        <f>DATE(1,1,10)</f>
        <v>376</v>
      </c>
      <c r="E4" s="2">
        <v>42014.333333333336</v>
      </c>
      <c r="F4" s="1">
        <f>DATE(2015,1,10)</f>
        <v>42014</v>
      </c>
      <c r="G4" s="2">
        <v>42014.75</v>
      </c>
      <c r="H4">
        <v>32817</v>
      </c>
      <c r="I4">
        <v>1</v>
      </c>
      <c r="J4">
        <v>1</v>
      </c>
      <c r="K4">
        <v>0</v>
      </c>
      <c r="L4">
        <v>0</v>
      </c>
      <c r="M4">
        <v>8870</v>
      </c>
      <c r="N4" t="s">
        <v>17</v>
      </c>
      <c r="O4">
        <v>581476</v>
      </c>
      <c r="P4" t="s">
        <v>18</v>
      </c>
      <c r="Q4">
        <v>0</v>
      </c>
    </row>
    <row r="5" spans="1:17" x14ac:dyDescent="0.2">
      <c r="A5">
        <v>4</v>
      </c>
      <c r="B5">
        <v>2</v>
      </c>
      <c r="C5">
        <v>262</v>
      </c>
      <c r="D5" s="1">
        <f>DATE(1,1,10)</f>
        <v>376</v>
      </c>
      <c r="E5" s="2">
        <v>42014.333333333336</v>
      </c>
      <c r="F5" s="1">
        <f>DATE(2015,1,10)</f>
        <v>42014</v>
      </c>
      <c r="G5" s="2">
        <v>42014.75</v>
      </c>
      <c r="H5">
        <v>32817</v>
      </c>
      <c r="I5">
        <v>1</v>
      </c>
      <c r="J5">
        <v>1</v>
      </c>
      <c r="K5">
        <v>0</v>
      </c>
      <c r="L5">
        <v>0</v>
      </c>
      <c r="M5">
        <v>8870</v>
      </c>
      <c r="N5" t="s">
        <v>17</v>
      </c>
      <c r="O5">
        <v>581476</v>
      </c>
      <c r="P5" t="s">
        <v>18</v>
      </c>
      <c r="Q5">
        <v>0</v>
      </c>
    </row>
    <row r="6" spans="1:17" x14ac:dyDescent="0.2">
      <c r="D6" s="1"/>
      <c r="E6" s="2"/>
      <c r="F6" s="1"/>
      <c r="G6" s="2"/>
    </row>
    <row r="7" spans="1:17" x14ac:dyDescent="0.2">
      <c r="D7" s="1"/>
      <c r="E7" s="2"/>
      <c r="F7" s="1"/>
      <c r="G7" s="2"/>
    </row>
    <row r="8" spans="1:17" x14ac:dyDescent="0.2">
      <c r="D8" s="1"/>
      <c r="E8" s="2"/>
      <c r="F8" s="1"/>
      <c r="G8" s="2"/>
    </row>
    <row r="9" spans="1:17" x14ac:dyDescent="0.2">
      <c r="D9" s="1"/>
      <c r="E9" s="2"/>
      <c r="F9" s="1"/>
      <c r="G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visit_occurrence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Ioanna Nika</dc:creator>
  <cp:lastModifiedBy>Ioanna Nika</cp:lastModifiedBy>
  <dcterms:created xsi:type="dcterms:W3CDTF">2024-10-07T07:07:59Z</dcterms:created>
  <dcterms:modified xsi:type="dcterms:W3CDTF">2024-10-09T07:17:57Z</dcterms:modified>
</cp:coreProperties>
</file>