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Pc\Dropbox\Ohi (2)\Archivos del toolbox\prep\SPP\"/>
    </mc:Choice>
  </mc:AlternateContent>
  <xr:revisionPtr revIDLastSave="0" documentId="11_D0C8C8129C173317A773D9D5254E0BFF409CA9A1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<sst xmlns="http://schemas.openxmlformats.org/spreadsheetml/2006/main" count="12" uniqueCount="12">
  <si>
    <t>rgn_id</t>
  </si>
  <si>
    <t>Gp</t>
  </si>
  <si>
    <t>CA</t>
  </si>
  <si>
    <t>EM</t>
  </si>
  <si>
    <t>CI</t>
  </si>
  <si>
    <t>FB</t>
  </si>
  <si>
    <t>FD</t>
  </si>
  <si>
    <t>AF</t>
  </si>
  <si>
    <t>CE</t>
  </si>
  <si>
    <t>MY</t>
  </si>
  <si>
    <t>total_km2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</si>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</sst>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pane ySplit="1" topLeftCell="A29" activePane="bottomLeft" state="frozen"/>
      <selection pane="bottomLeft" activeCell="K39" sqref="K39"/>
    </sheetView>
  </sheetViews>
  <sheetFormatPr defaultColWidth="11.42578125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E2">
        <v>130.6</v>
      </c>
      <c r="I2">
        <v>1416</v>
      </c>
      <c r="J2">
        <f>L2/10</f>
        <v>10.987700139141035</v>
      </c>
      <c r="K2">
        <f>SUM(B2:J2)</f>
        <v>1557.5877001391409</v>
      </c>
      <c r="L2">
        <v>109.87700139141035</v>
      </c>
    </row>
    <row r="3" spans="1:12">
      <c r="A3">
        <v>2</v>
      </c>
      <c r="B3">
        <v>3433.5</v>
      </c>
      <c r="C3">
        <v>3840.5</v>
      </c>
      <c r="H3">
        <v>1035.5999999999999</v>
      </c>
      <c r="I3">
        <v>7415</v>
      </c>
      <c r="J3">
        <f t="shared" ref="J3:J37" si="0">L3/10</f>
        <v>319.54320856432349</v>
      </c>
      <c r="K3">
        <f t="shared" ref="K3:K37" si="1">SUM(B3:J3)</f>
        <v>16044.143208564325</v>
      </c>
      <c r="L3">
        <v>3195.432085643235</v>
      </c>
    </row>
    <row r="4" spans="1:12">
      <c r="A4">
        <v>3</v>
      </c>
      <c r="C4">
        <v>3983.3</v>
      </c>
      <c r="H4">
        <v>681.4</v>
      </c>
      <c r="I4">
        <v>20011</v>
      </c>
      <c r="J4">
        <f t="shared" si="0"/>
        <v>1631.8830693740397</v>
      </c>
      <c r="K4">
        <f t="shared" si="1"/>
        <v>26307.583069374039</v>
      </c>
      <c r="L4">
        <v>16318.830693740398</v>
      </c>
    </row>
    <row r="5" spans="1:12">
      <c r="A5">
        <v>4</v>
      </c>
      <c r="E5">
        <v>1062.7</v>
      </c>
      <c r="I5">
        <v>5</v>
      </c>
      <c r="J5">
        <f t="shared" si="0"/>
        <v>6.254009463600001</v>
      </c>
      <c r="K5">
        <f t="shared" si="1"/>
        <v>1073.9540094636</v>
      </c>
      <c r="L5">
        <v>62.540094636000013</v>
      </c>
    </row>
    <row r="6" spans="1:12">
      <c r="A6">
        <v>5</v>
      </c>
      <c r="E6">
        <v>236.8</v>
      </c>
      <c r="I6">
        <v>113</v>
      </c>
      <c r="J6">
        <f t="shared" si="0"/>
        <v>11.751545740232114</v>
      </c>
      <c r="K6">
        <f t="shared" si="1"/>
        <v>361.55154574023214</v>
      </c>
      <c r="L6">
        <v>117.51545740232115</v>
      </c>
    </row>
    <row r="7" spans="1:12">
      <c r="A7">
        <v>6</v>
      </c>
      <c r="C7">
        <v>0</v>
      </c>
      <c r="E7">
        <v>3462.9</v>
      </c>
      <c r="H7">
        <v>247.8</v>
      </c>
      <c r="I7">
        <v>1009</v>
      </c>
      <c r="J7">
        <f t="shared" si="0"/>
        <v>29.570073850268948</v>
      </c>
      <c r="K7">
        <f t="shared" si="1"/>
        <v>4749.2700738502699</v>
      </c>
      <c r="L7">
        <v>295.70073850268949</v>
      </c>
    </row>
    <row r="8" spans="1:12">
      <c r="A8">
        <v>7</v>
      </c>
      <c r="E8">
        <v>55.9</v>
      </c>
      <c r="I8">
        <v>893</v>
      </c>
      <c r="J8">
        <f t="shared" si="0"/>
        <v>3.2612716016399994</v>
      </c>
      <c r="K8">
        <f t="shared" si="1"/>
        <v>952.16127160164001</v>
      </c>
      <c r="L8">
        <v>32.612716016399993</v>
      </c>
    </row>
    <row r="9" spans="1:12">
      <c r="A9">
        <v>8</v>
      </c>
      <c r="C9">
        <v>5690.8</v>
      </c>
      <c r="H9">
        <v>972</v>
      </c>
      <c r="I9">
        <v>6760</v>
      </c>
      <c r="J9">
        <f t="shared" si="0"/>
        <v>220.58986713107998</v>
      </c>
      <c r="K9">
        <f t="shared" si="1"/>
        <v>13643.38986713108</v>
      </c>
      <c r="L9">
        <v>2205.8986713107997</v>
      </c>
    </row>
    <row r="10" spans="1:12">
      <c r="A10">
        <v>9</v>
      </c>
      <c r="E10">
        <v>0</v>
      </c>
      <c r="H10">
        <v>150</v>
      </c>
      <c r="J10">
        <f t="shared" si="0"/>
        <v>1.5193356324000002</v>
      </c>
      <c r="K10">
        <f t="shared" si="1"/>
        <v>151.51933563239999</v>
      </c>
      <c r="L10">
        <v>15.193356324000002</v>
      </c>
    </row>
    <row r="11" spans="1:12">
      <c r="A11">
        <v>10</v>
      </c>
      <c r="E11">
        <v>80.400000000000006</v>
      </c>
      <c r="J11">
        <f t="shared" si="0"/>
        <v>3.0758467659403133</v>
      </c>
      <c r="K11">
        <f t="shared" si="1"/>
        <v>83.475846765940318</v>
      </c>
      <c r="L11">
        <v>30.758467659403134</v>
      </c>
    </row>
    <row r="12" spans="1:12">
      <c r="A12">
        <v>11</v>
      </c>
      <c r="E12">
        <v>83.9</v>
      </c>
      <c r="I12">
        <v>728</v>
      </c>
      <c r="J12">
        <f t="shared" si="0"/>
        <v>5.144095646945102</v>
      </c>
      <c r="K12">
        <f t="shared" si="1"/>
        <v>817.04409564694504</v>
      </c>
      <c r="L12">
        <v>51.440956469451017</v>
      </c>
    </row>
    <row r="13" spans="1:12">
      <c r="A13">
        <v>12</v>
      </c>
      <c r="F13">
        <v>523</v>
      </c>
      <c r="G13">
        <v>51.7</v>
      </c>
      <c r="I13">
        <v>41</v>
      </c>
      <c r="J13">
        <f t="shared" si="0"/>
        <v>0.73493444543999997</v>
      </c>
      <c r="K13">
        <f t="shared" si="1"/>
        <v>616.43493444544004</v>
      </c>
      <c r="L13">
        <v>7.3493444543999997</v>
      </c>
    </row>
    <row r="14" spans="1:12">
      <c r="A14">
        <v>13</v>
      </c>
      <c r="C14">
        <v>1262.2</v>
      </c>
      <c r="I14">
        <v>2256</v>
      </c>
      <c r="J14">
        <f t="shared" si="0"/>
        <v>41.354195910719994</v>
      </c>
      <c r="K14">
        <f t="shared" si="1"/>
        <v>3559.55419591072</v>
      </c>
      <c r="L14">
        <v>413.54195910719994</v>
      </c>
    </row>
    <row r="15" spans="1:12">
      <c r="A15">
        <v>14</v>
      </c>
      <c r="E15">
        <v>852.7</v>
      </c>
      <c r="H15">
        <v>331.9</v>
      </c>
      <c r="J15">
        <f t="shared" si="0"/>
        <v>7.1689654244733871</v>
      </c>
      <c r="K15">
        <f t="shared" si="1"/>
        <v>1191.7689654244732</v>
      </c>
      <c r="L15">
        <v>71.689654244733873</v>
      </c>
    </row>
    <row r="16" spans="1:12">
      <c r="A16">
        <v>15</v>
      </c>
      <c r="D16">
        <v>161.1</v>
      </c>
      <c r="J16">
        <f t="shared" si="0"/>
        <v>5.8229421446399989</v>
      </c>
      <c r="K16">
        <f t="shared" si="1"/>
        <v>166.92294214463999</v>
      </c>
      <c r="L16">
        <v>58.229421446399989</v>
      </c>
    </row>
    <row r="17" spans="1:12">
      <c r="A17">
        <v>16</v>
      </c>
      <c r="F17">
        <v>361.8</v>
      </c>
      <c r="G17">
        <v>51.5</v>
      </c>
      <c r="I17">
        <v>214</v>
      </c>
      <c r="J17">
        <f t="shared" si="0"/>
        <v>2.7807375411599997</v>
      </c>
      <c r="K17">
        <f t="shared" si="1"/>
        <v>630.08073754115992</v>
      </c>
      <c r="L17">
        <v>27.807375411599995</v>
      </c>
    </row>
    <row r="18" spans="1:12">
      <c r="A18">
        <v>17</v>
      </c>
      <c r="I18">
        <v>887</v>
      </c>
      <c r="J18">
        <f t="shared" si="0"/>
        <v>9.7237480473600009</v>
      </c>
      <c r="K18">
        <f t="shared" si="1"/>
        <v>896.72374804736</v>
      </c>
      <c r="L18">
        <v>97.237480473600016</v>
      </c>
    </row>
    <row r="19" spans="1:12">
      <c r="A19">
        <v>18</v>
      </c>
      <c r="C19">
        <v>11185.6</v>
      </c>
      <c r="D19">
        <v>1106</v>
      </c>
      <c r="H19">
        <v>3799.9</v>
      </c>
      <c r="I19">
        <v>14967</v>
      </c>
      <c r="J19">
        <f t="shared" si="0"/>
        <v>1587.416850274079</v>
      </c>
      <c r="K19">
        <f t="shared" si="1"/>
        <v>32645.916850274079</v>
      </c>
      <c r="L19">
        <v>15874.168502740789</v>
      </c>
    </row>
    <row r="20" spans="1:12">
      <c r="A20">
        <v>19</v>
      </c>
      <c r="D20">
        <v>2600.6999999999998</v>
      </c>
      <c r="J20">
        <f t="shared" si="0"/>
        <v>23.80056934848</v>
      </c>
      <c r="K20">
        <f t="shared" si="1"/>
        <v>2624.50056934848</v>
      </c>
      <c r="L20">
        <v>238.00569348479999</v>
      </c>
    </row>
    <row r="21" spans="1:12">
      <c r="A21">
        <v>20</v>
      </c>
      <c r="D21">
        <v>2661.5</v>
      </c>
      <c r="J21">
        <f t="shared" si="0"/>
        <v>6.2822761730399979</v>
      </c>
      <c r="K21">
        <f t="shared" si="1"/>
        <v>2667.7822761730399</v>
      </c>
      <c r="L21">
        <v>62.822761730399982</v>
      </c>
    </row>
    <row r="22" spans="1:12">
      <c r="A22">
        <v>21</v>
      </c>
      <c r="E22">
        <v>562</v>
      </c>
      <c r="J22">
        <f t="shared" si="0"/>
        <v>4.3318732216800004</v>
      </c>
      <c r="K22">
        <f t="shared" si="1"/>
        <v>566.33187322167998</v>
      </c>
      <c r="L22">
        <v>43.318732216800008</v>
      </c>
    </row>
    <row r="23" spans="1:12">
      <c r="A23">
        <v>22</v>
      </c>
      <c r="H23">
        <v>8.3000000000000007</v>
      </c>
      <c r="J23">
        <f t="shared" si="0"/>
        <v>1.5007842957558679E-2</v>
      </c>
      <c r="K23">
        <f t="shared" si="1"/>
        <v>8.3150078429575593</v>
      </c>
      <c r="L23">
        <v>0.15007842957558679</v>
      </c>
    </row>
    <row r="24" spans="1:12">
      <c r="A24">
        <v>23</v>
      </c>
      <c r="C24">
        <v>1200.9000000000001</v>
      </c>
      <c r="D24">
        <v>7633.1</v>
      </c>
      <c r="H24">
        <v>1011.3</v>
      </c>
      <c r="I24">
        <v>10685</v>
      </c>
      <c r="J24">
        <f t="shared" si="0"/>
        <v>1.2421982130342</v>
      </c>
      <c r="K24">
        <f t="shared" si="1"/>
        <v>20531.542198213032</v>
      </c>
      <c r="L24">
        <v>12.421982130342</v>
      </c>
    </row>
    <row r="25" spans="1:12">
      <c r="A25">
        <v>24</v>
      </c>
      <c r="E25">
        <v>150.19999999999999</v>
      </c>
      <c r="J25">
        <f t="shared" si="0"/>
        <v>1.7914027107599992</v>
      </c>
      <c r="K25">
        <f t="shared" si="1"/>
        <v>151.99140271075998</v>
      </c>
      <c r="L25">
        <v>17.914027107599992</v>
      </c>
    </row>
    <row r="26" spans="1:12">
      <c r="A26">
        <v>25</v>
      </c>
      <c r="F26">
        <v>573.29999999999995</v>
      </c>
      <c r="G26">
        <v>99.5</v>
      </c>
      <c r="I26">
        <v>11</v>
      </c>
      <c r="J26">
        <f t="shared" si="0"/>
        <v>4.2859398188400011</v>
      </c>
      <c r="K26">
        <f t="shared" si="1"/>
        <v>688.08593981883996</v>
      </c>
      <c r="L26">
        <v>42.859398188400014</v>
      </c>
    </row>
    <row r="27" spans="1:12">
      <c r="A27">
        <v>26</v>
      </c>
      <c r="E27">
        <v>1102.7</v>
      </c>
      <c r="J27">
        <f t="shared" si="0"/>
        <v>11.15828355144</v>
      </c>
      <c r="K27">
        <f t="shared" si="1"/>
        <v>1113.8582835514401</v>
      </c>
      <c r="L27">
        <v>111.5828355144</v>
      </c>
    </row>
    <row r="28" spans="1:12">
      <c r="A28">
        <v>27</v>
      </c>
      <c r="E28">
        <v>2123.8000000000002</v>
      </c>
      <c r="I28">
        <v>5614</v>
      </c>
      <c r="J28">
        <f t="shared" si="0"/>
        <v>82.896101877560568</v>
      </c>
      <c r="K28">
        <f t="shared" si="1"/>
        <v>7820.696101877561</v>
      </c>
      <c r="L28">
        <v>828.96101877560568</v>
      </c>
    </row>
    <row r="29" spans="1:12">
      <c r="A29">
        <v>28</v>
      </c>
      <c r="E29">
        <v>1483.5</v>
      </c>
      <c r="J29">
        <f t="shared" si="0"/>
        <v>6.432495681955392</v>
      </c>
      <c r="K29">
        <f t="shared" si="1"/>
        <v>1489.9324956819553</v>
      </c>
      <c r="L29">
        <v>64.324956819553918</v>
      </c>
    </row>
    <row r="30" spans="1:12">
      <c r="A30">
        <v>29</v>
      </c>
      <c r="E30">
        <v>810.1</v>
      </c>
      <c r="J30">
        <f t="shared" si="0"/>
        <v>5.8970091622680423</v>
      </c>
      <c r="K30">
        <f t="shared" si="1"/>
        <v>815.99700916226811</v>
      </c>
      <c r="L30">
        <v>58.970091622680421</v>
      </c>
    </row>
    <row r="31" spans="1:12">
      <c r="A31">
        <v>30</v>
      </c>
      <c r="F31">
        <v>458.4</v>
      </c>
      <c r="G31">
        <v>28</v>
      </c>
      <c r="J31">
        <f t="shared" si="0"/>
        <v>2.3143368354000002</v>
      </c>
      <c r="K31">
        <f t="shared" si="1"/>
        <v>488.71433683539999</v>
      </c>
      <c r="L31">
        <v>23.143368354000003</v>
      </c>
    </row>
    <row r="32" spans="1:12">
      <c r="A32">
        <v>31</v>
      </c>
      <c r="C32">
        <v>214.6</v>
      </c>
      <c r="D32">
        <v>3921.3</v>
      </c>
      <c r="H32">
        <v>55.6</v>
      </c>
      <c r="J32">
        <f t="shared" si="0"/>
        <v>148.28715772224001</v>
      </c>
      <c r="K32">
        <f t="shared" si="1"/>
        <v>4339.7871577222413</v>
      </c>
      <c r="L32">
        <v>1482.8715772224</v>
      </c>
    </row>
    <row r="33" spans="1:12">
      <c r="A33">
        <v>32</v>
      </c>
      <c r="D33">
        <v>1718.9</v>
      </c>
      <c r="J33">
        <f t="shared" si="0"/>
        <v>8.9464135377599998</v>
      </c>
      <c r="K33">
        <f t="shared" si="1"/>
        <v>1727.8464135377601</v>
      </c>
      <c r="L33">
        <v>89.464135377600002</v>
      </c>
    </row>
    <row r="34" spans="1:12">
      <c r="A34">
        <v>33</v>
      </c>
      <c r="D34">
        <v>2135</v>
      </c>
      <c r="F34">
        <v>970.4</v>
      </c>
      <c r="G34">
        <v>154.5</v>
      </c>
      <c r="J34">
        <f t="shared" si="0"/>
        <v>6.9579861762834598</v>
      </c>
      <c r="K34">
        <f t="shared" si="1"/>
        <v>3266.8579861762837</v>
      </c>
      <c r="L34">
        <v>69.579861762834597</v>
      </c>
    </row>
    <row r="35" spans="1:12">
      <c r="A35">
        <v>34</v>
      </c>
      <c r="C35">
        <v>543</v>
      </c>
      <c r="J35">
        <f t="shared" si="0"/>
        <v>95.686344793079996</v>
      </c>
      <c r="K35">
        <f t="shared" si="1"/>
        <v>638.68634479308002</v>
      </c>
      <c r="L35">
        <v>956.86344793080002</v>
      </c>
    </row>
    <row r="36" spans="1:12">
      <c r="A36">
        <v>35</v>
      </c>
      <c r="H36">
        <v>142.19999999999999</v>
      </c>
      <c r="J36">
        <f t="shared" si="0"/>
        <v>1.5158022937200004</v>
      </c>
      <c r="K36">
        <f t="shared" si="1"/>
        <v>143.71580229372</v>
      </c>
      <c r="L36">
        <v>15.158022937200004</v>
      </c>
    </row>
    <row r="37" spans="1:12">
      <c r="A37">
        <v>36</v>
      </c>
      <c r="B37">
        <v>5669.6</v>
      </c>
      <c r="C37">
        <v>1867.6</v>
      </c>
      <c r="H37">
        <v>2153.8000000000002</v>
      </c>
      <c r="I37">
        <v>5173</v>
      </c>
      <c r="J37">
        <f t="shared" si="0"/>
        <v>264.73540059899995</v>
      </c>
      <c r="K37">
        <f>SUM(B37:J37)</f>
        <v>15128.735400599</v>
      </c>
      <c r="L37">
        <v>2647.3540059899997</v>
      </c>
    </row>
  </sheetData>
  <autoFilter ref="A1:K3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Vanessa Pizarro</cp:lastModifiedBy>
  <cp:revision/>
  <dcterms:created xsi:type="dcterms:W3CDTF">2022-10-17T20:44:22Z</dcterms:created>
  <dcterms:modified xsi:type="dcterms:W3CDTF">2022-10-17T22:17:16Z</dcterms:modified>
  <cp:category/>
  <cp:contentStatus/>
</cp:coreProperties>
</file>