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sitor/Desktop/"/>
    </mc:Choice>
  </mc:AlternateContent>
  <xr:revisionPtr revIDLastSave="0" documentId="13_ncr:1_{260BDCB6-0B8A-4D4D-9B2A-382E5DCD1CE8}" xr6:coauthVersionLast="36" xr6:coauthVersionMax="36" xr10:uidLastSave="{00000000-0000-0000-0000-000000000000}"/>
  <bookViews>
    <workbookView xWindow="19960" yWindow="6000" windowWidth="28040" windowHeight="17440" xr2:uid="{1EB25BB8-E72F-6E4A-9A93-FDC5685816C9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1" l="1"/>
  <c r="D6" i="1" l="1"/>
  <c r="D7" i="1"/>
  <c r="D5" i="1"/>
  <c r="D4" i="1"/>
</calcChain>
</file>

<file path=xl/sharedStrings.xml><?xml version="1.0" encoding="utf-8"?>
<sst xmlns="http://schemas.openxmlformats.org/spreadsheetml/2006/main" count="50" uniqueCount="28">
  <si>
    <t>species</t>
  </si>
  <si>
    <t>country</t>
  </si>
  <si>
    <t>source</t>
  </si>
  <si>
    <t>avg_sd</t>
  </si>
  <si>
    <t>min_sd</t>
  </si>
  <si>
    <t>max_sd</t>
  </si>
  <si>
    <t>atlantic</t>
  </si>
  <si>
    <t>http://www.fao.org/fishery/culturedspecies/Salmo_salar/en</t>
  </si>
  <si>
    <t>Norway</t>
  </si>
  <si>
    <t>https://www.dyrevern.no/english/fish-farming-in-norway</t>
  </si>
  <si>
    <t>coho</t>
  </si>
  <si>
    <t>stocking density</t>
  </si>
  <si>
    <t>kg/m3</t>
  </si>
  <si>
    <t>http://www.fao.org/fishery/culturedspecies/Oncorhynchus_kisutch/en</t>
  </si>
  <si>
    <t>Chile</t>
  </si>
  <si>
    <t>https://ml.globenewswire.com/Resource/Download/1766f220-c83b-499a-a46e-3941577e038b</t>
  </si>
  <si>
    <t>Canada</t>
  </si>
  <si>
    <t>chinook</t>
  </si>
  <si>
    <t>https://web.archive.org/web/20120713061313/http://www.farmedanddangerous.org/wp-content/uploads/2011/01/SeaLice_FullReport-April-2004.pdf</t>
  </si>
  <si>
    <t>https://www.onekind.scot/wp-content/uploads/Salmon-farm-report-2018.pdf</t>
  </si>
  <si>
    <t>Scottland</t>
  </si>
  <si>
    <t>notes</t>
  </si>
  <si>
    <t>this is from actual data numbers</t>
  </si>
  <si>
    <t>https://www.gov.scot/publications/scottish-fish-farm-production-survey-2017/pages/5/</t>
  </si>
  <si>
    <t>https://www.fishfarmingexpert.com/article/new-regulation-on-stocking-densities-looking-at-the-individual-and-collective-performance/</t>
  </si>
  <si>
    <t>New Zealand</t>
  </si>
  <si>
    <t>https://www.aquaculture.org.nz/industry/king-salmon/</t>
  </si>
  <si>
    <t>also states harvest weight of 3-6 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</si>
</sst>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gov.scot/publications/scottish-fish-farm-production-survey-2017/pages/5/" TargetMode="External"/><Relationship Id="rId3" Type="http://schemas.openxmlformats.org/officeDocument/2006/relationships/hyperlink" Target="http://www.fao.org/fishery/culturedspecies/Oncorhynchus_kisutch/en" TargetMode="External"/><Relationship Id="rId7" Type="http://schemas.openxmlformats.org/officeDocument/2006/relationships/hyperlink" Target="https://www.onekind.scot/wp-content/uploads/Salmon-farm-report-2018.pdf" TargetMode="External"/><Relationship Id="rId12" Type="http://schemas.openxmlformats.org/officeDocument/2006/relationships/hyperlink" Target="https://www.aquaculture.org.nz/industry/king-salmon/" TargetMode="External"/><Relationship Id="rId2" Type="http://schemas.openxmlformats.org/officeDocument/2006/relationships/hyperlink" Target="https://www.dyrevern.no/english/fish-farming-in-norway" TargetMode="External"/><Relationship Id="rId1" Type="http://schemas.openxmlformats.org/officeDocument/2006/relationships/hyperlink" Target="http://www.fao.org/fishery/culturedspecies/Salmo_salar/en" TargetMode="External"/><Relationship Id="rId6" Type="http://schemas.openxmlformats.org/officeDocument/2006/relationships/hyperlink" Target="https://web.archive.org/web/20120713061313/http:/www.farmedanddangerous.org/wp-content/uploads/2011/01/SeaLice_FullReport-April-2004.pdf" TargetMode="External"/><Relationship Id="rId11" Type="http://schemas.openxmlformats.org/officeDocument/2006/relationships/hyperlink" Target="https://www.fishfarmingexpert.com/article/new-regulation-on-stocking-densities-looking-at-the-individual-and-collective-performance/" TargetMode="External"/><Relationship Id="rId5" Type="http://schemas.openxmlformats.org/officeDocument/2006/relationships/hyperlink" Target="https://web.archive.org/web/20120713061313/http:/www.farmedanddangerous.org/wp-content/uploads/2011/01/SeaLice_FullReport-April-2004.pdf" TargetMode="External"/><Relationship Id="rId10" Type="http://schemas.openxmlformats.org/officeDocument/2006/relationships/hyperlink" Target="https://www.fishfarmingexpert.com/article/new-regulation-on-stocking-densities-looking-at-the-individual-and-collective-performance/" TargetMode="External"/><Relationship Id="rId4" Type="http://schemas.openxmlformats.org/officeDocument/2006/relationships/hyperlink" Target="https://ml.globenewswire.com/Resource/Download/1766f220-c83b-499a-a46e-3941577e038b" TargetMode="External"/><Relationship Id="rId9" Type="http://schemas.openxmlformats.org/officeDocument/2006/relationships/hyperlink" Target="https://www.gov.scot/publications/scottish-fish-farm-production-survey-2017/pages/5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345F0-02D6-724B-A7CE-3B5CE56BEA29}">
  <dimension ref="A1:G14"/>
  <sheetViews>
    <sheetView tabSelected="1" workbookViewId="0">
      <selection activeCell="C2" sqref="C2:C14"/>
    </sheetView>
  </sheetViews>
  <sheetFormatPr baseColWidth="10" defaultRowHeight="16" x14ac:dyDescent="0.2"/>
  <cols>
    <col min="2" max="3" width="13.1640625" customWidth="1"/>
    <col min="4" max="4" width="10.1640625" customWidth="1"/>
  </cols>
  <sheetData>
    <row r="1" spans="1:7" x14ac:dyDescent="0.2">
      <c r="A1" t="s">
        <v>0</v>
      </c>
      <c r="B1" t="s">
        <v>4</v>
      </c>
      <c r="C1" t="s">
        <v>5</v>
      </c>
      <c r="D1" t="s">
        <v>3</v>
      </c>
      <c r="E1" t="s">
        <v>1</v>
      </c>
      <c r="F1" t="s">
        <v>2</v>
      </c>
      <c r="G1" t="s">
        <v>21</v>
      </c>
    </row>
    <row r="2" spans="1:7" x14ac:dyDescent="0.2">
      <c r="A2" t="s">
        <v>6</v>
      </c>
      <c r="C2">
        <v>20</v>
      </c>
      <c r="F2" s="1" t="s">
        <v>7</v>
      </c>
    </row>
    <row r="3" spans="1:7" x14ac:dyDescent="0.2">
      <c r="A3" t="s">
        <v>6</v>
      </c>
      <c r="C3">
        <v>25</v>
      </c>
      <c r="E3" t="s">
        <v>8</v>
      </c>
      <c r="F3" s="1" t="s">
        <v>9</v>
      </c>
    </row>
    <row r="4" spans="1:7" x14ac:dyDescent="0.2">
      <c r="A4" t="s">
        <v>10</v>
      </c>
      <c r="B4">
        <v>8</v>
      </c>
      <c r="C4">
        <v>12</v>
      </c>
      <c r="D4">
        <f>AVERAGE(B4:C4)</f>
        <v>10</v>
      </c>
      <c r="F4" s="1" t="s">
        <v>13</v>
      </c>
    </row>
    <row r="5" spans="1:7" x14ac:dyDescent="0.2">
      <c r="A5" t="s">
        <v>6</v>
      </c>
      <c r="B5">
        <v>4</v>
      </c>
      <c r="C5">
        <v>17</v>
      </c>
      <c r="D5">
        <f>AVERAGE(B5:C5)</f>
        <v>10.5</v>
      </c>
      <c r="E5" t="s">
        <v>14</v>
      </c>
      <c r="F5" s="1" t="s">
        <v>15</v>
      </c>
    </row>
    <row r="6" spans="1:7" x14ac:dyDescent="0.2">
      <c r="A6" t="s">
        <v>6</v>
      </c>
      <c r="B6">
        <v>8</v>
      </c>
      <c r="C6">
        <v>18</v>
      </c>
      <c r="D6">
        <f t="shared" ref="D6:D7" si="0">AVERAGE(B6:C6)</f>
        <v>13</v>
      </c>
      <c r="E6" t="s">
        <v>16</v>
      </c>
      <c r="F6" s="1" t="s">
        <v>18</v>
      </c>
    </row>
    <row r="7" spans="1:7" x14ac:dyDescent="0.2">
      <c r="A7" t="s">
        <v>17</v>
      </c>
      <c r="B7">
        <v>5</v>
      </c>
      <c r="C7">
        <v>10</v>
      </c>
      <c r="D7">
        <f t="shared" si="0"/>
        <v>7.5</v>
      </c>
      <c r="E7" t="s">
        <v>16</v>
      </c>
      <c r="F7" s="1" t="s">
        <v>18</v>
      </c>
    </row>
    <row r="8" spans="1:7" x14ac:dyDescent="0.2">
      <c r="A8" t="s">
        <v>6</v>
      </c>
      <c r="C8">
        <v>22</v>
      </c>
      <c r="E8" t="s">
        <v>20</v>
      </c>
      <c r="F8" s="1" t="s">
        <v>19</v>
      </c>
    </row>
    <row r="9" spans="1:7" x14ac:dyDescent="0.2">
      <c r="A9" t="s">
        <v>6</v>
      </c>
      <c r="D9">
        <v>8.4</v>
      </c>
      <c r="E9" t="s">
        <v>20</v>
      </c>
      <c r="F9" s="1" t="s">
        <v>23</v>
      </c>
      <c r="G9" t="s">
        <v>22</v>
      </c>
    </row>
    <row r="10" spans="1:7" x14ac:dyDescent="0.2">
      <c r="A10" t="s">
        <v>6</v>
      </c>
      <c r="D10">
        <v>8.1</v>
      </c>
      <c r="E10" t="s">
        <v>20</v>
      </c>
      <c r="F10" s="1" t="s">
        <v>23</v>
      </c>
      <c r="G10" t="s">
        <v>22</v>
      </c>
    </row>
    <row r="11" spans="1:7" x14ac:dyDescent="0.2">
      <c r="A11" t="s">
        <v>6</v>
      </c>
      <c r="D11">
        <v>9.9</v>
      </c>
      <c r="E11" t="s">
        <v>20</v>
      </c>
      <c r="F11" s="1" t="s">
        <v>23</v>
      </c>
      <c r="G11" t="s">
        <v>22</v>
      </c>
    </row>
    <row r="12" spans="1:7" x14ac:dyDescent="0.2">
      <c r="A12" t="s">
        <v>10</v>
      </c>
      <c r="C12">
        <v>12</v>
      </c>
      <c r="E12" t="s">
        <v>14</v>
      </c>
      <c r="F12" s="1" t="s">
        <v>24</v>
      </c>
    </row>
    <row r="13" spans="1:7" x14ac:dyDescent="0.2">
      <c r="A13" t="s">
        <v>17</v>
      </c>
      <c r="C13">
        <v>10</v>
      </c>
      <c r="E13" t="s">
        <v>14</v>
      </c>
      <c r="F13" s="1" t="s">
        <v>24</v>
      </c>
    </row>
    <row r="14" spans="1:7" x14ac:dyDescent="0.2">
      <c r="A14" t="s">
        <v>17</v>
      </c>
      <c r="B14">
        <v>1</v>
      </c>
      <c r="C14">
        <v>25</v>
      </c>
      <c r="D14">
        <f>AVERAGE(B14:C14)</f>
        <v>13</v>
      </c>
      <c r="E14" t="s">
        <v>25</v>
      </c>
      <c r="F14" s="1" t="s">
        <v>26</v>
      </c>
      <c r="G14" t="s">
        <v>27</v>
      </c>
    </row>
  </sheetData>
  <hyperlinks>
    <hyperlink ref="F2" r:id="rId1" xr:uid="{ECA8989D-C83B-C143-A3C1-484F90D5F74A}"/>
    <hyperlink ref="F3" r:id="rId2" xr:uid="{EEF77E97-B18F-C942-96AA-C9EA38398202}"/>
    <hyperlink ref="F4" r:id="rId3" xr:uid="{223AAB1B-718C-164E-B8A5-0DEF25410C10}"/>
    <hyperlink ref="F5" r:id="rId4" xr:uid="{39B8FDB2-764B-9D40-90C9-82C0BA041B28}"/>
    <hyperlink ref="F6" r:id="rId5" display="https://web.archive.org/web/20120713061313/http:/www.farmedanddangerous.org/wp-content/uploads/2011/01/SeaLice_FullReport-April-2004.pdf" xr:uid="{D3AAA4FF-18B8-1543-B3FC-10E115DD3AE2}"/>
    <hyperlink ref="F7" r:id="rId6" display="https://web.archive.org/web/20120713061313/http:/www.farmedanddangerous.org/wp-content/uploads/2011/01/SeaLice_FullReport-April-2004.pdf" xr:uid="{065B7E03-4854-1D43-88BB-0D6D2C24976A}"/>
    <hyperlink ref="F8" r:id="rId7" xr:uid="{58EDD2DA-27CE-D840-BF35-337914BD0A24}"/>
    <hyperlink ref="F9" r:id="rId8" xr:uid="{4BDA7C49-BEC1-8D41-901C-6E26453A3287}"/>
    <hyperlink ref="F10:F11" r:id="rId9" display="https://www.gov.scot/publications/scottish-fish-farm-production-survey-2017/pages/5/" xr:uid="{9779A3F1-8F79-824A-9664-B90EE1134445}"/>
    <hyperlink ref="F12" r:id="rId10" xr:uid="{503B5F70-924D-414B-8764-7B09FAE81DD8}"/>
    <hyperlink ref="F13" r:id="rId11" xr:uid="{58CD4D3D-0983-2641-959A-FB43C1D89B0C}"/>
    <hyperlink ref="F14" r:id="rId12" xr:uid="{FDC4E369-A7A1-5B42-BC3D-CA09F020C4D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3A620-4966-A445-A178-286E80B17D52}">
  <dimension ref="A1:B1"/>
  <sheetViews>
    <sheetView workbookViewId="0">
      <selection activeCell="B37" sqref="B37"/>
    </sheetView>
  </sheetViews>
  <sheetFormatPr baseColWidth="10" defaultRowHeight="16" x14ac:dyDescent="0.2"/>
  <cols>
    <col min="1" max="1" width="17.1640625" customWidth="1"/>
  </cols>
  <sheetData>
    <row r="1" spans="1:2" x14ac:dyDescent="0.2">
      <c r="A1" t="s">
        <v>11</v>
      </c>
      <c r="B1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2020-01-15T18:48:26Z</dcterms:created>
  <dcterms:modified xsi:type="dcterms:W3CDTF">2020-01-15T22:29:22Z</dcterms:modified>
</cp:coreProperties>
</file>