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chemmel/Documents/github/mhi/prep/HAB/"/>
    </mc:Choice>
  </mc:AlternateContent>
  <bookViews>
    <workbookView xWindow="-32780" yWindow="580" windowWidth="24860" windowHeight="12660" xr2:uid="{00000000-000D-0000-FFFF-FFFF00000000}"/>
  </bookViews>
  <sheets>
    <sheet name="wetlands_trend" sheetId="1" r:id="rId1"/>
  </sheets>
  <calcPr calcId="171027"/>
</workbook>
</file>

<file path=xl/calcChain.xml><?xml version="1.0" encoding="utf-8"?>
<calcChain xmlns="http://schemas.openxmlformats.org/spreadsheetml/2006/main">
  <c r="J15" i="1" l="1"/>
  <c r="J16" i="1"/>
  <c r="J13" i="1"/>
  <c r="J14" i="1"/>
  <c r="I14" i="1"/>
  <c r="I15" i="1"/>
  <c r="I16" i="1"/>
  <c r="I13" i="1"/>
  <c r="M4" i="1" l="1"/>
  <c r="N4" i="1" s="1"/>
  <c r="M5" i="1"/>
  <c r="N5" i="1" s="1"/>
  <c r="L3" i="1"/>
  <c r="M3" i="1" s="1"/>
  <c r="N3" i="1" s="1"/>
  <c r="L4" i="1"/>
  <c r="L5" i="1"/>
  <c r="L2" i="1"/>
  <c r="M2" i="1" s="1"/>
  <c r="N2" i="1" s="1"/>
  <c r="J2" i="1"/>
  <c r="K2" i="1" s="1"/>
</calcChain>
</file>

<file path=xl/sharedStrings.xml><?xml version="1.0" encoding="utf-8"?>
<sst xmlns="http://schemas.openxmlformats.org/spreadsheetml/2006/main" count="22" uniqueCount="10">
  <si>
    <t>year</t>
  </si>
  <si>
    <t>rgn_id</t>
  </si>
  <si>
    <t>km2</t>
  </si>
  <si>
    <t>habitat</t>
  </si>
  <si>
    <t>trend</t>
  </si>
  <si>
    <t>wetlands</t>
  </si>
  <si>
    <t>extent change</t>
  </si>
  <si>
    <t>percent change</t>
  </si>
  <si>
    <t>percent change per year</t>
  </si>
  <si>
    <t>check this! This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</si>
</sst>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J13" sqref="J13:J16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L1" t="s">
        <v>6</v>
      </c>
      <c r="M1" t="s">
        <v>7</v>
      </c>
      <c r="N1" t="s">
        <v>8</v>
      </c>
    </row>
    <row r="2" spans="1:14" x14ac:dyDescent="0.2">
      <c r="A2">
        <v>1992</v>
      </c>
      <c r="B2">
        <v>1</v>
      </c>
      <c r="C2">
        <v>2.2490999999999999</v>
      </c>
      <c r="D2" t="s">
        <v>5</v>
      </c>
      <c r="E2">
        <v>1</v>
      </c>
      <c r="F2">
        <v>-2.0842431000000001</v>
      </c>
      <c r="G2">
        <v>-0.11579128299999999</v>
      </c>
      <c r="J2">
        <f>C2-C10</f>
        <v>2.0842430999999997</v>
      </c>
      <c r="K2">
        <f>C2-J2</f>
        <v>0.16485690000000019</v>
      </c>
      <c r="L2">
        <f>C10-C2</f>
        <v>-2.0842430999999997</v>
      </c>
      <c r="M2">
        <f>L2/C2</f>
        <v>-0.92670094704548478</v>
      </c>
      <c r="N2">
        <f>M2/18</f>
        <v>-5.1483385946971376E-2</v>
      </c>
    </row>
    <row r="3" spans="1:14" x14ac:dyDescent="0.2">
      <c r="A3">
        <v>1992</v>
      </c>
      <c r="B3">
        <v>2</v>
      </c>
      <c r="C3">
        <v>10.9611</v>
      </c>
      <c r="D3" t="s">
        <v>5</v>
      </c>
      <c r="E3">
        <v>2</v>
      </c>
      <c r="F3">
        <v>0.91152140000000004</v>
      </c>
      <c r="G3">
        <v>5.0640077999999998E-2</v>
      </c>
      <c r="L3">
        <f t="shared" ref="L3:L5" si="0">C11-C3</f>
        <v>0.91152139999999982</v>
      </c>
      <c r="M3">
        <f t="shared" ref="M3:M5" si="1">L3/C3</f>
        <v>8.3159664632199301E-2</v>
      </c>
      <c r="N3">
        <f t="shared" ref="N3:N5" si="2">M3/18</f>
        <v>4.6199813684555165E-3</v>
      </c>
    </row>
    <row r="4" spans="1:14" x14ac:dyDescent="0.2">
      <c r="A4">
        <v>1992</v>
      </c>
      <c r="B4">
        <v>3</v>
      </c>
      <c r="C4">
        <v>10.013400000000001</v>
      </c>
      <c r="D4" t="s">
        <v>5</v>
      </c>
      <c r="E4">
        <v>3</v>
      </c>
      <c r="F4">
        <v>-3.2686586000000002</v>
      </c>
      <c r="G4">
        <v>-0.18159214400000001</v>
      </c>
      <c r="L4">
        <f t="shared" si="0"/>
        <v>-3.2686586000000011</v>
      </c>
      <c r="M4">
        <f t="shared" si="1"/>
        <v>-0.32642844588251752</v>
      </c>
      <c r="N4">
        <f t="shared" si="2"/>
        <v>-1.8134913660139862E-2</v>
      </c>
    </row>
    <row r="5" spans="1:14" x14ac:dyDescent="0.2">
      <c r="A5">
        <v>1992</v>
      </c>
      <c r="B5">
        <v>4</v>
      </c>
      <c r="C5">
        <v>4.1543999999999999</v>
      </c>
      <c r="D5" t="s">
        <v>5</v>
      </c>
      <c r="E5">
        <v>4</v>
      </c>
      <c r="F5">
        <v>-0.3481862</v>
      </c>
      <c r="G5">
        <v>-1.9343678E-2</v>
      </c>
      <c r="L5">
        <f t="shared" si="0"/>
        <v>-0.34818619999999978</v>
      </c>
      <c r="M5">
        <f t="shared" si="1"/>
        <v>-8.3811428846524122E-2</v>
      </c>
      <c r="N5">
        <f t="shared" si="2"/>
        <v>-4.6561904914735625E-3</v>
      </c>
    </row>
    <row r="6" spans="1:14" x14ac:dyDescent="0.2">
      <c r="A6">
        <v>2005</v>
      </c>
      <c r="B6">
        <v>1</v>
      </c>
      <c r="C6">
        <v>2.2724553200000002</v>
      </c>
      <c r="D6" t="s">
        <v>5</v>
      </c>
    </row>
    <row r="7" spans="1:14" x14ac:dyDescent="0.2">
      <c r="A7">
        <v>2005</v>
      </c>
      <c r="B7">
        <v>2</v>
      </c>
      <c r="C7">
        <v>7.9927999999999999</v>
      </c>
      <c r="D7" t="s">
        <v>5</v>
      </c>
    </row>
    <row r="8" spans="1:14" x14ac:dyDescent="0.2">
      <c r="A8">
        <v>2005</v>
      </c>
      <c r="B8">
        <v>3</v>
      </c>
      <c r="C8">
        <v>9.5911092999999994</v>
      </c>
      <c r="D8" t="s">
        <v>5</v>
      </c>
    </row>
    <row r="9" spans="1:14" x14ac:dyDescent="0.2">
      <c r="A9">
        <v>2005</v>
      </c>
      <c r="B9">
        <v>4</v>
      </c>
      <c r="C9">
        <v>3.4019325</v>
      </c>
      <c r="D9" t="s">
        <v>5</v>
      </c>
    </row>
    <row r="10" spans="1:14" x14ac:dyDescent="0.2">
      <c r="A10">
        <v>2010</v>
      </c>
      <c r="B10">
        <v>1</v>
      </c>
      <c r="C10">
        <v>0.1648569</v>
      </c>
      <c r="D10" t="s">
        <v>5</v>
      </c>
      <c r="E10" t="s">
        <v>9</v>
      </c>
    </row>
    <row r="11" spans="1:14" x14ac:dyDescent="0.2">
      <c r="A11">
        <v>2010</v>
      </c>
      <c r="B11">
        <v>2</v>
      </c>
      <c r="C11">
        <v>11.8726214</v>
      </c>
      <c r="D11" t="s">
        <v>5</v>
      </c>
    </row>
    <row r="12" spans="1:14" x14ac:dyDescent="0.2">
      <c r="A12">
        <v>2010</v>
      </c>
      <c r="B12">
        <v>3</v>
      </c>
      <c r="C12">
        <v>6.7447413999999997</v>
      </c>
      <c r="D12" t="s">
        <v>5</v>
      </c>
    </row>
    <row r="13" spans="1:14" x14ac:dyDescent="0.2">
      <c r="A13">
        <v>2010</v>
      </c>
      <c r="B13">
        <v>4</v>
      </c>
      <c r="C13">
        <v>3.8062138000000001</v>
      </c>
      <c r="D13" t="s">
        <v>5</v>
      </c>
      <c r="I13">
        <f>1-(C10/C6)</f>
        <v>0.92745428323756873</v>
      </c>
      <c r="J13">
        <f>-I13/5</f>
        <v>-0.18549085664751375</v>
      </c>
    </row>
    <row r="14" spans="1:14" x14ac:dyDescent="0.2">
      <c r="I14">
        <f t="shared" ref="I14:I16" si="3">1-(C11/C7)</f>
        <v>-0.48541454809328388</v>
      </c>
      <c r="J14">
        <f>-I14/5</f>
        <v>9.7082909618656774E-2</v>
      </c>
    </row>
    <row r="15" spans="1:14" x14ac:dyDescent="0.2">
      <c r="I15">
        <f t="shared" si="3"/>
        <v>0.29677150066468327</v>
      </c>
      <c r="J15">
        <f>-I15/5</f>
        <v>-5.9354300132936653E-2</v>
      </c>
    </row>
    <row r="16" spans="1:14" x14ac:dyDescent="0.2">
      <c r="I16">
        <f t="shared" si="3"/>
        <v>-0.11883871887522757</v>
      </c>
      <c r="J16">
        <f>-I16/5</f>
        <v>2.3767743775045515E-2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wetlands_trend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2017-06-08T19:27:08Z</dcterms:created>
  <dcterms:modified xsi:type="dcterms:W3CDTF">2018-04-03T01:33:29Z</dcterms:modified>
</cp:coreProperties>
</file>