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347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2" i="1"/>
</calcChain>
</file>

<file path=xl/sharedStrings.xml><?xml version="1.0" encoding="utf-8"?>
<sst xmlns="http://schemas.openxmlformats.org/spreadsheetml/2006/main" count="1184" uniqueCount="425">
  <si>
    <t>OBJECTID_1 *</t>
  </si>
  <si>
    <t>Shape *</t>
  </si>
  <si>
    <t>singlmulti</t>
  </si>
  <si>
    <t>comname</t>
  </si>
  <si>
    <t>sciname</t>
  </si>
  <si>
    <t>spcode</t>
  </si>
  <si>
    <t>vipcode</t>
  </si>
  <si>
    <t>pubdate</t>
  </si>
  <si>
    <t>source_id</t>
  </si>
  <si>
    <t>objectid</t>
  </si>
  <si>
    <t>listing_st</t>
  </si>
  <si>
    <t>Shape_Length</t>
  </si>
  <si>
    <t>Shape_Area</t>
  </si>
  <si>
    <t>Polygon</t>
  </si>
  <si>
    <t>SINGLE</t>
  </si>
  <si>
    <t>Pilo kea lau li`i</t>
  </si>
  <si>
    <t>Platydesma rostrata</t>
  </si>
  <si>
    <t>Q37W</t>
  </si>
  <si>
    <t>P01</t>
  </si>
  <si>
    <t>Endangered</t>
  </si>
  <si>
    <t>Papala</t>
  </si>
  <si>
    <t>Charpentiera densiflora</t>
  </si>
  <si>
    <t>Q0EF</t>
  </si>
  <si>
    <t>Ha`iwale</t>
  </si>
  <si>
    <t>Cyrtandra filipes</t>
  </si>
  <si>
    <t>Q2SY</t>
  </si>
  <si>
    <t>No common name</t>
  </si>
  <si>
    <t>Phyllostegia parviflora</t>
  </si>
  <si>
    <t>Q1H5</t>
  </si>
  <si>
    <t>Lysimachia maxima</t>
  </si>
  <si>
    <t>Q35K</t>
  </si>
  <si>
    <t>Kaulu</t>
  </si>
  <si>
    <t>Pteralyxia macrocarpa</t>
  </si>
  <si>
    <t>Q1KE</t>
  </si>
  <si>
    <t>Ko`oko`olau</t>
  </si>
  <si>
    <t>Bidens amplectens</t>
  </si>
  <si>
    <t>Q3HE</t>
  </si>
  <si>
    <t>Phyllostegia renovans</t>
  </si>
  <si>
    <t>Q3N1</t>
  </si>
  <si>
    <t>Doryopteris angelica</t>
  </si>
  <si>
    <t>S02H</t>
  </si>
  <si>
    <t>Platydesma cornuta decurrens</t>
  </si>
  <si>
    <t>Q37V</t>
  </si>
  <si>
    <t>Hala pepe</t>
  </si>
  <si>
    <t>Pleomele forbesii</t>
  </si>
  <si>
    <t>Q2GJ</t>
  </si>
  <si>
    <t>Lysimachia scopulensis</t>
  </si>
  <si>
    <t>Q3MZ</t>
  </si>
  <si>
    <t>Polyscias flynnii</t>
  </si>
  <si>
    <t>Q3N2</t>
  </si>
  <si>
    <t>Doryopteris takeuchii</t>
  </si>
  <si>
    <t>S028</t>
  </si>
  <si>
    <t>`Akoko</t>
  </si>
  <si>
    <t>Euphorbia celastroides var. kaenana</t>
  </si>
  <si>
    <t>Q1U7</t>
  </si>
  <si>
    <t>Kauai cave amphipod</t>
  </si>
  <si>
    <t>Spelaeorchestia koloana</t>
  </si>
  <si>
    <t>K022</t>
  </si>
  <si>
    <t>I01</t>
  </si>
  <si>
    <t>Opuhe</t>
  </si>
  <si>
    <t>Urera kaalae</t>
  </si>
  <si>
    <t>Q23M</t>
  </si>
  <si>
    <t>Vigna o-wahuensis</t>
  </si>
  <si>
    <t>Q23R</t>
  </si>
  <si>
    <t>Pamakani</t>
  </si>
  <si>
    <t>Viola chamissoniana ssp. chamissoniana</t>
  </si>
  <si>
    <t>Q23S</t>
  </si>
  <si>
    <t>Dwarf iliau</t>
  </si>
  <si>
    <t>Wilkesia hobdyi</t>
  </si>
  <si>
    <t>Q245</t>
  </si>
  <si>
    <t>Euphorbia remyi var. kauaiensis</t>
  </si>
  <si>
    <t>Q1UC</t>
  </si>
  <si>
    <t>Nanu</t>
  </si>
  <si>
    <t>Gardenia mannii</t>
  </si>
  <si>
    <t>Q3GR</t>
  </si>
  <si>
    <t>Phyllostegia kaalaensis</t>
  </si>
  <si>
    <t>Q3GS</t>
  </si>
  <si>
    <t>Haha</t>
  </si>
  <si>
    <t>Cyanea acuminata</t>
  </si>
  <si>
    <t>Q3GJ</t>
  </si>
  <si>
    <t>`Awikiwiki</t>
  </si>
  <si>
    <t>Canavalia pubescens</t>
  </si>
  <si>
    <t>Q0BB</t>
  </si>
  <si>
    <t>Cyanea remyi</t>
  </si>
  <si>
    <t>Q3GK</t>
  </si>
  <si>
    <t>Hau kuahiwi</t>
  </si>
  <si>
    <t>Hibiscadelphus woodii</t>
  </si>
  <si>
    <t>Q3GL</t>
  </si>
  <si>
    <t>Cyanea longiflora</t>
  </si>
  <si>
    <t>Q3GQ</t>
  </si>
  <si>
    <t>Kohe malama malama o kanaloa</t>
  </si>
  <si>
    <t>Kanaloa kahoolawensis</t>
  </si>
  <si>
    <t>Q3GX</t>
  </si>
  <si>
    <t>Ihi`ihi</t>
  </si>
  <si>
    <t>Marsilea villosa</t>
  </si>
  <si>
    <t>S00U</t>
  </si>
  <si>
    <t>Pteris lidgatei</t>
  </si>
  <si>
    <t>S00W</t>
  </si>
  <si>
    <t>Pauoa</t>
  </si>
  <si>
    <t>Ctenitis squamigera</t>
  </si>
  <si>
    <t>S01I</t>
  </si>
  <si>
    <t>Pendant kihi fern</t>
  </si>
  <si>
    <t>Adenophorus periens</t>
  </si>
  <si>
    <t>S00M</t>
  </si>
  <si>
    <t>Neraudia angulata</t>
  </si>
  <si>
    <t>Q1ZH</t>
  </si>
  <si>
    <t>Asplenium-leaved diellia</t>
  </si>
  <si>
    <t>Diellia erecta</t>
  </si>
  <si>
    <t>S00P</t>
  </si>
  <si>
    <t>haha</t>
  </si>
  <si>
    <t>Cyanea crispa</t>
  </si>
  <si>
    <t>Q1V1</t>
  </si>
  <si>
    <t>Cyanea grimesiana ssp. grimesiana</t>
  </si>
  <si>
    <t>Q1V2</t>
  </si>
  <si>
    <t>Cyanea superba</t>
  </si>
  <si>
    <t>Q1V6</t>
  </si>
  <si>
    <t>Cyrtandra polyantha</t>
  </si>
  <si>
    <t>Q1V8</t>
  </si>
  <si>
    <t>Delissea rhytidosperma</t>
  </si>
  <si>
    <t>Q1VA</t>
  </si>
  <si>
    <t>Oha</t>
  </si>
  <si>
    <t>Delissea subcordata</t>
  </si>
  <si>
    <t>Q1VB</t>
  </si>
  <si>
    <t>Gouania hillebrandii</t>
  </si>
  <si>
    <t>Q1WP</t>
  </si>
  <si>
    <t>Gouania meyenii</t>
  </si>
  <si>
    <t>Q1WQ</t>
  </si>
  <si>
    <t>Hesperomannia arborescens</t>
  </si>
  <si>
    <t>Q1X7</t>
  </si>
  <si>
    <t>(=Native yellow hibiscus) ma`o hau hele</t>
  </si>
  <si>
    <t>Hibiscus brackenridgei</t>
  </si>
  <si>
    <t>Q1XE</t>
  </si>
  <si>
    <t>Koki`o ke`oke`o</t>
  </si>
  <si>
    <t>Hibiscus waimeae ssp. hannerae</t>
  </si>
  <si>
    <t>Q1XG</t>
  </si>
  <si>
    <t>Koki`o</t>
  </si>
  <si>
    <t>Kokia kauaiensis</t>
  </si>
  <si>
    <t>Q1XR</t>
  </si>
  <si>
    <t>Alani</t>
  </si>
  <si>
    <t>Melicope haupuensis</t>
  </si>
  <si>
    <t>Q1YY</t>
  </si>
  <si>
    <t>Melicope lydgatei</t>
  </si>
  <si>
    <t>Q1Z0</t>
  </si>
  <si>
    <t>Melicope mucronulata</t>
  </si>
  <si>
    <t>Q1Z3</t>
  </si>
  <si>
    <t>Melicope pallida</t>
  </si>
  <si>
    <t>Q1Z8</t>
  </si>
  <si>
    <t>Melicope reflexa</t>
  </si>
  <si>
    <t>Q1ZB</t>
  </si>
  <si>
    <t>Canavalia napaliensis</t>
  </si>
  <si>
    <t>Q1TY</t>
  </si>
  <si>
    <t>Ho`awa</t>
  </si>
  <si>
    <t>Pittosporum napaliense</t>
  </si>
  <si>
    <t>Q37I</t>
  </si>
  <si>
    <t>Wikstroemia leptantha</t>
  </si>
  <si>
    <t>Q241</t>
  </si>
  <si>
    <t xml:space="preserve"> </t>
  </si>
  <si>
    <t>Resolved Taxon</t>
  </si>
  <si>
    <t>Cyrtandra dentata</t>
  </si>
  <si>
    <t>Q0JV</t>
  </si>
  <si>
    <t>Fosberg's love grass</t>
  </si>
  <si>
    <t>Eragrostis fosbergii</t>
  </si>
  <si>
    <t>Q0PH</t>
  </si>
  <si>
    <t>Euphorbia haeleeleana</t>
  </si>
  <si>
    <t>Q0UD</t>
  </si>
  <si>
    <t>Aupaka</t>
  </si>
  <si>
    <t>Isodendrion laurifolium</t>
  </si>
  <si>
    <t>Q108</t>
  </si>
  <si>
    <t>Euphorbia eleanoriae</t>
  </si>
  <si>
    <t>Q3HH</t>
  </si>
  <si>
    <t>Pteralyxia kauaiensis</t>
  </si>
  <si>
    <t>Q20Y</t>
  </si>
  <si>
    <t>Neraudia sericea</t>
  </si>
  <si>
    <t>Q1ZI</t>
  </si>
  <si>
    <t>`Aiea</t>
  </si>
  <si>
    <t>Nothocestrum breviflorum</t>
  </si>
  <si>
    <t>Q1ZJ</t>
  </si>
  <si>
    <t>Kulu`i</t>
  </si>
  <si>
    <t>Nototrichium humile</t>
  </si>
  <si>
    <t>Q1ZL</t>
  </si>
  <si>
    <t>Makou</t>
  </si>
  <si>
    <t>Peucedanum sandwicense</t>
  </si>
  <si>
    <t>Q202</t>
  </si>
  <si>
    <t>Threatened</t>
  </si>
  <si>
    <t>Kuahiwi laukahi</t>
  </si>
  <si>
    <t>Plantago princeps</t>
  </si>
  <si>
    <t>Q20M</t>
  </si>
  <si>
    <t>Po`e</t>
  </si>
  <si>
    <t>Portulaca sclerocarpa</t>
  </si>
  <si>
    <t>Q20T</t>
  </si>
  <si>
    <t>Schiedea kaalae</t>
  </si>
  <si>
    <t>Q21F</t>
  </si>
  <si>
    <t>Popolo ku mai</t>
  </si>
  <si>
    <t>Solanum incompletum</t>
  </si>
  <si>
    <t>Q21Q</t>
  </si>
  <si>
    <t>`Aiakeakua, popolo</t>
  </si>
  <si>
    <t>Solanum sandwicense</t>
  </si>
  <si>
    <t>Q21S</t>
  </si>
  <si>
    <t>Stenogyne kanehoana</t>
  </si>
  <si>
    <t>Q220</t>
  </si>
  <si>
    <t>Tetramolopium lepidotum ssp. lepidotum</t>
  </si>
  <si>
    <t>Q229</t>
  </si>
  <si>
    <t>Tetramolopium rockii</t>
  </si>
  <si>
    <t>Q22B</t>
  </si>
  <si>
    <t>Na`ena`e</t>
  </si>
  <si>
    <t>Dubautia imbricata imbricata</t>
  </si>
  <si>
    <t>Q32N</t>
  </si>
  <si>
    <t>Kolea</t>
  </si>
  <si>
    <t>Myrsine linearifolia</t>
  </si>
  <si>
    <t>Q193</t>
  </si>
  <si>
    <t>Melicope saint-johnii</t>
  </si>
  <si>
    <t>Q17M</t>
  </si>
  <si>
    <t>Melicope puberula</t>
  </si>
  <si>
    <t>Q35Y</t>
  </si>
  <si>
    <t>Melicope makahae</t>
  </si>
  <si>
    <t>Q1Z2</t>
  </si>
  <si>
    <t>Kamakahala</t>
  </si>
  <si>
    <t>Labordia cyrtandrae</t>
  </si>
  <si>
    <t>Q2C2</t>
  </si>
  <si>
    <t>Cyanea eleeleensis</t>
  </si>
  <si>
    <t>Q3HA</t>
  </si>
  <si>
    <t>Cyanea kuhihewa</t>
  </si>
  <si>
    <t>Q3H2</t>
  </si>
  <si>
    <t>Lau `ehu</t>
  </si>
  <si>
    <t>Panicum niihauense</t>
  </si>
  <si>
    <t>Q1BJ</t>
  </si>
  <si>
    <t>Phyllostegia hirsuta</t>
  </si>
  <si>
    <t>Q1H1</t>
  </si>
  <si>
    <t>Schiedea hookeri</t>
  </si>
  <si>
    <t>Q1MV</t>
  </si>
  <si>
    <t>Ma`oli`oli</t>
  </si>
  <si>
    <t>Schiedea kealiae</t>
  </si>
  <si>
    <t>Q1MW</t>
  </si>
  <si>
    <t>Schiedea membranacea</t>
  </si>
  <si>
    <t>Q1MY</t>
  </si>
  <si>
    <t>Pua `ala</t>
  </si>
  <si>
    <t>Brighamia rockii</t>
  </si>
  <si>
    <t>Q1TS</t>
  </si>
  <si>
    <t>Abutilon sandwicense</t>
  </si>
  <si>
    <t>Q1SL</t>
  </si>
  <si>
    <t>Mahoe</t>
  </si>
  <si>
    <t>Alectryon macrococcus</t>
  </si>
  <si>
    <t>Q1SO</t>
  </si>
  <si>
    <t>Bidens micrantha ssp. kalealaha</t>
  </si>
  <si>
    <t>Q1TK</t>
  </si>
  <si>
    <t>Bidens wiebkei</t>
  </si>
  <si>
    <t>Q1TN</t>
  </si>
  <si>
    <t>Bonamia menziesii</t>
  </si>
  <si>
    <t>Q1TQ</t>
  </si>
  <si>
    <t>Olulu</t>
  </si>
  <si>
    <t>Brighamia insignis</t>
  </si>
  <si>
    <t>Q1TR</t>
  </si>
  <si>
    <t>Canavalia molokaiensis</t>
  </si>
  <si>
    <t>Q1TX</t>
  </si>
  <si>
    <t>Kamanomano</t>
  </si>
  <si>
    <t>Cenchrus agrimonioides</t>
  </si>
  <si>
    <t>Q1U4</t>
  </si>
  <si>
    <t>Kauila</t>
  </si>
  <si>
    <t>Colubrina oppositifolia</t>
  </si>
  <si>
    <t>Q1UO</t>
  </si>
  <si>
    <t>Lobelia niihauensis</t>
  </si>
  <si>
    <t>Q1YK</t>
  </si>
  <si>
    <t>Phyllostegia mollis</t>
  </si>
  <si>
    <t>Q2FT</t>
  </si>
  <si>
    <t>Platanthera holochila</t>
  </si>
  <si>
    <t>Q2GE</t>
  </si>
  <si>
    <t>Mann's bluegrass</t>
  </si>
  <si>
    <t>Poa mannii</t>
  </si>
  <si>
    <t>Q2GL</t>
  </si>
  <si>
    <t>Ohai</t>
  </si>
  <si>
    <t>Sesbania tomentosa</t>
  </si>
  <si>
    <t>Q2IM</t>
  </si>
  <si>
    <t>Lanai sandalwood (=`iliahi)</t>
  </si>
  <si>
    <t>Santalum haleakalae var. lanaiense</t>
  </si>
  <si>
    <t>Q2HX</t>
  </si>
  <si>
    <t>Cyanea grimesiana ssp. obatae</t>
  </si>
  <si>
    <t>Q2SR</t>
  </si>
  <si>
    <t>Cyanea lanceolata</t>
  </si>
  <si>
    <t>Q0IP</t>
  </si>
  <si>
    <t>Dubautia herbstobatae</t>
  </si>
  <si>
    <t>Q2T8</t>
  </si>
  <si>
    <t>Nehe</t>
  </si>
  <si>
    <t>Lipochaeta fauriei</t>
  </si>
  <si>
    <t>Q1Y4</t>
  </si>
  <si>
    <t>Phyllostegia mannii</t>
  </si>
  <si>
    <t>Q3AE</t>
  </si>
  <si>
    <t>Labordia helleri</t>
  </si>
  <si>
    <t>Q34Q</t>
  </si>
  <si>
    <t>Melicope adscendens</t>
  </si>
  <si>
    <t>Q35V</t>
  </si>
  <si>
    <t>Schiedea apokremnos</t>
  </si>
  <si>
    <t>Q2VV</t>
  </si>
  <si>
    <t>`Oha wai</t>
  </si>
  <si>
    <t>Clermontia oblongifolia ssp. brevipes</t>
  </si>
  <si>
    <t>Q317</t>
  </si>
  <si>
    <t>Cyanea mannii</t>
  </si>
  <si>
    <t>Q31P</t>
  </si>
  <si>
    <t>Cyanea procera</t>
  </si>
  <si>
    <t>Q31S</t>
  </si>
  <si>
    <t>Cyanea recta</t>
  </si>
  <si>
    <t>Q31V</t>
  </si>
  <si>
    <t>Cyanea truncata</t>
  </si>
  <si>
    <t>Q31W</t>
  </si>
  <si>
    <t>Cyrtandra limahuliensis</t>
  </si>
  <si>
    <t>Q326</t>
  </si>
  <si>
    <t>Sanicula mariversa</t>
  </si>
  <si>
    <t>Q38R</t>
  </si>
  <si>
    <t>Schiedea kauaiensis</t>
  </si>
  <si>
    <t>Q38U</t>
  </si>
  <si>
    <t>Schiedea nuttallii</t>
  </si>
  <si>
    <t>Q38V</t>
  </si>
  <si>
    <t>Silene perlmanii</t>
  </si>
  <si>
    <t>Q39A</t>
  </si>
  <si>
    <t>Spermolepis hawaiiensis</t>
  </si>
  <si>
    <t>Q39H</t>
  </si>
  <si>
    <t>Stenogyne bifida</t>
  </si>
  <si>
    <t>Q39K</t>
  </si>
  <si>
    <t>Cyanea dunbarii</t>
  </si>
  <si>
    <t>Q31L</t>
  </si>
  <si>
    <t>Mehamehame</t>
  </si>
  <si>
    <t>Flueggea neowawraea</t>
  </si>
  <si>
    <t>Q33K</t>
  </si>
  <si>
    <t>Pleomele hawaiiensis</t>
  </si>
  <si>
    <t>Q37X</t>
  </si>
  <si>
    <t>Cyanea kolekoleensis</t>
  </si>
  <si>
    <t>Q3MT</t>
  </si>
  <si>
    <t>Naenae</t>
  </si>
  <si>
    <t>Dubautia kenwoodii</t>
  </si>
  <si>
    <t>Q3MW</t>
  </si>
  <si>
    <t>Melicope paniculata</t>
  </si>
  <si>
    <t>Q1Z9</t>
  </si>
  <si>
    <t>Polyscias bisattenuata</t>
  </si>
  <si>
    <t>Q22G</t>
  </si>
  <si>
    <t>Cyanea pinnatifida</t>
  </si>
  <si>
    <t>Q284</t>
  </si>
  <si>
    <t>Hibiscus arnottianus ssp. immaculatus</t>
  </si>
  <si>
    <t>Q2BC</t>
  </si>
  <si>
    <t>Lipochaeta kamolensis</t>
  </si>
  <si>
    <t>Q2CS</t>
  </si>
  <si>
    <t>Lipochaeta micrantha</t>
  </si>
  <si>
    <t>Q2CY</t>
  </si>
  <si>
    <t>Lobelia monostachya</t>
  </si>
  <si>
    <t>Q2D2</t>
  </si>
  <si>
    <t>Melanthera tenuifolia</t>
  </si>
  <si>
    <t>Q2D0</t>
  </si>
  <si>
    <t>Schiedea attenuata</t>
  </si>
  <si>
    <t>Q3H7</t>
  </si>
  <si>
    <t>Cyanea calycina</t>
  </si>
  <si>
    <t>Q1LP</t>
  </si>
  <si>
    <t>Hilo ischaemum</t>
  </si>
  <si>
    <t>Ischaemum byrone</t>
  </si>
  <si>
    <t>Q2BT</t>
  </si>
  <si>
    <t>Stenogyne kealiae</t>
  </si>
  <si>
    <t>Q3H8</t>
  </si>
  <si>
    <t>Phyllostegia hispida</t>
  </si>
  <si>
    <t>Q3H5</t>
  </si>
  <si>
    <t>Kopiko</t>
  </si>
  <si>
    <t>Psychotria hobdyi</t>
  </si>
  <si>
    <t>Q38F</t>
  </si>
  <si>
    <t>A`e</t>
  </si>
  <si>
    <t>Zanthoxylum hawaiiense</t>
  </si>
  <si>
    <t>Q246</t>
  </si>
  <si>
    <t>Cyperus pennatiformis</t>
  </si>
  <si>
    <t>Q2Q0</t>
  </si>
  <si>
    <t>Kadua parvula</t>
  </si>
  <si>
    <t>Q1X2</t>
  </si>
  <si>
    <t>Kadua degeneri</t>
  </si>
  <si>
    <t>Q1X0</t>
  </si>
  <si>
    <t>Schiedea obovata</t>
  </si>
  <si>
    <t>Q1SQ</t>
  </si>
  <si>
    <t>Ewa Plains `akoko</t>
  </si>
  <si>
    <t>Euphorbia skottsbergii var. skottsbergii</t>
  </si>
  <si>
    <t>Q1UE</t>
  </si>
  <si>
    <t>Euphorbia herbstii</t>
  </si>
  <si>
    <t>Q3GN</t>
  </si>
  <si>
    <t>Asplenium dielfalcatum</t>
  </si>
  <si>
    <t>S00Q</t>
  </si>
  <si>
    <t>Euphorbia kuwaleana</t>
  </si>
  <si>
    <t>Q30T</t>
  </si>
  <si>
    <t>Asplenium unisorum</t>
  </si>
  <si>
    <t>S01T</t>
  </si>
  <si>
    <t>`Ohe`ohe</t>
  </si>
  <si>
    <t>Polyscias gymnocarpa</t>
  </si>
  <si>
    <t>Q22F</t>
  </si>
  <si>
    <t>Hawaiian monk seal</t>
  </si>
  <si>
    <t>Monachus schauinslandi</t>
  </si>
  <si>
    <t>A071</t>
  </si>
  <si>
    <t>V01</t>
  </si>
  <si>
    <t>Crested honeycreeper</t>
  </si>
  <si>
    <t>Palmeria dolei</t>
  </si>
  <si>
    <t>B00E</t>
  </si>
  <si>
    <t>Maui parrotbill (honeycreeper)</t>
  </si>
  <si>
    <t>Pseudonestor xanthophrys</t>
  </si>
  <si>
    <t>B00M</t>
  </si>
  <si>
    <t>Newcomb's snail</t>
  </si>
  <si>
    <t>Erinna newcombi</t>
  </si>
  <si>
    <t>G0C0</t>
  </si>
  <si>
    <t>Kauai cave wolf or pe'e pe'e maka 'ole spider</t>
  </si>
  <si>
    <t>Adelocosa anops</t>
  </si>
  <si>
    <t>J000</t>
  </si>
  <si>
    <t>Oahu elepaio</t>
  </si>
  <si>
    <t>Chasiempis ibidis</t>
  </si>
  <si>
    <t>B0AL</t>
  </si>
  <si>
    <t>Polyscias lydgatei</t>
  </si>
  <si>
    <t>Q22R</t>
  </si>
  <si>
    <t>Popolo</t>
  </si>
  <si>
    <t>Cyanea solanacea</t>
  </si>
  <si>
    <t>Q0IV</t>
  </si>
  <si>
    <t>Cyanea profuga</t>
  </si>
  <si>
    <t>Q31T</t>
  </si>
  <si>
    <t>Pittosporum halophilum</t>
  </si>
  <si>
    <t>Q2G8</t>
  </si>
  <si>
    <t>Oceanic Hawaiian damselfly</t>
  </si>
  <si>
    <t>Megalagrion oceanicum</t>
  </si>
  <si>
    <t>I062</t>
  </si>
  <si>
    <t>Phyllostegia pilosa</t>
  </si>
  <si>
    <t>Q3O1</t>
  </si>
  <si>
    <t>Schiedea laui</t>
  </si>
  <si>
    <t>Q3O3</t>
  </si>
  <si>
    <t>Cyanea munroi</t>
  </si>
  <si>
    <t>Q3NX</t>
  </si>
  <si>
    <t>Awiwi</t>
  </si>
  <si>
    <t>Centaurium sebaeoides</t>
  </si>
  <si>
    <t>Q30Q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</si>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</sst>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abSelected="1" topLeftCell="A37" workbookViewId="0">
      <selection activeCell="E42" sqref="E42"/>
    </sheetView>
  </sheetViews>
  <sheetFormatPr defaultRowHeight="15" x14ac:dyDescent="0.25"/>
  <cols>
    <col min="4" max="4" width="40.5703125" customWidth="1"/>
    <col min="5" max="5" width="24" customWidth="1"/>
    <col min="8" max="14" width="17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20100413</v>
      </c>
      <c r="I2" s="1" t="str">
        <f>LEFT(H2, 4)</f>
        <v>2010</v>
      </c>
      <c r="J2">
        <v>1417</v>
      </c>
      <c r="K2">
        <v>549</v>
      </c>
      <c r="L2" t="s">
        <v>19</v>
      </c>
      <c r="M2">
        <v>6.9044999999999995E-2</v>
      </c>
      <c r="N2">
        <v>4.1999999999999998E-5</v>
      </c>
    </row>
    <row r="3" spans="1:14" x14ac:dyDescent="0.25">
      <c r="A3">
        <v>2</v>
      </c>
      <c r="B3" t="s">
        <v>13</v>
      </c>
      <c r="C3" t="s">
        <v>14</v>
      </c>
      <c r="D3" t="s">
        <v>20</v>
      </c>
      <c r="E3" t="s">
        <v>21</v>
      </c>
      <c r="F3" t="s">
        <v>22</v>
      </c>
      <c r="G3" t="s">
        <v>18</v>
      </c>
      <c r="H3">
        <v>20100413</v>
      </c>
      <c r="I3" s="1" t="str">
        <f t="shared" ref="I3:I66" si="0">LEFT(H3, 4)</f>
        <v>2010</v>
      </c>
      <c r="J3">
        <v>1418</v>
      </c>
      <c r="K3">
        <v>550</v>
      </c>
      <c r="L3" t="s">
        <v>19</v>
      </c>
      <c r="M3">
        <v>6.9044999999999995E-2</v>
      </c>
      <c r="N3">
        <v>4.1999999999999998E-5</v>
      </c>
    </row>
    <row r="4" spans="1:14" x14ac:dyDescent="0.25">
      <c r="A4">
        <v>3</v>
      </c>
      <c r="B4" t="s">
        <v>13</v>
      </c>
      <c r="C4" t="s">
        <v>14</v>
      </c>
      <c r="D4" t="s">
        <v>23</v>
      </c>
      <c r="E4" t="s">
        <v>24</v>
      </c>
      <c r="F4" t="s">
        <v>25</v>
      </c>
      <c r="G4" t="s">
        <v>18</v>
      </c>
      <c r="H4">
        <v>20160330</v>
      </c>
      <c r="I4" s="1" t="str">
        <f t="shared" si="0"/>
        <v>2016</v>
      </c>
      <c r="J4">
        <v>1914</v>
      </c>
      <c r="K4">
        <v>420</v>
      </c>
      <c r="L4" t="s">
        <v>19</v>
      </c>
      <c r="M4">
        <v>0.13952000000000001</v>
      </c>
      <c r="N4">
        <v>2.32E-4</v>
      </c>
    </row>
    <row r="5" spans="1:14" x14ac:dyDescent="0.25">
      <c r="A5">
        <v>4</v>
      </c>
      <c r="B5" t="s">
        <v>13</v>
      </c>
      <c r="C5" t="s">
        <v>14</v>
      </c>
      <c r="D5" t="s">
        <v>26</v>
      </c>
      <c r="E5" t="s">
        <v>27</v>
      </c>
      <c r="F5" t="s">
        <v>28</v>
      </c>
      <c r="G5" t="s">
        <v>18</v>
      </c>
      <c r="H5">
        <v>20120918</v>
      </c>
      <c r="I5" s="1" t="str">
        <f t="shared" si="0"/>
        <v>2012</v>
      </c>
      <c r="J5">
        <v>113</v>
      </c>
      <c r="K5">
        <v>593</v>
      </c>
      <c r="L5" t="s">
        <v>19</v>
      </c>
      <c r="M5">
        <v>2.7200000000000002E-3</v>
      </c>
      <c r="N5">
        <v>0</v>
      </c>
    </row>
    <row r="6" spans="1:14" x14ac:dyDescent="0.25">
      <c r="A6">
        <v>5</v>
      </c>
      <c r="B6" t="s">
        <v>13</v>
      </c>
      <c r="C6" t="s">
        <v>14</v>
      </c>
      <c r="D6" t="s">
        <v>26</v>
      </c>
      <c r="E6" t="s">
        <v>29</v>
      </c>
      <c r="F6" t="s">
        <v>30</v>
      </c>
      <c r="G6" t="s">
        <v>18</v>
      </c>
      <c r="H6">
        <v>20160330</v>
      </c>
      <c r="I6" s="1" t="str">
        <f t="shared" si="0"/>
        <v>2016</v>
      </c>
      <c r="J6">
        <v>1893</v>
      </c>
      <c r="K6">
        <v>399</v>
      </c>
      <c r="L6" t="s">
        <v>19</v>
      </c>
      <c r="M6">
        <v>0.175456</v>
      </c>
      <c r="N6">
        <v>2.63E-4</v>
      </c>
    </row>
    <row r="7" spans="1:14" x14ac:dyDescent="0.25">
      <c r="A7">
        <v>6</v>
      </c>
      <c r="B7" t="s">
        <v>13</v>
      </c>
      <c r="C7" t="s">
        <v>14</v>
      </c>
      <c r="D7" t="s">
        <v>31</v>
      </c>
      <c r="E7" t="s">
        <v>32</v>
      </c>
      <c r="F7" t="s">
        <v>33</v>
      </c>
      <c r="G7" t="s">
        <v>18</v>
      </c>
      <c r="H7">
        <v>20120918</v>
      </c>
      <c r="I7" s="1" t="str">
        <f t="shared" si="0"/>
        <v>2012</v>
      </c>
      <c r="J7">
        <v>175</v>
      </c>
      <c r="K7">
        <v>654</v>
      </c>
      <c r="L7" t="s">
        <v>19</v>
      </c>
      <c r="M7">
        <v>2.7200000000000002E-3</v>
      </c>
      <c r="N7">
        <v>0</v>
      </c>
    </row>
    <row r="8" spans="1:14" x14ac:dyDescent="0.25">
      <c r="A8">
        <v>7</v>
      </c>
      <c r="B8" t="s">
        <v>13</v>
      </c>
      <c r="C8" t="s">
        <v>14</v>
      </c>
      <c r="D8" t="s">
        <v>34</v>
      </c>
      <c r="E8" t="s">
        <v>35</v>
      </c>
      <c r="F8" t="s">
        <v>36</v>
      </c>
      <c r="G8" t="s">
        <v>18</v>
      </c>
      <c r="H8">
        <v>20120918</v>
      </c>
      <c r="I8" s="1" t="str">
        <f t="shared" si="0"/>
        <v>2012</v>
      </c>
      <c r="J8">
        <v>178</v>
      </c>
      <c r="K8">
        <v>657</v>
      </c>
      <c r="L8" t="s">
        <v>19</v>
      </c>
      <c r="M8">
        <v>0.40643299999999999</v>
      </c>
      <c r="N8">
        <v>5.5599999999999996E-4</v>
      </c>
    </row>
    <row r="9" spans="1:14" x14ac:dyDescent="0.25">
      <c r="A9">
        <v>8</v>
      </c>
      <c r="B9" t="s">
        <v>13</v>
      </c>
      <c r="C9" t="s">
        <v>14</v>
      </c>
      <c r="D9" t="s">
        <v>26</v>
      </c>
      <c r="E9" t="s">
        <v>37</v>
      </c>
      <c r="F9" t="s">
        <v>38</v>
      </c>
      <c r="G9" t="s">
        <v>18</v>
      </c>
      <c r="H9">
        <v>20100413</v>
      </c>
      <c r="I9" s="1" t="str">
        <f t="shared" si="0"/>
        <v>2010</v>
      </c>
      <c r="J9">
        <v>1447</v>
      </c>
      <c r="K9">
        <v>579</v>
      </c>
      <c r="L9" t="s">
        <v>19</v>
      </c>
      <c r="M9">
        <v>1.9927E-2</v>
      </c>
      <c r="N9">
        <v>6.0000000000000002E-6</v>
      </c>
    </row>
    <row r="10" spans="1:14" x14ac:dyDescent="0.25">
      <c r="A10">
        <v>9</v>
      </c>
      <c r="B10" t="s">
        <v>13</v>
      </c>
      <c r="C10" t="s">
        <v>14</v>
      </c>
      <c r="D10" t="s">
        <v>26</v>
      </c>
      <c r="E10" t="s">
        <v>39</v>
      </c>
      <c r="F10" t="s">
        <v>40</v>
      </c>
      <c r="G10" t="s">
        <v>18</v>
      </c>
      <c r="H10">
        <v>20100413</v>
      </c>
      <c r="I10" s="1" t="str">
        <f t="shared" si="0"/>
        <v>2010</v>
      </c>
      <c r="J10">
        <v>1449</v>
      </c>
      <c r="K10">
        <v>581</v>
      </c>
      <c r="L10" t="s">
        <v>19</v>
      </c>
      <c r="M10">
        <v>4.9118000000000002E-2</v>
      </c>
      <c r="N10">
        <v>3.6000000000000001E-5</v>
      </c>
    </row>
    <row r="11" spans="1:14" x14ac:dyDescent="0.25">
      <c r="A11">
        <v>10</v>
      </c>
      <c r="B11" t="s">
        <v>13</v>
      </c>
      <c r="C11" t="s">
        <v>14</v>
      </c>
      <c r="D11" t="s">
        <v>26</v>
      </c>
      <c r="E11" t="s">
        <v>41</v>
      </c>
      <c r="F11" t="s">
        <v>42</v>
      </c>
      <c r="G11" t="s">
        <v>18</v>
      </c>
      <c r="H11">
        <v>20120918</v>
      </c>
      <c r="I11" s="1" t="str">
        <f t="shared" si="0"/>
        <v>2012</v>
      </c>
      <c r="J11">
        <v>191</v>
      </c>
      <c r="K11">
        <v>670</v>
      </c>
      <c r="L11" t="s">
        <v>19</v>
      </c>
      <c r="M11">
        <v>2.7200000000000002E-3</v>
      </c>
      <c r="N11">
        <v>0</v>
      </c>
    </row>
    <row r="12" spans="1:14" x14ac:dyDescent="0.25">
      <c r="A12">
        <v>11</v>
      </c>
      <c r="B12" t="s">
        <v>13</v>
      </c>
      <c r="C12" t="s">
        <v>14</v>
      </c>
      <c r="D12" t="s">
        <v>43</v>
      </c>
      <c r="E12" t="s">
        <v>44</v>
      </c>
      <c r="F12" t="s">
        <v>45</v>
      </c>
      <c r="G12" t="s">
        <v>18</v>
      </c>
      <c r="H12">
        <v>20120918</v>
      </c>
      <c r="I12" s="1" t="str">
        <f t="shared" si="0"/>
        <v>2012</v>
      </c>
      <c r="J12">
        <v>183</v>
      </c>
      <c r="K12">
        <v>662</v>
      </c>
      <c r="L12" t="s">
        <v>19</v>
      </c>
      <c r="M12">
        <v>0.1275</v>
      </c>
      <c r="N12">
        <v>1.2999999999999999E-4</v>
      </c>
    </row>
    <row r="13" spans="1:14" x14ac:dyDescent="0.25">
      <c r="A13">
        <v>12</v>
      </c>
      <c r="B13" t="s">
        <v>13</v>
      </c>
      <c r="C13" t="s">
        <v>14</v>
      </c>
      <c r="D13" t="s">
        <v>26</v>
      </c>
      <c r="E13" t="s">
        <v>46</v>
      </c>
      <c r="F13" t="s">
        <v>47</v>
      </c>
      <c r="G13" t="s">
        <v>18</v>
      </c>
      <c r="H13">
        <v>20100413</v>
      </c>
      <c r="I13" s="1" t="str">
        <f t="shared" si="0"/>
        <v>2010</v>
      </c>
      <c r="J13">
        <v>1445</v>
      </c>
      <c r="K13">
        <v>577</v>
      </c>
      <c r="L13" t="s">
        <v>19</v>
      </c>
      <c r="M13">
        <v>4.1985000000000001E-2</v>
      </c>
      <c r="N13">
        <v>3.3000000000000003E-5</v>
      </c>
    </row>
    <row r="14" spans="1:14" x14ac:dyDescent="0.25">
      <c r="A14">
        <v>13</v>
      </c>
      <c r="B14" t="s">
        <v>13</v>
      </c>
      <c r="C14" t="s">
        <v>14</v>
      </c>
      <c r="D14" t="s">
        <v>26</v>
      </c>
      <c r="E14" t="s">
        <v>48</v>
      </c>
      <c r="F14" t="s">
        <v>49</v>
      </c>
      <c r="G14" t="s">
        <v>18</v>
      </c>
      <c r="H14">
        <v>20100413</v>
      </c>
      <c r="I14" s="1" t="str">
        <f t="shared" si="0"/>
        <v>2010</v>
      </c>
      <c r="J14">
        <v>1448</v>
      </c>
      <c r="K14">
        <v>580</v>
      </c>
      <c r="L14" t="s">
        <v>19</v>
      </c>
      <c r="M14">
        <v>1.9927E-2</v>
      </c>
      <c r="N14">
        <v>6.0000000000000002E-6</v>
      </c>
    </row>
    <row r="15" spans="1:14" x14ac:dyDescent="0.25">
      <c r="A15">
        <v>14</v>
      </c>
      <c r="B15" t="s">
        <v>13</v>
      </c>
      <c r="C15" t="s">
        <v>14</v>
      </c>
      <c r="D15" t="s">
        <v>26</v>
      </c>
      <c r="E15" t="s">
        <v>50</v>
      </c>
      <c r="F15" t="s">
        <v>51</v>
      </c>
      <c r="G15" t="s">
        <v>18</v>
      </c>
      <c r="H15">
        <v>20120918</v>
      </c>
      <c r="I15" s="1" t="str">
        <f t="shared" si="0"/>
        <v>2012</v>
      </c>
      <c r="J15">
        <v>176</v>
      </c>
      <c r="K15">
        <v>655</v>
      </c>
      <c r="L15" t="s">
        <v>19</v>
      </c>
      <c r="M15">
        <v>0.124779</v>
      </c>
      <c r="N15">
        <v>1.2999999999999999E-4</v>
      </c>
    </row>
    <row r="16" spans="1:14" x14ac:dyDescent="0.25">
      <c r="A16">
        <v>15</v>
      </c>
      <c r="B16" t="s">
        <v>13</v>
      </c>
      <c r="C16" t="s">
        <v>14</v>
      </c>
      <c r="D16" t="s">
        <v>52</v>
      </c>
      <c r="E16" t="s">
        <v>53</v>
      </c>
      <c r="F16" t="s">
        <v>54</v>
      </c>
      <c r="G16" t="s">
        <v>18</v>
      </c>
      <c r="H16">
        <v>20120918</v>
      </c>
      <c r="I16" s="1" t="str">
        <f t="shared" si="0"/>
        <v>2012</v>
      </c>
      <c r="J16">
        <v>119</v>
      </c>
      <c r="K16">
        <v>599</v>
      </c>
      <c r="L16" t="s">
        <v>19</v>
      </c>
      <c r="M16">
        <v>0.40915299999999999</v>
      </c>
      <c r="N16">
        <v>5.5599999999999996E-4</v>
      </c>
    </row>
    <row r="17" spans="1:14" x14ac:dyDescent="0.25">
      <c r="A17">
        <v>16</v>
      </c>
      <c r="B17" t="s">
        <v>13</v>
      </c>
      <c r="C17" t="s">
        <v>14</v>
      </c>
      <c r="D17" t="s">
        <v>55</v>
      </c>
      <c r="E17" t="s">
        <v>56</v>
      </c>
      <c r="F17" t="s">
        <v>57</v>
      </c>
      <c r="G17" t="s">
        <v>58</v>
      </c>
      <c r="H17">
        <v>20030409</v>
      </c>
      <c r="I17" s="1" t="str">
        <f t="shared" si="0"/>
        <v>2003</v>
      </c>
      <c r="J17">
        <v>377</v>
      </c>
      <c r="K17">
        <v>32</v>
      </c>
      <c r="L17" t="s">
        <v>19</v>
      </c>
      <c r="M17">
        <v>0.14208000000000001</v>
      </c>
      <c r="N17">
        <v>6.3E-5</v>
      </c>
    </row>
    <row r="18" spans="1:14" x14ac:dyDescent="0.25">
      <c r="A18">
        <v>17</v>
      </c>
      <c r="B18" t="s">
        <v>13</v>
      </c>
      <c r="C18" t="s">
        <v>14</v>
      </c>
      <c r="D18" t="s">
        <v>59</v>
      </c>
      <c r="E18" t="s">
        <v>60</v>
      </c>
      <c r="F18" t="s">
        <v>61</v>
      </c>
      <c r="G18" t="s">
        <v>18</v>
      </c>
      <c r="H18">
        <v>20120918</v>
      </c>
      <c r="I18" s="1" t="str">
        <f t="shared" si="0"/>
        <v>2012</v>
      </c>
      <c r="J18">
        <v>140</v>
      </c>
      <c r="K18">
        <v>620</v>
      </c>
      <c r="L18" t="s">
        <v>19</v>
      </c>
      <c r="M18">
        <v>2.7200000000000002E-3</v>
      </c>
      <c r="N18">
        <v>0</v>
      </c>
    </row>
    <row r="19" spans="1:14" x14ac:dyDescent="0.25">
      <c r="A19">
        <v>18</v>
      </c>
      <c r="B19" t="s">
        <v>13</v>
      </c>
      <c r="C19" t="s">
        <v>14</v>
      </c>
      <c r="D19" t="s">
        <v>26</v>
      </c>
      <c r="E19" t="s">
        <v>62</v>
      </c>
      <c r="F19" t="s">
        <v>63</v>
      </c>
      <c r="G19" t="s">
        <v>18</v>
      </c>
      <c r="H19">
        <v>20160330</v>
      </c>
      <c r="I19" s="1" t="str">
        <f t="shared" si="0"/>
        <v>2016</v>
      </c>
      <c r="J19">
        <v>1868</v>
      </c>
      <c r="K19">
        <v>374</v>
      </c>
      <c r="L19" t="s">
        <v>19</v>
      </c>
      <c r="M19">
        <v>1.084824</v>
      </c>
      <c r="N19">
        <v>1.2149999999999999E-3</v>
      </c>
    </row>
    <row r="20" spans="1:14" x14ac:dyDescent="0.25">
      <c r="A20">
        <v>19</v>
      </c>
      <c r="B20" t="s">
        <v>13</v>
      </c>
      <c r="C20" t="s">
        <v>14</v>
      </c>
      <c r="D20" t="s">
        <v>64</v>
      </c>
      <c r="E20" t="s">
        <v>65</v>
      </c>
      <c r="F20" t="s">
        <v>66</v>
      </c>
      <c r="G20" t="s">
        <v>18</v>
      </c>
      <c r="H20">
        <v>20120918</v>
      </c>
      <c r="I20" s="1" t="str">
        <f t="shared" si="0"/>
        <v>2012</v>
      </c>
      <c r="J20">
        <v>141</v>
      </c>
      <c r="K20">
        <v>621</v>
      </c>
      <c r="L20" t="s">
        <v>19</v>
      </c>
      <c r="M20">
        <v>2.7200000000000002E-3</v>
      </c>
      <c r="N20">
        <v>0</v>
      </c>
    </row>
    <row r="21" spans="1:14" x14ac:dyDescent="0.25">
      <c r="A21">
        <v>20</v>
      </c>
      <c r="B21" t="s">
        <v>13</v>
      </c>
      <c r="C21" t="s">
        <v>14</v>
      </c>
      <c r="D21" t="s">
        <v>67</v>
      </c>
      <c r="E21" t="s">
        <v>68</v>
      </c>
      <c r="F21" t="s">
        <v>69</v>
      </c>
      <c r="G21" t="s">
        <v>18</v>
      </c>
      <c r="H21">
        <v>20030227</v>
      </c>
      <c r="I21" s="1" t="str">
        <f t="shared" si="0"/>
        <v>2003</v>
      </c>
      <c r="J21">
        <v>250</v>
      </c>
      <c r="K21">
        <v>498</v>
      </c>
      <c r="L21" t="s">
        <v>19</v>
      </c>
      <c r="M21">
        <v>0.41049999999999998</v>
      </c>
      <c r="N21">
        <v>3.8200000000000002E-4</v>
      </c>
    </row>
    <row r="22" spans="1:14" x14ac:dyDescent="0.25">
      <c r="A22">
        <v>21</v>
      </c>
      <c r="B22" t="s">
        <v>13</v>
      </c>
      <c r="C22" t="s">
        <v>14</v>
      </c>
      <c r="D22" t="s">
        <v>52</v>
      </c>
      <c r="E22" t="s">
        <v>70</v>
      </c>
      <c r="F22" t="s">
        <v>71</v>
      </c>
      <c r="G22" t="s">
        <v>18</v>
      </c>
      <c r="H22">
        <v>20100413</v>
      </c>
      <c r="I22" s="1" t="str">
        <f t="shared" si="0"/>
        <v>2010</v>
      </c>
      <c r="J22">
        <v>1421</v>
      </c>
      <c r="K22">
        <v>553</v>
      </c>
      <c r="L22" t="s">
        <v>19</v>
      </c>
      <c r="M22">
        <v>6.9044999999999995E-2</v>
      </c>
      <c r="N22">
        <v>4.1999999999999998E-5</v>
      </c>
    </row>
    <row r="23" spans="1:14" x14ac:dyDescent="0.25">
      <c r="A23">
        <v>22</v>
      </c>
      <c r="B23" t="s">
        <v>13</v>
      </c>
      <c r="C23" t="s">
        <v>14</v>
      </c>
      <c r="D23" t="s">
        <v>72</v>
      </c>
      <c r="E23" t="s">
        <v>73</v>
      </c>
      <c r="F23" t="s">
        <v>74</v>
      </c>
      <c r="G23" t="s">
        <v>18</v>
      </c>
      <c r="H23">
        <v>20120918</v>
      </c>
      <c r="I23" s="1" t="str">
        <f t="shared" si="0"/>
        <v>2012</v>
      </c>
      <c r="J23">
        <v>164</v>
      </c>
      <c r="K23">
        <v>643</v>
      </c>
      <c r="L23" t="s">
        <v>19</v>
      </c>
      <c r="M23">
        <v>2.7200000000000002E-3</v>
      </c>
      <c r="N23">
        <v>0</v>
      </c>
    </row>
    <row r="24" spans="1:14" x14ac:dyDescent="0.25">
      <c r="A24">
        <v>23</v>
      </c>
      <c r="B24" t="s">
        <v>13</v>
      </c>
      <c r="C24" t="s">
        <v>14</v>
      </c>
      <c r="D24" t="s">
        <v>26</v>
      </c>
      <c r="E24" t="s">
        <v>75</v>
      </c>
      <c r="F24" t="s">
        <v>76</v>
      </c>
      <c r="G24" t="s">
        <v>18</v>
      </c>
      <c r="H24">
        <v>20120918</v>
      </c>
      <c r="I24" s="1" t="str">
        <f t="shared" si="0"/>
        <v>2012</v>
      </c>
      <c r="J24">
        <v>165</v>
      </c>
      <c r="K24">
        <v>644</v>
      </c>
      <c r="L24" t="s">
        <v>19</v>
      </c>
      <c r="M24">
        <v>2.7200000000000002E-3</v>
      </c>
      <c r="N24">
        <v>0</v>
      </c>
    </row>
    <row r="25" spans="1:14" x14ac:dyDescent="0.25">
      <c r="A25">
        <v>24</v>
      </c>
      <c r="B25" t="s">
        <v>13</v>
      </c>
      <c r="C25" t="s">
        <v>14</v>
      </c>
      <c r="D25" t="s">
        <v>77</v>
      </c>
      <c r="E25" t="s">
        <v>78</v>
      </c>
      <c r="F25" t="s">
        <v>79</v>
      </c>
      <c r="G25" t="s">
        <v>18</v>
      </c>
      <c r="H25">
        <v>20120918</v>
      </c>
      <c r="I25" s="1" t="str">
        <f t="shared" si="0"/>
        <v>2012</v>
      </c>
      <c r="J25">
        <v>159</v>
      </c>
      <c r="K25">
        <v>638</v>
      </c>
      <c r="L25" t="s">
        <v>19</v>
      </c>
      <c r="M25">
        <v>2.7200000000000002E-3</v>
      </c>
      <c r="N25">
        <v>0</v>
      </c>
    </row>
    <row r="26" spans="1:14" x14ac:dyDescent="0.25">
      <c r="A26">
        <v>25</v>
      </c>
      <c r="B26" t="s">
        <v>13</v>
      </c>
      <c r="C26" t="s">
        <v>14</v>
      </c>
      <c r="D26" t="s">
        <v>80</v>
      </c>
      <c r="E26" t="s">
        <v>81</v>
      </c>
      <c r="F26" t="s">
        <v>82</v>
      </c>
      <c r="G26" t="s">
        <v>18</v>
      </c>
      <c r="H26">
        <v>20160330</v>
      </c>
      <c r="I26" s="1" t="str">
        <f t="shared" si="0"/>
        <v>2016</v>
      </c>
      <c r="J26">
        <v>1930</v>
      </c>
      <c r="K26">
        <v>436</v>
      </c>
      <c r="L26" t="s">
        <v>19</v>
      </c>
      <c r="M26">
        <v>0.20716100000000001</v>
      </c>
      <c r="N26">
        <v>4.1100000000000002E-4</v>
      </c>
    </row>
    <row r="27" spans="1:14" x14ac:dyDescent="0.25">
      <c r="A27">
        <v>26</v>
      </c>
      <c r="B27" t="s">
        <v>13</v>
      </c>
      <c r="C27" t="s">
        <v>14</v>
      </c>
      <c r="D27" t="s">
        <v>77</v>
      </c>
      <c r="E27" t="s">
        <v>83</v>
      </c>
      <c r="F27" t="s">
        <v>84</v>
      </c>
      <c r="G27" t="s">
        <v>18</v>
      </c>
      <c r="H27">
        <v>20030227</v>
      </c>
      <c r="I27" s="1" t="str">
        <f t="shared" si="0"/>
        <v>2003</v>
      </c>
      <c r="J27">
        <v>261</v>
      </c>
      <c r="K27">
        <v>509</v>
      </c>
      <c r="L27" t="s">
        <v>19</v>
      </c>
      <c r="M27">
        <v>6.5586000000000005E-2</v>
      </c>
      <c r="N27">
        <v>8.0000000000000007E-5</v>
      </c>
    </row>
    <row r="28" spans="1:14" x14ac:dyDescent="0.25">
      <c r="A28">
        <v>27</v>
      </c>
      <c r="B28" t="s">
        <v>13</v>
      </c>
      <c r="C28" t="s">
        <v>14</v>
      </c>
      <c r="D28" t="s">
        <v>85</v>
      </c>
      <c r="E28" t="s">
        <v>86</v>
      </c>
      <c r="F28" t="s">
        <v>87</v>
      </c>
      <c r="G28" t="s">
        <v>18</v>
      </c>
      <c r="H28">
        <v>20030227</v>
      </c>
      <c r="I28" s="1" t="str">
        <f t="shared" si="0"/>
        <v>2003</v>
      </c>
      <c r="J28">
        <v>262</v>
      </c>
      <c r="K28">
        <v>510</v>
      </c>
      <c r="L28" t="s">
        <v>19</v>
      </c>
      <c r="M28">
        <v>6.9776000000000005E-2</v>
      </c>
      <c r="N28">
        <v>6.7999999999999999E-5</v>
      </c>
    </row>
    <row r="29" spans="1:14" x14ac:dyDescent="0.25">
      <c r="A29">
        <v>28</v>
      </c>
      <c r="B29" t="s">
        <v>13</v>
      </c>
      <c r="C29" t="s">
        <v>14</v>
      </c>
      <c r="D29" t="s">
        <v>77</v>
      </c>
      <c r="E29" t="s">
        <v>88</v>
      </c>
      <c r="F29" t="s">
        <v>89</v>
      </c>
      <c r="G29" t="s">
        <v>18</v>
      </c>
      <c r="H29">
        <v>20120918</v>
      </c>
      <c r="I29" s="1" t="str">
        <f t="shared" si="0"/>
        <v>2012</v>
      </c>
      <c r="J29">
        <v>163</v>
      </c>
      <c r="K29">
        <v>642</v>
      </c>
      <c r="L29" t="s">
        <v>19</v>
      </c>
      <c r="M29">
        <v>2.7200000000000002E-3</v>
      </c>
      <c r="N29">
        <v>0</v>
      </c>
    </row>
    <row r="30" spans="1:14" x14ac:dyDescent="0.25">
      <c r="A30">
        <v>29</v>
      </c>
      <c r="B30" t="s">
        <v>13</v>
      </c>
      <c r="C30" t="s">
        <v>14</v>
      </c>
      <c r="D30" t="s">
        <v>90</v>
      </c>
      <c r="E30" t="s">
        <v>91</v>
      </c>
      <c r="F30" t="s">
        <v>92</v>
      </c>
      <c r="G30" t="s">
        <v>18</v>
      </c>
      <c r="H30">
        <v>20160330</v>
      </c>
      <c r="I30" s="1" t="str">
        <f t="shared" si="0"/>
        <v>2016</v>
      </c>
      <c r="J30">
        <v>1901</v>
      </c>
      <c r="K30">
        <v>407</v>
      </c>
      <c r="L30" t="s">
        <v>19</v>
      </c>
      <c r="M30">
        <v>0.58387199999999995</v>
      </c>
      <c r="N30">
        <v>8.5499999999999997E-4</v>
      </c>
    </row>
    <row r="31" spans="1:14" x14ac:dyDescent="0.25">
      <c r="A31">
        <v>30</v>
      </c>
      <c r="B31" t="s">
        <v>13</v>
      </c>
      <c r="C31" t="s">
        <v>14</v>
      </c>
      <c r="D31" t="s">
        <v>93</v>
      </c>
      <c r="E31" t="s">
        <v>94</v>
      </c>
      <c r="F31" t="s">
        <v>95</v>
      </c>
      <c r="G31" t="s">
        <v>18</v>
      </c>
      <c r="H31">
        <v>20160330</v>
      </c>
      <c r="I31" s="1" t="str">
        <f t="shared" si="0"/>
        <v>2016</v>
      </c>
      <c r="J31">
        <v>1907</v>
      </c>
      <c r="K31">
        <v>413</v>
      </c>
      <c r="L31" t="s">
        <v>19</v>
      </c>
      <c r="M31">
        <v>0.91774599999999995</v>
      </c>
      <c r="N31">
        <v>1.2880000000000001E-3</v>
      </c>
    </row>
    <row r="32" spans="1:14" x14ac:dyDescent="0.25">
      <c r="A32">
        <v>31</v>
      </c>
      <c r="B32" t="s">
        <v>13</v>
      </c>
      <c r="C32" t="s">
        <v>14</v>
      </c>
      <c r="D32" t="s">
        <v>26</v>
      </c>
      <c r="E32" t="s">
        <v>96</v>
      </c>
      <c r="F32" t="s">
        <v>97</v>
      </c>
      <c r="G32" t="s">
        <v>18</v>
      </c>
      <c r="H32">
        <v>20160330</v>
      </c>
      <c r="I32" s="1" t="str">
        <f t="shared" si="0"/>
        <v>2016</v>
      </c>
      <c r="J32">
        <v>1908</v>
      </c>
      <c r="K32">
        <v>414</v>
      </c>
      <c r="L32" t="s">
        <v>19</v>
      </c>
      <c r="M32">
        <v>0.152563</v>
      </c>
      <c r="N32">
        <v>2.9500000000000001E-4</v>
      </c>
    </row>
    <row r="33" spans="1:14" x14ac:dyDescent="0.25">
      <c r="A33">
        <v>32</v>
      </c>
      <c r="B33" t="s">
        <v>13</v>
      </c>
      <c r="C33" t="s">
        <v>14</v>
      </c>
      <c r="D33" t="s">
        <v>98</v>
      </c>
      <c r="E33" t="s">
        <v>99</v>
      </c>
      <c r="F33" t="s">
        <v>100</v>
      </c>
      <c r="G33" t="s">
        <v>18</v>
      </c>
      <c r="H33">
        <v>20160330</v>
      </c>
      <c r="I33" s="1" t="str">
        <f t="shared" si="0"/>
        <v>2016</v>
      </c>
      <c r="J33">
        <v>1909</v>
      </c>
      <c r="K33">
        <v>415</v>
      </c>
      <c r="L33" t="s">
        <v>19</v>
      </c>
      <c r="M33">
        <v>0.20716100000000001</v>
      </c>
      <c r="N33">
        <v>4.1100000000000002E-4</v>
      </c>
    </row>
    <row r="34" spans="1:14" x14ac:dyDescent="0.25">
      <c r="A34">
        <v>33</v>
      </c>
      <c r="B34" t="s">
        <v>13</v>
      </c>
      <c r="C34" t="s">
        <v>14</v>
      </c>
      <c r="D34" t="s">
        <v>101</v>
      </c>
      <c r="E34" t="s">
        <v>102</v>
      </c>
      <c r="F34" t="s">
        <v>103</v>
      </c>
      <c r="G34" t="s">
        <v>18</v>
      </c>
      <c r="H34">
        <v>20160330</v>
      </c>
      <c r="I34" s="1" t="str">
        <f t="shared" si="0"/>
        <v>2016</v>
      </c>
      <c r="J34">
        <v>1903</v>
      </c>
      <c r="K34">
        <v>409</v>
      </c>
      <c r="L34" t="s">
        <v>19</v>
      </c>
      <c r="M34">
        <v>4.5697000000000002E-2</v>
      </c>
      <c r="N34">
        <v>3.1000000000000001E-5</v>
      </c>
    </row>
    <row r="35" spans="1:14" x14ac:dyDescent="0.25">
      <c r="A35">
        <v>34</v>
      </c>
      <c r="B35" t="s">
        <v>13</v>
      </c>
      <c r="C35" t="s">
        <v>14</v>
      </c>
      <c r="D35" t="s">
        <v>26</v>
      </c>
      <c r="E35" t="s">
        <v>104</v>
      </c>
      <c r="F35" t="s">
        <v>105</v>
      </c>
      <c r="G35" t="s">
        <v>18</v>
      </c>
      <c r="H35">
        <v>20120918</v>
      </c>
      <c r="I35" s="1" t="str">
        <f t="shared" si="0"/>
        <v>2012</v>
      </c>
      <c r="J35">
        <v>171</v>
      </c>
      <c r="K35">
        <v>650</v>
      </c>
      <c r="L35" t="s">
        <v>19</v>
      </c>
      <c r="M35">
        <v>0.1275</v>
      </c>
      <c r="N35">
        <v>1.2999999999999999E-4</v>
      </c>
    </row>
    <row r="36" spans="1:14" x14ac:dyDescent="0.25">
      <c r="A36">
        <v>35</v>
      </c>
      <c r="B36" t="s">
        <v>13</v>
      </c>
      <c r="C36" t="s">
        <v>14</v>
      </c>
      <c r="D36" t="s">
        <v>106</v>
      </c>
      <c r="E36" t="s">
        <v>107</v>
      </c>
      <c r="F36" t="s">
        <v>108</v>
      </c>
      <c r="G36" t="s">
        <v>18</v>
      </c>
      <c r="H36">
        <v>20160330</v>
      </c>
      <c r="I36" s="1" t="str">
        <f t="shared" si="0"/>
        <v>2016</v>
      </c>
      <c r="J36">
        <v>1905</v>
      </c>
      <c r="K36">
        <v>411</v>
      </c>
      <c r="L36" t="s">
        <v>19</v>
      </c>
      <c r="M36">
        <v>0.13952000000000001</v>
      </c>
      <c r="N36">
        <v>2.32E-4</v>
      </c>
    </row>
    <row r="37" spans="1:14" x14ac:dyDescent="0.25">
      <c r="A37">
        <v>36</v>
      </c>
      <c r="B37" t="s">
        <v>13</v>
      </c>
      <c r="C37" t="s">
        <v>14</v>
      </c>
      <c r="D37" t="s">
        <v>109</v>
      </c>
      <c r="E37" t="s">
        <v>110</v>
      </c>
      <c r="F37" t="s">
        <v>111</v>
      </c>
      <c r="G37" t="s">
        <v>18</v>
      </c>
      <c r="H37">
        <v>20120918</v>
      </c>
      <c r="I37" s="1" t="str">
        <f t="shared" si="0"/>
        <v>2012</v>
      </c>
      <c r="J37">
        <v>170</v>
      </c>
      <c r="K37">
        <v>649</v>
      </c>
      <c r="L37" t="s">
        <v>19</v>
      </c>
      <c r="M37">
        <v>2.7200000000000002E-3</v>
      </c>
      <c r="N37">
        <v>0</v>
      </c>
    </row>
    <row r="38" spans="1:14" x14ac:dyDescent="0.25">
      <c r="A38">
        <v>37</v>
      </c>
      <c r="B38" t="s">
        <v>13</v>
      </c>
      <c r="C38" t="s">
        <v>14</v>
      </c>
      <c r="D38" t="s">
        <v>77</v>
      </c>
      <c r="E38" t="s">
        <v>112</v>
      </c>
      <c r="F38" t="s">
        <v>113</v>
      </c>
      <c r="G38" t="s">
        <v>18</v>
      </c>
      <c r="H38">
        <v>20160330</v>
      </c>
      <c r="I38" s="1" t="str">
        <f t="shared" si="0"/>
        <v>2016</v>
      </c>
      <c r="J38">
        <v>1839</v>
      </c>
      <c r="K38">
        <v>345</v>
      </c>
      <c r="L38" t="s">
        <v>19</v>
      </c>
      <c r="M38">
        <v>0.240676</v>
      </c>
      <c r="N38">
        <v>4.9600000000000002E-4</v>
      </c>
    </row>
    <row r="39" spans="1:14" x14ac:dyDescent="0.25">
      <c r="A39">
        <v>38</v>
      </c>
      <c r="B39" t="s">
        <v>13</v>
      </c>
      <c r="C39" t="s">
        <v>14</v>
      </c>
      <c r="D39" t="s">
        <v>77</v>
      </c>
      <c r="E39" t="s">
        <v>114</v>
      </c>
      <c r="F39" t="s">
        <v>115</v>
      </c>
      <c r="G39" t="s">
        <v>18</v>
      </c>
      <c r="H39">
        <v>20120918</v>
      </c>
      <c r="I39" s="1" t="str">
        <f t="shared" si="0"/>
        <v>2012</v>
      </c>
      <c r="J39">
        <v>122</v>
      </c>
      <c r="K39">
        <v>602</v>
      </c>
      <c r="L39" t="s">
        <v>19</v>
      </c>
      <c r="M39">
        <v>2.7200000000000002E-3</v>
      </c>
      <c r="N39">
        <v>0</v>
      </c>
    </row>
    <row r="40" spans="1:14" x14ac:dyDescent="0.25">
      <c r="A40">
        <v>39</v>
      </c>
      <c r="B40" t="s">
        <v>13</v>
      </c>
      <c r="C40" t="s">
        <v>14</v>
      </c>
      <c r="D40" t="s">
        <v>23</v>
      </c>
      <c r="E40" t="s">
        <v>116</v>
      </c>
      <c r="F40" t="s">
        <v>117</v>
      </c>
      <c r="G40" t="s">
        <v>18</v>
      </c>
      <c r="H40">
        <v>20120918</v>
      </c>
      <c r="I40" s="1" t="str">
        <f t="shared" si="0"/>
        <v>2012</v>
      </c>
      <c r="J40">
        <v>123</v>
      </c>
      <c r="K40">
        <v>603</v>
      </c>
      <c r="L40" t="s">
        <v>19</v>
      </c>
      <c r="M40">
        <v>2.7200000000000002E-3</v>
      </c>
      <c r="N40">
        <v>0</v>
      </c>
    </row>
    <row r="41" spans="1:14" x14ac:dyDescent="0.25">
      <c r="A41">
        <v>40</v>
      </c>
      <c r="B41" t="s">
        <v>13</v>
      </c>
      <c r="C41" t="s">
        <v>14</v>
      </c>
      <c r="D41" t="s">
        <v>26</v>
      </c>
      <c r="E41" t="s">
        <v>118</v>
      </c>
      <c r="F41" t="s">
        <v>119</v>
      </c>
      <c r="G41" t="s">
        <v>18</v>
      </c>
      <c r="H41">
        <v>20030227</v>
      </c>
      <c r="I41" s="1" t="str">
        <f t="shared" si="0"/>
        <v>2003</v>
      </c>
      <c r="J41">
        <v>242</v>
      </c>
      <c r="K41">
        <v>490</v>
      </c>
      <c r="L41" t="s">
        <v>19</v>
      </c>
      <c r="M41">
        <v>5.5805E-2</v>
      </c>
      <c r="N41">
        <v>3.8999999999999999E-5</v>
      </c>
    </row>
    <row r="42" spans="1:14" x14ac:dyDescent="0.25">
      <c r="A42">
        <v>41</v>
      </c>
      <c r="B42" t="s">
        <v>13</v>
      </c>
      <c r="C42" t="s">
        <v>14</v>
      </c>
      <c r="D42" t="s">
        <v>120</v>
      </c>
      <c r="E42" t="s">
        <v>121</v>
      </c>
      <c r="F42" t="s">
        <v>122</v>
      </c>
      <c r="G42" t="s">
        <v>18</v>
      </c>
      <c r="H42">
        <v>20120918</v>
      </c>
      <c r="I42" s="1" t="str">
        <f t="shared" si="0"/>
        <v>2012</v>
      </c>
      <c r="J42">
        <v>125</v>
      </c>
      <c r="K42">
        <v>605</v>
      </c>
      <c r="L42" t="s">
        <v>19</v>
      </c>
      <c r="M42">
        <v>2.7200000000000002E-3</v>
      </c>
      <c r="N42">
        <v>0</v>
      </c>
    </row>
    <row r="43" spans="1:14" x14ac:dyDescent="0.25">
      <c r="A43">
        <v>42</v>
      </c>
      <c r="B43" t="s">
        <v>13</v>
      </c>
      <c r="C43" t="s">
        <v>14</v>
      </c>
      <c r="D43" t="s">
        <v>26</v>
      </c>
      <c r="E43" t="s">
        <v>123</v>
      </c>
      <c r="F43" t="s">
        <v>124</v>
      </c>
      <c r="G43" t="s">
        <v>18</v>
      </c>
      <c r="H43">
        <v>20160330</v>
      </c>
      <c r="I43" s="1" t="str">
        <f t="shared" si="0"/>
        <v>2016</v>
      </c>
      <c r="J43">
        <v>1842</v>
      </c>
      <c r="K43">
        <v>348</v>
      </c>
      <c r="L43" t="s">
        <v>19</v>
      </c>
      <c r="M43">
        <v>0.138985</v>
      </c>
      <c r="N43">
        <v>2.5999999999999998E-4</v>
      </c>
    </row>
    <row r="44" spans="1:14" x14ac:dyDescent="0.25">
      <c r="A44">
        <v>43</v>
      </c>
      <c r="B44" t="s">
        <v>13</v>
      </c>
      <c r="C44" t="s">
        <v>14</v>
      </c>
      <c r="D44" t="s">
        <v>26</v>
      </c>
      <c r="E44" t="s">
        <v>125</v>
      </c>
      <c r="F44" t="s">
        <v>126</v>
      </c>
      <c r="G44" t="s">
        <v>18</v>
      </c>
      <c r="H44">
        <v>20120918</v>
      </c>
      <c r="I44" s="1" t="str">
        <f t="shared" si="0"/>
        <v>2012</v>
      </c>
      <c r="J44">
        <v>126</v>
      </c>
      <c r="K44">
        <v>606</v>
      </c>
      <c r="L44" t="s">
        <v>19</v>
      </c>
      <c r="M44">
        <v>0.1275</v>
      </c>
      <c r="N44">
        <v>1.2999999999999999E-4</v>
      </c>
    </row>
    <row r="45" spans="1:14" x14ac:dyDescent="0.25">
      <c r="A45">
        <v>44</v>
      </c>
      <c r="B45" t="s">
        <v>13</v>
      </c>
      <c r="C45" t="s">
        <v>14</v>
      </c>
      <c r="D45" t="s">
        <v>26</v>
      </c>
      <c r="E45" t="s">
        <v>127</v>
      </c>
      <c r="F45" t="s">
        <v>128</v>
      </c>
      <c r="G45" t="s">
        <v>18</v>
      </c>
      <c r="H45">
        <v>20160330</v>
      </c>
      <c r="I45" s="1" t="str">
        <f t="shared" si="0"/>
        <v>2016</v>
      </c>
      <c r="J45">
        <v>1846</v>
      </c>
      <c r="K45">
        <v>352</v>
      </c>
      <c r="L45" t="s">
        <v>19</v>
      </c>
      <c r="M45">
        <v>0.152563</v>
      </c>
      <c r="N45">
        <v>2.9500000000000001E-4</v>
      </c>
    </row>
    <row r="46" spans="1:14" x14ac:dyDescent="0.25">
      <c r="A46">
        <v>45</v>
      </c>
      <c r="B46" t="s">
        <v>13</v>
      </c>
      <c r="C46" t="s">
        <v>14</v>
      </c>
      <c r="D46" t="s">
        <v>129</v>
      </c>
      <c r="E46" t="s">
        <v>130</v>
      </c>
      <c r="F46" t="s">
        <v>131</v>
      </c>
      <c r="G46" t="s">
        <v>18</v>
      </c>
      <c r="H46">
        <v>20160330</v>
      </c>
      <c r="I46" s="1" t="str">
        <f t="shared" si="0"/>
        <v>2016</v>
      </c>
      <c r="J46">
        <v>1848</v>
      </c>
      <c r="K46">
        <v>354</v>
      </c>
      <c r="L46" t="s">
        <v>19</v>
      </c>
      <c r="M46">
        <v>1.2638910000000001</v>
      </c>
      <c r="N46">
        <v>1.9589999999999998E-3</v>
      </c>
    </row>
    <row r="47" spans="1:14" x14ac:dyDescent="0.25">
      <c r="A47">
        <v>46</v>
      </c>
      <c r="B47" t="s">
        <v>13</v>
      </c>
      <c r="C47" t="s">
        <v>14</v>
      </c>
      <c r="D47" t="s">
        <v>132</v>
      </c>
      <c r="E47" t="s">
        <v>133</v>
      </c>
      <c r="F47" t="s">
        <v>134</v>
      </c>
      <c r="G47" t="s">
        <v>18</v>
      </c>
      <c r="H47">
        <v>20030227</v>
      </c>
      <c r="I47" s="1" t="str">
        <f t="shared" si="0"/>
        <v>2003</v>
      </c>
      <c r="J47">
        <v>214</v>
      </c>
      <c r="K47">
        <v>462</v>
      </c>
      <c r="L47" t="s">
        <v>19</v>
      </c>
      <c r="M47">
        <v>0.100495</v>
      </c>
      <c r="N47">
        <v>1.1E-4</v>
      </c>
    </row>
    <row r="48" spans="1:14" x14ac:dyDescent="0.25">
      <c r="A48">
        <v>47</v>
      </c>
      <c r="B48" t="s">
        <v>13</v>
      </c>
      <c r="C48" t="s">
        <v>14</v>
      </c>
      <c r="D48" t="s">
        <v>135</v>
      </c>
      <c r="E48" t="s">
        <v>136</v>
      </c>
      <c r="F48" t="s">
        <v>137</v>
      </c>
      <c r="G48" t="s">
        <v>18</v>
      </c>
      <c r="H48">
        <v>20030227</v>
      </c>
      <c r="I48" s="1" t="str">
        <f t="shared" si="0"/>
        <v>2003</v>
      </c>
      <c r="J48">
        <v>215</v>
      </c>
      <c r="K48">
        <v>463</v>
      </c>
      <c r="L48" t="s">
        <v>19</v>
      </c>
      <c r="M48">
        <v>1.9355000000000001E-2</v>
      </c>
      <c r="N48">
        <v>1.2E-5</v>
      </c>
    </row>
    <row r="49" spans="1:14" x14ac:dyDescent="0.25">
      <c r="A49">
        <v>48</v>
      </c>
      <c r="B49" t="s">
        <v>13</v>
      </c>
      <c r="C49" t="s">
        <v>14</v>
      </c>
      <c r="D49" t="s">
        <v>138</v>
      </c>
      <c r="E49" t="s">
        <v>139</v>
      </c>
      <c r="F49" t="s">
        <v>140</v>
      </c>
      <c r="G49" t="s">
        <v>18</v>
      </c>
      <c r="H49">
        <v>20030227</v>
      </c>
      <c r="I49" s="1" t="str">
        <f t="shared" si="0"/>
        <v>2003</v>
      </c>
      <c r="J49">
        <v>216</v>
      </c>
      <c r="K49">
        <v>464</v>
      </c>
      <c r="L49" t="s">
        <v>19</v>
      </c>
      <c r="M49">
        <v>2.6185E-2</v>
      </c>
      <c r="N49">
        <v>3.4E-5</v>
      </c>
    </row>
    <row r="50" spans="1:14" x14ac:dyDescent="0.25">
      <c r="A50">
        <v>49</v>
      </c>
      <c r="B50" t="s">
        <v>13</v>
      </c>
      <c r="C50" t="s">
        <v>14</v>
      </c>
      <c r="D50" t="s">
        <v>138</v>
      </c>
      <c r="E50" t="s">
        <v>141</v>
      </c>
      <c r="F50" t="s">
        <v>142</v>
      </c>
      <c r="G50" t="s">
        <v>18</v>
      </c>
      <c r="H50">
        <v>20120918</v>
      </c>
      <c r="I50" s="1" t="str">
        <f t="shared" si="0"/>
        <v>2012</v>
      </c>
      <c r="J50">
        <v>132</v>
      </c>
      <c r="K50">
        <v>612</v>
      </c>
      <c r="L50" t="s">
        <v>19</v>
      </c>
      <c r="M50">
        <v>2.7200000000000002E-3</v>
      </c>
      <c r="N50">
        <v>0</v>
      </c>
    </row>
    <row r="51" spans="1:14" x14ac:dyDescent="0.25">
      <c r="A51">
        <v>50</v>
      </c>
      <c r="B51" t="s">
        <v>13</v>
      </c>
      <c r="C51" t="s">
        <v>14</v>
      </c>
      <c r="D51" t="s">
        <v>138</v>
      </c>
      <c r="E51" t="s">
        <v>143</v>
      </c>
      <c r="F51" t="s">
        <v>144</v>
      </c>
      <c r="G51" t="s">
        <v>18</v>
      </c>
      <c r="H51">
        <v>20160330</v>
      </c>
      <c r="I51" s="1" t="str">
        <f t="shared" si="0"/>
        <v>2016</v>
      </c>
      <c r="J51">
        <v>1853</v>
      </c>
      <c r="K51">
        <v>359</v>
      </c>
      <c r="L51" t="s">
        <v>19</v>
      </c>
      <c r="M51">
        <v>0.20716100000000001</v>
      </c>
      <c r="N51">
        <v>4.1100000000000002E-4</v>
      </c>
    </row>
    <row r="52" spans="1:14" x14ac:dyDescent="0.25">
      <c r="A52">
        <v>51</v>
      </c>
      <c r="B52" t="s">
        <v>13</v>
      </c>
      <c r="C52" t="s">
        <v>14</v>
      </c>
      <c r="D52" t="s">
        <v>138</v>
      </c>
      <c r="E52" t="s">
        <v>145</v>
      </c>
      <c r="F52" t="s">
        <v>146</v>
      </c>
      <c r="G52" t="s">
        <v>18</v>
      </c>
      <c r="H52">
        <v>20120918</v>
      </c>
      <c r="I52" s="1" t="str">
        <f t="shared" si="0"/>
        <v>2012</v>
      </c>
      <c r="J52">
        <v>133</v>
      </c>
      <c r="K52">
        <v>613</v>
      </c>
      <c r="L52" t="s">
        <v>19</v>
      </c>
      <c r="M52">
        <v>2.7200000000000002E-3</v>
      </c>
      <c r="N52">
        <v>0</v>
      </c>
    </row>
    <row r="53" spans="1:14" x14ac:dyDescent="0.25">
      <c r="A53">
        <v>52</v>
      </c>
      <c r="B53" t="s">
        <v>13</v>
      </c>
      <c r="C53" t="s">
        <v>14</v>
      </c>
      <c r="D53" t="s">
        <v>138</v>
      </c>
      <c r="E53" t="s">
        <v>147</v>
      </c>
      <c r="F53" t="s">
        <v>148</v>
      </c>
      <c r="G53" t="s">
        <v>18</v>
      </c>
      <c r="H53">
        <v>20160330</v>
      </c>
      <c r="I53" s="1" t="str">
        <f t="shared" si="0"/>
        <v>2016</v>
      </c>
      <c r="J53">
        <v>1856</v>
      </c>
      <c r="K53">
        <v>362</v>
      </c>
      <c r="L53" t="s">
        <v>19</v>
      </c>
      <c r="M53">
        <v>0.175456</v>
      </c>
      <c r="N53">
        <v>2.63E-4</v>
      </c>
    </row>
    <row r="54" spans="1:14" x14ac:dyDescent="0.25">
      <c r="A54">
        <v>53</v>
      </c>
      <c r="B54" t="s">
        <v>13</v>
      </c>
      <c r="C54" t="s">
        <v>14</v>
      </c>
      <c r="D54" t="s">
        <v>80</v>
      </c>
      <c r="E54" t="s">
        <v>149</v>
      </c>
      <c r="F54" t="s">
        <v>150</v>
      </c>
      <c r="G54" t="s">
        <v>18</v>
      </c>
      <c r="H54">
        <v>20100413</v>
      </c>
      <c r="I54" s="1" t="str">
        <f t="shared" si="0"/>
        <v>2010</v>
      </c>
      <c r="J54">
        <v>1409</v>
      </c>
      <c r="K54">
        <v>541</v>
      </c>
      <c r="L54" t="s">
        <v>19</v>
      </c>
      <c r="M54">
        <v>4.9118000000000002E-2</v>
      </c>
      <c r="N54">
        <v>3.6000000000000001E-5</v>
      </c>
    </row>
    <row r="55" spans="1:14" x14ac:dyDescent="0.25">
      <c r="A55">
        <v>54</v>
      </c>
      <c r="B55" t="s">
        <v>13</v>
      </c>
      <c r="C55" t="s">
        <v>14</v>
      </c>
      <c r="D55" t="s">
        <v>151</v>
      </c>
      <c r="E55" t="s">
        <v>152</v>
      </c>
      <c r="F55" t="s">
        <v>153</v>
      </c>
      <c r="G55" t="s">
        <v>18</v>
      </c>
      <c r="H55">
        <v>20100413</v>
      </c>
      <c r="I55" s="1" t="str">
        <f t="shared" si="0"/>
        <v>2010</v>
      </c>
      <c r="J55">
        <v>1416</v>
      </c>
      <c r="K55">
        <v>548</v>
      </c>
      <c r="L55" t="s">
        <v>19</v>
      </c>
      <c r="M55">
        <v>4.9118000000000002E-2</v>
      </c>
      <c r="N55">
        <v>3.6000000000000001E-5</v>
      </c>
    </row>
    <row r="56" spans="1:14" x14ac:dyDescent="0.25">
      <c r="A56">
        <v>55</v>
      </c>
      <c r="B56" t="s">
        <v>13</v>
      </c>
      <c r="C56" t="s">
        <v>14</v>
      </c>
      <c r="D56" t="s">
        <v>26</v>
      </c>
      <c r="E56" t="s">
        <v>154</v>
      </c>
      <c r="F56" t="s">
        <v>155</v>
      </c>
      <c r="G56" t="s">
        <v>18</v>
      </c>
      <c r="H56" t="s">
        <v>156</v>
      </c>
      <c r="I56" s="1" t="str">
        <f t="shared" si="0"/>
        <v xml:space="preserve"> </v>
      </c>
      <c r="J56">
        <v>187</v>
      </c>
      <c r="K56">
        <v>666</v>
      </c>
      <c r="L56" t="s">
        <v>157</v>
      </c>
      <c r="M56">
        <v>0.40643299999999999</v>
      </c>
      <c r="N56">
        <v>5.5599999999999996E-4</v>
      </c>
    </row>
    <row r="57" spans="1:14" x14ac:dyDescent="0.25">
      <c r="A57">
        <v>56</v>
      </c>
      <c r="B57" t="s">
        <v>13</v>
      </c>
      <c r="C57" t="s">
        <v>14</v>
      </c>
      <c r="D57" t="s">
        <v>23</v>
      </c>
      <c r="E57" t="s">
        <v>158</v>
      </c>
      <c r="F57" t="s">
        <v>159</v>
      </c>
      <c r="G57" t="s">
        <v>18</v>
      </c>
      <c r="H57">
        <v>20120918</v>
      </c>
      <c r="I57" s="1" t="str">
        <f t="shared" si="0"/>
        <v>2012</v>
      </c>
      <c r="J57">
        <v>104</v>
      </c>
      <c r="K57">
        <v>584</v>
      </c>
      <c r="L57" t="s">
        <v>19</v>
      </c>
      <c r="M57">
        <v>2.7200000000000002E-3</v>
      </c>
      <c r="N57">
        <v>0</v>
      </c>
    </row>
    <row r="58" spans="1:14" x14ac:dyDescent="0.25">
      <c r="A58">
        <v>57</v>
      </c>
      <c r="B58" t="s">
        <v>13</v>
      </c>
      <c r="C58" t="s">
        <v>14</v>
      </c>
      <c r="D58" t="s">
        <v>160</v>
      </c>
      <c r="E58" t="s">
        <v>161</v>
      </c>
      <c r="F58" t="s">
        <v>162</v>
      </c>
      <c r="G58" t="s">
        <v>18</v>
      </c>
      <c r="H58">
        <v>20120918</v>
      </c>
      <c r="I58" s="1" t="str">
        <f t="shared" si="0"/>
        <v>2012</v>
      </c>
      <c r="J58">
        <v>105</v>
      </c>
      <c r="K58">
        <v>585</v>
      </c>
      <c r="L58" t="s">
        <v>19</v>
      </c>
      <c r="M58">
        <v>2.7200000000000002E-3</v>
      </c>
      <c r="N58">
        <v>0</v>
      </c>
    </row>
    <row r="59" spans="1:14" x14ac:dyDescent="0.25">
      <c r="A59">
        <v>58</v>
      </c>
      <c r="B59" t="s">
        <v>13</v>
      </c>
      <c r="C59" t="s">
        <v>14</v>
      </c>
      <c r="D59" t="s">
        <v>52</v>
      </c>
      <c r="E59" t="s">
        <v>163</v>
      </c>
      <c r="F59" t="s">
        <v>164</v>
      </c>
      <c r="G59" t="s">
        <v>18</v>
      </c>
      <c r="H59">
        <v>20120918</v>
      </c>
      <c r="I59" s="1" t="str">
        <f t="shared" si="0"/>
        <v>2012</v>
      </c>
      <c r="J59">
        <v>106</v>
      </c>
      <c r="K59">
        <v>586</v>
      </c>
      <c r="L59" t="s">
        <v>19</v>
      </c>
      <c r="M59">
        <v>0.1275</v>
      </c>
      <c r="N59">
        <v>1.2999999999999999E-4</v>
      </c>
    </row>
    <row r="60" spans="1:14" x14ac:dyDescent="0.25">
      <c r="A60">
        <v>59</v>
      </c>
      <c r="B60" t="s">
        <v>13</v>
      </c>
      <c r="C60" t="s">
        <v>14</v>
      </c>
      <c r="D60" t="s">
        <v>165</v>
      </c>
      <c r="E60" t="s">
        <v>166</v>
      </c>
      <c r="F60" t="s">
        <v>167</v>
      </c>
      <c r="G60" t="s">
        <v>18</v>
      </c>
      <c r="H60">
        <v>20120918</v>
      </c>
      <c r="I60" s="1" t="str">
        <f t="shared" si="0"/>
        <v>2012</v>
      </c>
      <c r="J60">
        <v>107</v>
      </c>
      <c r="K60">
        <v>587</v>
      </c>
      <c r="L60" t="s">
        <v>19</v>
      </c>
      <c r="M60">
        <v>2.7200000000000002E-3</v>
      </c>
      <c r="N60">
        <v>0</v>
      </c>
    </row>
    <row r="61" spans="1:14" x14ac:dyDescent="0.25">
      <c r="A61">
        <v>60</v>
      </c>
      <c r="B61" t="s">
        <v>13</v>
      </c>
      <c r="C61" t="s">
        <v>14</v>
      </c>
      <c r="D61" t="s">
        <v>52</v>
      </c>
      <c r="E61" t="s">
        <v>168</v>
      </c>
      <c r="F61" t="s">
        <v>169</v>
      </c>
      <c r="G61" t="s">
        <v>18</v>
      </c>
      <c r="H61">
        <v>20100413</v>
      </c>
      <c r="I61" s="1" t="str">
        <f t="shared" si="0"/>
        <v>2010</v>
      </c>
      <c r="J61">
        <v>1406</v>
      </c>
      <c r="K61">
        <v>538</v>
      </c>
      <c r="L61" t="s">
        <v>19</v>
      </c>
      <c r="M61">
        <v>4.5080000000000002E-2</v>
      </c>
      <c r="N61">
        <v>6.8999999999999997E-5</v>
      </c>
    </row>
    <row r="62" spans="1:14" x14ac:dyDescent="0.25">
      <c r="A62">
        <v>61</v>
      </c>
      <c r="B62" t="s">
        <v>13</v>
      </c>
      <c r="C62" t="s">
        <v>14</v>
      </c>
      <c r="D62" t="s">
        <v>31</v>
      </c>
      <c r="E62" t="s">
        <v>170</v>
      </c>
      <c r="F62" t="s">
        <v>171</v>
      </c>
      <c r="G62" t="s">
        <v>18</v>
      </c>
      <c r="H62">
        <v>20030227</v>
      </c>
      <c r="I62" s="1" t="str">
        <f t="shared" si="0"/>
        <v>2003</v>
      </c>
      <c r="J62">
        <v>218</v>
      </c>
      <c r="K62">
        <v>466</v>
      </c>
      <c r="L62" t="s">
        <v>19</v>
      </c>
      <c r="M62">
        <v>0.133771</v>
      </c>
      <c r="N62">
        <v>1.6100000000000001E-4</v>
      </c>
    </row>
    <row r="63" spans="1:14" x14ac:dyDescent="0.25">
      <c r="A63">
        <v>62</v>
      </c>
      <c r="B63" t="s">
        <v>13</v>
      </c>
      <c r="C63" t="s">
        <v>14</v>
      </c>
      <c r="D63" t="s">
        <v>26</v>
      </c>
      <c r="E63" t="s">
        <v>172</v>
      </c>
      <c r="F63" t="s">
        <v>173</v>
      </c>
      <c r="G63" t="s">
        <v>18</v>
      </c>
      <c r="H63">
        <v>20160330</v>
      </c>
      <c r="I63" s="1" t="str">
        <f t="shared" si="0"/>
        <v>2016</v>
      </c>
      <c r="J63">
        <v>1857</v>
      </c>
      <c r="K63">
        <v>363</v>
      </c>
      <c r="L63" t="s">
        <v>19</v>
      </c>
      <c r="M63">
        <v>0.34614499999999998</v>
      </c>
      <c r="N63">
        <v>6.7100000000000005E-4</v>
      </c>
    </row>
    <row r="64" spans="1:14" x14ac:dyDescent="0.25">
      <c r="A64">
        <v>63</v>
      </c>
      <c r="B64" t="s">
        <v>13</v>
      </c>
      <c r="C64" t="s">
        <v>14</v>
      </c>
      <c r="D64" t="s">
        <v>174</v>
      </c>
      <c r="E64" t="s">
        <v>175</v>
      </c>
      <c r="F64" t="s">
        <v>176</v>
      </c>
      <c r="G64" t="s">
        <v>18</v>
      </c>
      <c r="H64">
        <v>20030702</v>
      </c>
      <c r="I64" s="1" t="str">
        <f t="shared" si="0"/>
        <v>2003</v>
      </c>
      <c r="J64">
        <v>297</v>
      </c>
      <c r="K64">
        <v>522</v>
      </c>
      <c r="L64" t="s">
        <v>19</v>
      </c>
      <c r="M64">
        <v>0.14160700000000001</v>
      </c>
      <c r="N64">
        <v>3.59E-4</v>
      </c>
    </row>
    <row r="65" spans="1:14" x14ac:dyDescent="0.25">
      <c r="A65">
        <v>64</v>
      </c>
      <c r="B65" t="s">
        <v>13</v>
      </c>
      <c r="C65" t="s">
        <v>14</v>
      </c>
      <c r="D65" t="s">
        <v>177</v>
      </c>
      <c r="E65" t="s">
        <v>178</v>
      </c>
      <c r="F65" t="s">
        <v>179</v>
      </c>
      <c r="G65" t="s">
        <v>18</v>
      </c>
      <c r="H65">
        <v>20160330</v>
      </c>
      <c r="I65" s="1" t="str">
        <f t="shared" si="0"/>
        <v>2016</v>
      </c>
      <c r="J65">
        <v>1858</v>
      </c>
      <c r="K65">
        <v>364</v>
      </c>
      <c r="L65" t="s">
        <v>19</v>
      </c>
      <c r="M65">
        <v>0.20716100000000001</v>
      </c>
      <c r="N65">
        <v>4.1100000000000002E-4</v>
      </c>
    </row>
    <row r="66" spans="1:14" x14ac:dyDescent="0.25">
      <c r="A66">
        <v>65</v>
      </c>
      <c r="B66" t="s">
        <v>13</v>
      </c>
      <c r="C66" t="s">
        <v>14</v>
      </c>
      <c r="D66" t="s">
        <v>180</v>
      </c>
      <c r="E66" t="s">
        <v>181</v>
      </c>
      <c r="F66" t="s">
        <v>182</v>
      </c>
      <c r="G66" t="s">
        <v>18</v>
      </c>
      <c r="H66">
        <v>20160330</v>
      </c>
      <c r="I66" s="1" t="str">
        <f t="shared" si="0"/>
        <v>2016</v>
      </c>
      <c r="J66">
        <v>1859</v>
      </c>
      <c r="K66">
        <v>365</v>
      </c>
      <c r="L66" t="s">
        <v>183</v>
      </c>
      <c r="M66">
        <v>1.4939439999999999</v>
      </c>
      <c r="N66">
        <v>1.879E-3</v>
      </c>
    </row>
    <row r="67" spans="1:14" x14ac:dyDescent="0.25">
      <c r="A67">
        <v>66</v>
      </c>
      <c r="B67" t="s">
        <v>13</v>
      </c>
      <c r="C67" t="s">
        <v>14</v>
      </c>
      <c r="D67" t="s">
        <v>184</v>
      </c>
      <c r="E67" t="s">
        <v>185</v>
      </c>
      <c r="F67" t="s">
        <v>186</v>
      </c>
      <c r="G67" t="s">
        <v>18</v>
      </c>
      <c r="H67">
        <v>20160330</v>
      </c>
      <c r="I67" s="1" t="str">
        <f t="shared" ref="I67:I130" si="1">LEFT(H67, 4)</f>
        <v>2016</v>
      </c>
      <c r="J67">
        <v>1860</v>
      </c>
      <c r="K67">
        <v>366</v>
      </c>
      <c r="L67" t="s">
        <v>19</v>
      </c>
      <c r="M67">
        <v>0.13952000000000001</v>
      </c>
      <c r="N67">
        <v>2.32E-4</v>
      </c>
    </row>
    <row r="68" spans="1:14" x14ac:dyDescent="0.25">
      <c r="A68">
        <v>67</v>
      </c>
      <c r="B68" t="s">
        <v>13</v>
      </c>
      <c r="C68" t="s">
        <v>14</v>
      </c>
      <c r="D68" t="s">
        <v>187</v>
      </c>
      <c r="E68" t="s">
        <v>188</v>
      </c>
      <c r="F68" t="s">
        <v>189</v>
      </c>
      <c r="G68" t="s">
        <v>18</v>
      </c>
      <c r="H68">
        <v>20160330</v>
      </c>
      <c r="I68" s="1" t="str">
        <f t="shared" si="1"/>
        <v>2016</v>
      </c>
      <c r="J68">
        <v>202</v>
      </c>
      <c r="K68">
        <v>27</v>
      </c>
      <c r="L68" t="s">
        <v>19</v>
      </c>
      <c r="M68">
        <v>6.9935999999999998E-2</v>
      </c>
      <c r="N68">
        <v>6.0000000000000002E-6</v>
      </c>
    </row>
    <row r="69" spans="1:14" x14ac:dyDescent="0.25">
      <c r="A69">
        <v>68</v>
      </c>
      <c r="B69" t="s">
        <v>13</v>
      </c>
      <c r="C69" t="s">
        <v>14</v>
      </c>
      <c r="D69" t="s">
        <v>26</v>
      </c>
      <c r="E69" t="s">
        <v>190</v>
      </c>
      <c r="F69" t="s">
        <v>191</v>
      </c>
      <c r="G69" t="s">
        <v>18</v>
      </c>
      <c r="H69">
        <v>20120918</v>
      </c>
      <c r="I69" s="1" t="str">
        <f t="shared" si="1"/>
        <v>2012</v>
      </c>
      <c r="J69">
        <v>134</v>
      </c>
      <c r="K69">
        <v>614</v>
      </c>
      <c r="L69" t="s">
        <v>19</v>
      </c>
      <c r="M69">
        <v>2.7200000000000002E-3</v>
      </c>
      <c r="N69">
        <v>0</v>
      </c>
    </row>
    <row r="70" spans="1:14" x14ac:dyDescent="0.25">
      <c r="A70">
        <v>69</v>
      </c>
      <c r="B70" t="s">
        <v>13</v>
      </c>
      <c r="C70" t="s">
        <v>14</v>
      </c>
      <c r="D70" t="s">
        <v>192</v>
      </c>
      <c r="E70" t="s">
        <v>193</v>
      </c>
      <c r="F70" t="s">
        <v>194</v>
      </c>
      <c r="G70" t="s">
        <v>18</v>
      </c>
      <c r="H70">
        <v>20160330</v>
      </c>
      <c r="I70" s="1" t="str">
        <f t="shared" si="1"/>
        <v>2016</v>
      </c>
      <c r="J70">
        <v>1864</v>
      </c>
      <c r="K70">
        <v>370</v>
      </c>
      <c r="L70" t="s">
        <v>19</v>
      </c>
      <c r="M70">
        <v>0.20716100000000001</v>
      </c>
      <c r="N70">
        <v>4.1100000000000002E-4</v>
      </c>
    </row>
    <row r="71" spans="1:14" x14ac:dyDescent="0.25">
      <c r="A71">
        <v>70</v>
      </c>
      <c r="B71" t="s">
        <v>13</v>
      </c>
      <c r="C71" t="s">
        <v>14</v>
      </c>
      <c r="D71" t="s">
        <v>195</v>
      </c>
      <c r="E71" t="s">
        <v>196</v>
      </c>
      <c r="F71" t="s">
        <v>197</v>
      </c>
      <c r="G71" t="s">
        <v>18</v>
      </c>
      <c r="H71">
        <v>20120918</v>
      </c>
      <c r="I71" s="1" t="str">
        <f t="shared" si="1"/>
        <v>2012</v>
      </c>
      <c r="J71">
        <v>135</v>
      </c>
      <c r="K71">
        <v>615</v>
      </c>
      <c r="L71" t="s">
        <v>19</v>
      </c>
      <c r="M71">
        <v>2.7200000000000002E-3</v>
      </c>
      <c r="N71">
        <v>0</v>
      </c>
    </row>
    <row r="72" spans="1:14" x14ac:dyDescent="0.25">
      <c r="A72">
        <v>71</v>
      </c>
      <c r="B72" t="s">
        <v>13</v>
      </c>
      <c r="C72" t="s">
        <v>14</v>
      </c>
      <c r="D72" t="s">
        <v>26</v>
      </c>
      <c r="E72" t="s">
        <v>198</v>
      </c>
      <c r="F72" t="s">
        <v>199</v>
      </c>
      <c r="G72" t="s">
        <v>18</v>
      </c>
      <c r="H72">
        <v>20120918</v>
      </c>
      <c r="I72" s="1" t="str">
        <f t="shared" si="1"/>
        <v>2012</v>
      </c>
      <c r="J72">
        <v>136</v>
      </c>
      <c r="K72">
        <v>616</v>
      </c>
      <c r="L72" t="s">
        <v>19</v>
      </c>
      <c r="M72">
        <v>2.7200000000000002E-3</v>
      </c>
      <c r="N72">
        <v>0</v>
      </c>
    </row>
    <row r="73" spans="1:14" x14ac:dyDescent="0.25">
      <c r="A73">
        <v>72</v>
      </c>
      <c r="B73" t="s">
        <v>13</v>
      </c>
      <c r="C73" t="s">
        <v>14</v>
      </c>
      <c r="D73" t="s">
        <v>26</v>
      </c>
      <c r="E73" t="s">
        <v>200</v>
      </c>
      <c r="F73" t="s">
        <v>201</v>
      </c>
      <c r="G73" t="s">
        <v>18</v>
      </c>
      <c r="H73">
        <v>20160330</v>
      </c>
      <c r="I73" s="1" t="str">
        <f t="shared" si="1"/>
        <v>2016</v>
      </c>
      <c r="J73">
        <v>138</v>
      </c>
      <c r="K73">
        <v>618</v>
      </c>
      <c r="L73" t="s">
        <v>19</v>
      </c>
      <c r="M73">
        <v>2.7200000000000002E-3</v>
      </c>
      <c r="N73">
        <v>0</v>
      </c>
    </row>
    <row r="74" spans="1:14" x14ac:dyDescent="0.25">
      <c r="A74">
        <v>73</v>
      </c>
      <c r="B74" t="s">
        <v>13</v>
      </c>
      <c r="C74" t="s">
        <v>14</v>
      </c>
      <c r="D74" t="s">
        <v>26</v>
      </c>
      <c r="E74" t="s">
        <v>202</v>
      </c>
      <c r="F74" t="s">
        <v>203</v>
      </c>
      <c r="G74" t="s">
        <v>18</v>
      </c>
      <c r="H74">
        <v>20160330</v>
      </c>
      <c r="I74" s="1" t="str">
        <f t="shared" si="1"/>
        <v>2016</v>
      </c>
      <c r="J74">
        <v>1867</v>
      </c>
      <c r="K74">
        <v>373</v>
      </c>
      <c r="L74" t="s">
        <v>183</v>
      </c>
      <c r="M74">
        <v>0.91774599999999995</v>
      </c>
      <c r="N74">
        <v>1.2880000000000001E-3</v>
      </c>
    </row>
    <row r="75" spans="1:14" x14ac:dyDescent="0.25">
      <c r="A75">
        <v>74</v>
      </c>
      <c r="B75" t="s">
        <v>13</v>
      </c>
      <c r="C75" t="s">
        <v>14</v>
      </c>
      <c r="D75" t="s">
        <v>204</v>
      </c>
      <c r="E75" t="s">
        <v>205</v>
      </c>
      <c r="F75" t="s">
        <v>206</v>
      </c>
      <c r="G75" t="s">
        <v>18</v>
      </c>
      <c r="H75">
        <v>20100413</v>
      </c>
      <c r="I75" s="1" t="str">
        <f t="shared" si="1"/>
        <v>2010</v>
      </c>
      <c r="J75">
        <v>1425</v>
      </c>
      <c r="K75">
        <v>557</v>
      </c>
      <c r="L75" t="s">
        <v>19</v>
      </c>
      <c r="M75">
        <v>1.9927E-2</v>
      </c>
      <c r="N75">
        <v>6.0000000000000002E-6</v>
      </c>
    </row>
    <row r="76" spans="1:14" x14ac:dyDescent="0.25">
      <c r="A76">
        <v>75</v>
      </c>
      <c r="B76" t="s">
        <v>13</v>
      </c>
      <c r="C76" t="s">
        <v>14</v>
      </c>
      <c r="D76" t="s">
        <v>207</v>
      </c>
      <c r="E76" t="s">
        <v>208</v>
      </c>
      <c r="F76" t="s">
        <v>209</v>
      </c>
      <c r="G76" t="s">
        <v>18</v>
      </c>
      <c r="H76">
        <v>20030318</v>
      </c>
      <c r="I76" s="1" t="str">
        <f t="shared" si="1"/>
        <v>2003</v>
      </c>
      <c r="J76">
        <v>206</v>
      </c>
      <c r="K76">
        <v>454</v>
      </c>
      <c r="L76" t="s">
        <v>183</v>
      </c>
      <c r="M76">
        <v>2.6348E-2</v>
      </c>
      <c r="N76">
        <v>3.4999999999999997E-5</v>
      </c>
    </row>
    <row r="77" spans="1:14" x14ac:dyDescent="0.25">
      <c r="A77">
        <v>76</v>
      </c>
      <c r="B77" t="s">
        <v>13</v>
      </c>
      <c r="C77" t="s">
        <v>14</v>
      </c>
      <c r="D77" t="s">
        <v>138</v>
      </c>
      <c r="E77" t="s">
        <v>210</v>
      </c>
      <c r="F77" t="s">
        <v>211</v>
      </c>
      <c r="G77" t="s">
        <v>18</v>
      </c>
      <c r="H77">
        <v>20120918</v>
      </c>
      <c r="I77" s="1" t="str">
        <f t="shared" si="1"/>
        <v>2012</v>
      </c>
      <c r="J77">
        <v>111</v>
      </c>
      <c r="K77">
        <v>591</v>
      </c>
      <c r="L77" t="s">
        <v>19</v>
      </c>
      <c r="M77">
        <v>2.7200000000000002E-3</v>
      </c>
      <c r="N77">
        <v>0</v>
      </c>
    </row>
    <row r="78" spans="1:14" x14ac:dyDescent="0.25">
      <c r="A78">
        <v>77</v>
      </c>
      <c r="B78" t="s">
        <v>13</v>
      </c>
      <c r="C78" t="s">
        <v>14</v>
      </c>
      <c r="D78" t="s">
        <v>138</v>
      </c>
      <c r="E78" t="s">
        <v>212</v>
      </c>
      <c r="F78" t="s">
        <v>213</v>
      </c>
      <c r="G78" t="s">
        <v>18</v>
      </c>
      <c r="H78">
        <v>20100413</v>
      </c>
      <c r="I78" s="1" t="str">
        <f t="shared" si="1"/>
        <v>2010</v>
      </c>
      <c r="J78">
        <v>1419</v>
      </c>
      <c r="K78">
        <v>551</v>
      </c>
      <c r="L78" t="s">
        <v>19</v>
      </c>
      <c r="M78">
        <v>1.9927E-2</v>
      </c>
      <c r="N78">
        <v>6.0000000000000002E-6</v>
      </c>
    </row>
    <row r="79" spans="1:14" x14ac:dyDescent="0.25">
      <c r="A79">
        <v>78</v>
      </c>
      <c r="B79" t="s">
        <v>13</v>
      </c>
      <c r="C79" t="s">
        <v>14</v>
      </c>
      <c r="D79" t="s">
        <v>138</v>
      </c>
      <c r="E79" t="s">
        <v>214</v>
      </c>
      <c r="F79" t="s">
        <v>215</v>
      </c>
      <c r="G79" t="s">
        <v>18</v>
      </c>
      <c r="H79">
        <v>20120918</v>
      </c>
      <c r="I79" s="1" t="str">
        <f t="shared" si="1"/>
        <v>2012</v>
      </c>
      <c r="J79">
        <v>182</v>
      </c>
      <c r="K79">
        <v>661</v>
      </c>
      <c r="L79" t="s">
        <v>19</v>
      </c>
      <c r="M79">
        <v>2.7200000000000002E-3</v>
      </c>
      <c r="N79">
        <v>0</v>
      </c>
    </row>
    <row r="80" spans="1:14" x14ac:dyDescent="0.25">
      <c r="A80">
        <v>79</v>
      </c>
      <c r="B80" t="s">
        <v>13</v>
      </c>
      <c r="C80" t="s">
        <v>14</v>
      </c>
      <c r="D80" t="s">
        <v>216</v>
      </c>
      <c r="E80" t="s">
        <v>217</v>
      </c>
      <c r="F80" t="s">
        <v>218</v>
      </c>
      <c r="G80" t="s">
        <v>18</v>
      </c>
      <c r="H80">
        <v>20120918</v>
      </c>
      <c r="I80" s="1" t="str">
        <f t="shared" si="1"/>
        <v>2012</v>
      </c>
      <c r="J80">
        <v>144</v>
      </c>
      <c r="K80">
        <v>624</v>
      </c>
      <c r="L80" t="s">
        <v>19</v>
      </c>
      <c r="M80">
        <v>2.7200000000000002E-3</v>
      </c>
      <c r="N80">
        <v>0</v>
      </c>
    </row>
    <row r="81" spans="1:14" x14ac:dyDescent="0.25">
      <c r="A81">
        <v>80</v>
      </c>
      <c r="B81" t="s">
        <v>13</v>
      </c>
      <c r="C81" t="s">
        <v>14</v>
      </c>
      <c r="D81" t="s">
        <v>77</v>
      </c>
      <c r="E81" t="s">
        <v>219</v>
      </c>
      <c r="F81" t="s">
        <v>220</v>
      </c>
      <c r="G81" t="s">
        <v>18</v>
      </c>
      <c r="H81">
        <v>20100413</v>
      </c>
      <c r="I81" s="1" t="str">
        <f t="shared" si="1"/>
        <v>2010</v>
      </c>
      <c r="J81">
        <v>1405</v>
      </c>
      <c r="K81">
        <v>537</v>
      </c>
      <c r="L81" t="s">
        <v>19</v>
      </c>
      <c r="M81">
        <v>1.9927E-2</v>
      </c>
      <c r="N81">
        <v>6.0000000000000002E-6</v>
      </c>
    </row>
    <row r="82" spans="1:14" x14ac:dyDescent="0.25">
      <c r="A82">
        <v>81</v>
      </c>
      <c r="B82" t="s">
        <v>13</v>
      </c>
      <c r="C82" t="s">
        <v>14</v>
      </c>
      <c r="D82" t="s">
        <v>77</v>
      </c>
      <c r="E82" t="s">
        <v>221</v>
      </c>
      <c r="F82" t="s">
        <v>222</v>
      </c>
      <c r="G82" t="s">
        <v>18</v>
      </c>
      <c r="H82">
        <v>20100413</v>
      </c>
      <c r="I82" s="1" t="str">
        <f t="shared" si="1"/>
        <v>2010</v>
      </c>
      <c r="J82">
        <v>1426</v>
      </c>
      <c r="K82">
        <v>558</v>
      </c>
      <c r="L82" t="s">
        <v>19</v>
      </c>
      <c r="M82">
        <v>1.9927E-2</v>
      </c>
      <c r="N82">
        <v>6.0000000000000002E-6</v>
      </c>
    </row>
    <row r="83" spans="1:14" x14ac:dyDescent="0.25">
      <c r="A83">
        <v>82</v>
      </c>
      <c r="B83" t="s">
        <v>13</v>
      </c>
      <c r="C83" t="s">
        <v>14</v>
      </c>
      <c r="D83" t="s">
        <v>223</v>
      </c>
      <c r="E83" t="s">
        <v>224</v>
      </c>
      <c r="F83" t="s">
        <v>225</v>
      </c>
      <c r="G83" t="s">
        <v>18</v>
      </c>
      <c r="H83">
        <v>20030227</v>
      </c>
      <c r="I83" s="1" t="str">
        <f t="shared" si="1"/>
        <v>2003</v>
      </c>
      <c r="J83">
        <v>241</v>
      </c>
      <c r="K83">
        <v>489</v>
      </c>
      <c r="L83" t="s">
        <v>19</v>
      </c>
      <c r="M83">
        <v>0.219421</v>
      </c>
      <c r="N83">
        <v>1.5300000000000001E-4</v>
      </c>
    </row>
    <row r="84" spans="1:14" x14ac:dyDescent="0.25">
      <c r="A84">
        <v>83</v>
      </c>
      <c r="B84" t="s">
        <v>13</v>
      </c>
      <c r="C84" t="s">
        <v>14</v>
      </c>
      <c r="D84" t="s">
        <v>26</v>
      </c>
      <c r="E84" t="s">
        <v>226</v>
      </c>
      <c r="F84" t="s">
        <v>227</v>
      </c>
      <c r="G84" t="s">
        <v>18</v>
      </c>
      <c r="H84">
        <v>20120918</v>
      </c>
      <c r="I84" s="1" t="str">
        <f t="shared" si="1"/>
        <v>2012</v>
      </c>
      <c r="J84">
        <v>112</v>
      </c>
      <c r="K84">
        <v>592</v>
      </c>
      <c r="L84" t="s">
        <v>19</v>
      </c>
      <c r="M84">
        <v>2.7200000000000002E-3</v>
      </c>
      <c r="N84">
        <v>0</v>
      </c>
    </row>
    <row r="85" spans="1:14" x14ac:dyDescent="0.25">
      <c r="A85">
        <v>84</v>
      </c>
      <c r="B85" t="s">
        <v>13</v>
      </c>
      <c r="C85" t="s">
        <v>14</v>
      </c>
      <c r="D85" t="s">
        <v>26</v>
      </c>
      <c r="E85" t="s">
        <v>228</v>
      </c>
      <c r="F85" t="s">
        <v>229</v>
      </c>
      <c r="G85" t="s">
        <v>18</v>
      </c>
      <c r="H85">
        <v>20120918</v>
      </c>
      <c r="I85" s="1" t="str">
        <f t="shared" si="1"/>
        <v>2012</v>
      </c>
      <c r="J85">
        <v>114</v>
      </c>
      <c r="K85">
        <v>594</v>
      </c>
      <c r="L85" t="s">
        <v>19</v>
      </c>
      <c r="M85">
        <v>0.1275</v>
      </c>
      <c r="N85">
        <v>1.2999999999999999E-4</v>
      </c>
    </row>
    <row r="86" spans="1:14" x14ac:dyDescent="0.25">
      <c r="A86">
        <v>85</v>
      </c>
      <c r="B86" t="s">
        <v>13</v>
      </c>
      <c r="C86" t="s">
        <v>14</v>
      </c>
      <c r="D86" t="s">
        <v>230</v>
      </c>
      <c r="E86" t="s">
        <v>231</v>
      </c>
      <c r="F86" t="s">
        <v>232</v>
      </c>
      <c r="G86" t="s">
        <v>18</v>
      </c>
      <c r="H86">
        <v>20120918</v>
      </c>
      <c r="I86" s="1" t="str">
        <f t="shared" si="1"/>
        <v>2012</v>
      </c>
      <c r="J86">
        <v>115</v>
      </c>
      <c r="K86">
        <v>595</v>
      </c>
      <c r="L86" t="s">
        <v>19</v>
      </c>
      <c r="M86">
        <v>0.40643299999999999</v>
      </c>
      <c r="N86">
        <v>5.5599999999999996E-4</v>
      </c>
    </row>
    <row r="87" spans="1:14" x14ac:dyDescent="0.25">
      <c r="A87">
        <v>86</v>
      </c>
      <c r="B87" t="s">
        <v>13</v>
      </c>
      <c r="C87" t="s">
        <v>14</v>
      </c>
      <c r="D87" t="s">
        <v>26</v>
      </c>
      <c r="E87" t="s">
        <v>233</v>
      </c>
      <c r="F87" t="s">
        <v>234</v>
      </c>
      <c r="G87" t="s">
        <v>18</v>
      </c>
      <c r="H87">
        <v>20030227</v>
      </c>
      <c r="I87" s="1" t="str">
        <f t="shared" si="1"/>
        <v>2003</v>
      </c>
      <c r="J87">
        <v>212</v>
      </c>
      <c r="K87">
        <v>460</v>
      </c>
      <c r="L87" t="s">
        <v>19</v>
      </c>
      <c r="M87">
        <v>1.7619999999999999E-3</v>
      </c>
      <c r="N87">
        <v>0</v>
      </c>
    </row>
    <row r="88" spans="1:14" x14ac:dyDescent="0.25">
      <c r="A88">
        <v>87</v>
      </c>
      <c r="B88" t="s">
        <v>13</v>
      </c>
      <c r="C88" t="s">
        <v>14</v>
      </c>
      <c r="D88" t="s">
        <v>235</v>
      </c>
      <c r="E88" t="s">
        <v>236</v>
      </c>
      <c r="F88" t="s">
        <v>237</v>
      </c>
      <c r="G88" t="s">
        <v>18</v>
      </c>
      <c r="H88">
        <v>20160330</v>
      </c>
      <c r="I88" s="1" t="str">
        <f t="shared" si="1"/>
        <v>2016</v>
      </c>
      <c r="J88">
        <v>1833</v>
      </c>
      <c r="K88">
        <v>339</v>
      </c>
      <c r="L88" t="s">
        <v>19</v>
      </c>
      <c r="M88">
        <v>1.723419</v>
      </c>
      <c r="N88">
        <v>2.032E-3</v>
      </c>
    </row>
    <row r="89" spans="1:14" x14ac:dyDescent="0.25">
      <c r="A89">
        <v>88</v>
      </c>
      <c r="B89" t="s">
        <v>13</v>
      </c>
      <c r="C89" t="s">
        <v>14</v>
      </c>
      <c r="D89" t="s">
        <v>26</v>
      </c>
      <c r="E89" t="s">
        <v>238</v>
      </c>
      <c r="F89" t="s">
        <v>239</v>
      </c>
      <c r="G89" t="s">
        <v>18</v>
      </c>
      <c r="H89">
        <v>20120918</v>
      </c>
      <c r="I89" s="1" t="str">
        <f t="shared" si="1"/>
        <v>2012</v>
      </c>
      <c r="J89">
        <v>116</v>
      </c>
      <c r="K89">
        <v>596</v>
      </c>
      <c r="L89" t="s">
        <v>19</v>
      </c>
      <c r="M89">
        <v>2.7200000000000002E-3</v>
      </c>
      <c r="N89">
        <v>0</v>
      </c>
    </row>
    <row r="90" spans="1:14" x14ac:dyDescent="0.25">
      <c r="A90">
        <v>89</v>
      </c>
      <c r="B90" t="s">
        <v>13</v>
      </c>
      <c r="C90" t="s">
        <v>14</v>
      </c>
      <c r="D90" t="s">
        <v>240</v>
      </c>
      <c r="E90" t="s">
        <v>241</v>
      </c>
      <c r="F90" t="s">
        <v>242</v>
      </c>
      <c r="G90" t="s">
        <v>18</v>
      </c>
      <c r="H90">
        <v>20160330</v>
      </c>
      <c r="I90" s="1" t="str">
        <f t="shared" si="1"/>
        <v>2016</v>
      </c>
      <c r="J90">
        <v>1828</v>
      </c>
      <c r="K90">
        <v>334</v>
      </c>
      <c r="L90" t="s">
        <v>19</v>
      </c>
      <c r="M90">
        <v>8.4291000000000005E-2</v>
      </c>
      <c r="N90">
        <v>8.2000000000000001E-5</v>
      </c>
    </row>
    <row r="91" spans="1:14" x14ac:dyDescent="0.25">
      <c r="A91">
        <v>90</v>
      </c>
      <c r="B91" t="s">
        <v>13</v>
      </c>
      <c r="C91" t="s">
        <v>14</v>
      </c>
      <c r="D91" t="s">
        <v>34</v>
      </c>
      <c r="E91" t="s">
        <v>243</v>
      </c>
      <c r="F91" t="s">
        <v>244</v>
      </c>
      <c r="G91" t="s">
        <v>18</v>
      </c>
      <c r="H91">
        <v>20160330</v>
      </c>
      <c r="I91" s="1" t="str">
        <f t="shared" si="1"/>
        <v>2016</v>
      </c>
      <c r="J91">
        <v>1830</v>
      </c>
      <c r="K91">
        <v>336</v>
      </c>
      <c r="L91" t="s">
        <v>19</v>
      </c>
      <c r="M91">
        <v>0.20716100000000001</v>
      </c>
      <c r="N91">
        <v>4.1100000000000002E-4</v>
      </c>
    </row>
    <row r="92" spans="1:14" x14ac:dyDescent="0.25">
      <c r="A92">
        <v>91</v>
      </c>
      <c r="B92" t="s">
        <v>13</v>
      </c>
      <c r="C92" t="s">
        <v>14</v>
      </c>
      <c r="D92" t="s">
        <v>34</v>
      </c>
      <c r="E92" t="s">
        <v>245</v>
      </c>
      <c r="F92" t="s">
        <v>246</v>
      </c>
      <c r="G92" t="s">
        <v>18</v>
      </c>
      <c r="H92">
        <v>20160330</v>
      </c>
      <c r="I92" s="1" t="str">
        <f t="shared" si="1"/>
        <v>2016</v>
      </c>
      <c r="J92">
        <v>1831</v>
      </c>
      <c r="K92">
        <v>337</v>
      </c>
      <c r="L92" t="s">
        <v>19</v>
      </c>
      <c r="M92">
        <v>1.0289280000000001</v>
      </c>
      <c r="N92">
        <v>1.5510000000000001E-3</v>
      </c>
    </row>
    <row r="93" spans="1:14" x14ac:dyDescent="0.25">
      <c r="A93">
        <v>92</v>
      </c>
      <c r="B93" t="s">
        <v>13</v>
      </c>
      <c r="C93" t="s">
        <v>14</v>
      </c>
      <c r="D93" t="s">
        <v>26</v>
      </c>
      <c r="E93" t="s">
        <v>247</v>
      </c>
      <c r="F93" t="s">
        <v>248</v>
      </c>
      <c r="G93" t="s">
        <v>18</v>
      </c>
      <c r="H93">
        <v>20160330</v>
      </c>
      <c r="I93" s="1" t="str">
        <f t="shared" si="1"/>
        <v>2016</v>
      </c>
      <c r="J93">
        <v>1832</v>
      </c>
      <c r="K93">
        <v>338</v>
      </c>
      <c r="L93" t="s">
        <v>19</v>
      </c>
      <c r="M93">
        <v>0.20716100000000001</v>
      </c>
      <c r="N93">
        <v>4.1100000000000002E-4</v>
      </c>
    </row>
    <row r="94" spans="1:14" x14ac:dyDescent="0.25">
      <c r="A94">
        <v>93</v>
      </c>
      <c r="B94" t="s">
        <v>13</v>
      </c>
      <c r="C94" t="s">
        <v>14</v>
      </c>
      <c r="D94" t="s">
        <v>249</v>
      </c>
      <c r="E94" t="s">
        <v>250</v>
      </c>
      <c r="F94" t="s">
        <v>251</v>
      </c>
      <c r="G94" t="s">
        <v>18</v>
      </c>
      <c r="H94">
        <v>20030318</v>
      </c>
      <c r="I94" s="1" t="str">
        <f t="shared" si="1"/>
        <v>2003</v>
      </c>
      <c r="J94">
        <v>207</v>
      </c>
      <c r="K94">
        <v>455</v>
      </c>
      <c r="L94" t="s">
        <v>19</v>
      </c>
      <c r="M94">
        <v>0.49637300000000001</v>
      </c>
      <c r="N94">
        <v>1.127E-3</v>
      </c>
    </row>
    <row r="95" spans="1:14" x14ac:dyDescent="0.25">
      <c r="A95">
        <v>94</v>
      </c>
      <c r="B95" t="s">
        <v>13</v>
      </c>
      <c r="C95" t="s">
        <v>14</v>
      </c>
      <c r="D95" t="s">
        <v>80</v>
      </c>
      <c r="E95" t="s">
        <v>252</v>
      </c>
      <c r="F95" t="s">
        <v>253</v>
      </c>
      <c r="G95" t="s">
        <v>18</v>
      </c>
      <c r="H95">
        <v>20160330</v>
      </c>
      <c r="I95" s="1" t="str">
        <f t="shared" si="1"/>
        <v>2016</v>
      </c>
      <c r="J95">
        <v>1834</v>
      </c>
      <c r="K95">
        <v>340</v>
      </c>
      <c r="L95" t="s">
        <v>19</v>
      </c>
      <c r="M95">
        <v>0.96160100000000004</v>
      </c>
      <c r="N95">
        <v>1.784E-3</v>
      </c>
    </row>
    <row r="96" spans="1:14" x14ac:dyDescent="0.25">
      <c r="A96">
        <v>95</v>
      </c>
      <c r="B96" t="s">
        <v>13</v>
      </c>
      <c r="C96" t="s">
        <v>14</v>
      </c>
      <c r="D96" t="s">
        <v>254</v>
      </c>
      <c r="E96" t="s">
        <v>255</v>
      </c>
      <c r="F96" t="s">
        <v>256</v>
      </c>
      <c r="G96" t="s">
        <v>18</v>
      </c>
      <c r="H96">
        <v>20160330</v>
      </c>
      <c r="I96" s="1" t="str">
        <f t="shared" si="1"/>
        <v>2016</v>
      </c>
      <c r="J96">
        <v>1835</v>
      </c>
      <c r="K96">
        <v>341</v>
      </c>
      <c r="L96" t="s">
        <v>19</v>
      </c>
      <c r="M96">
        <v>0.20716100000000001</v>
      </c>
      <c r="N96">
        <v>4.1100000000000002E-4</v>
      </c>
    </row>
    <row r="97" spans="1:14" x14ac:dyDescent="0.25">
      <c r="A97">
        <v>96</v>
      </c>
      <c r="B97" t="s">
        <v>13</v>
      </c>
      <c r="C97" t="s">
        <v>14</v>
      </c>
      <c r="D97" t="s">
        <v>257</v>
      </c>
      <c r="E97" t="s">
        <v>258</v>
      </c>
      <c r="F97" t="s">
        <v>259</v>
      </c>
      <c r="G97" t="s">
        <v>18</v>
      </c>
      <c r="H97">
        <v>20160330</v>
      </c>
      <c r="I97" s="1" t="str">
        <f t="shared" si="1"/>
        <v>2016</v>
      </c>
      <c r="J97">
        <v>1838</v>
      </c>
      <c r="K97">
        <v>344</v>
      </c>
      <c r="L97" t="s">
        <v>19</v>
      </c>
      <c r="M97">
        <v>0.20716100000000001</v>
      </c>
      <c r="N97">
        <v>4.1100000000000002E-4</v>
      </c>
    </row>
    <row r="98" spans="1:14" x14ac:dyDescent="0.25">
      <c r="A98">
        <v>97</v>
      </c>
      <c r="B98" t="s">
        <v>13</v>
      </c>
      <c r="C98" t="s">
        <v>14</v>
      </c>
      <c r="D98" t="s">
        <v>26</v>
      </c>
      <c r="E98" t="s">
        <v>260</v>
      </c>
      <c r="F98" t="s">
        <v>261</v>
      </c>
      <c r="G98" t="s">
        <v>18</v>
      </c>
      <c r="H98">
        <v>20120918</v>
      </c>
      <c r="I98" s="1" t="str">
        <f t="shared" si="1"/>
        <v>2012</v>
      </c>
      <c r="J98">
        <v>130</v>
      </c>
      <c r="K98">
        <v>610</v>
      </c>
      <c r="L98" t="s">
        <v>19</v>
      </c>
      <c r="M98">
        <v>2.7200000000000002E-3</v>
      </c>
      <c r="N98">
        <v>0</v>
      </c>
    </row>
    <row r="99" spans="1:14" x14ac:dyDescent="0.25">
      <c r="A99">
        <v>98</v>
      </c>
      <c r="B99" t="s">
        <v>13</v>
      </c>
      <c r="C99" t="s">
        <v>14</v>
      </c>
      <c r="D99" t="s">
        <v>26</v>
      </c>
      <c r="E99" t="s">
        <v>262</v>
      </c>
      <c r="F99" t="s">
        <v>263</v>
      </c>
      <c r="G99" t="s">
        <v>18</v>
      </c>
      <c r="H99">
        <v>20120918</v>
      </c>
      <c r="I99" s="1" t="str">
        <f t="shared" si="1"/>
        <v>2012</v>
      </c>
      <c r="J99">
        <v>45</v>
      </c>
      <c r="K99">
        <v>25</v>
      </c>
      <c r="L99" t="s">
        <v>19</v>
      </c>
      <c r="M99">
        <v>0.51251000000000002</v>
      </c>
      <c r="N99">
        <v>3.5100000000000002E-4</v>
      </c>
    </row>
    <row r="100" spans="1:14" x14ac:dyDescent="0.25">
      <c r="A100">
        <v>99</v>
      </c>
      <c r="B100" t="s">
        <v>13</v>
      </c>
      <c r="C100" t="s">
        <v>14</v>
      </c>
      <c r="D100" t="s">
        <v>26</v>
      </c>
      <c r="E100" t="s">
        <v>264</v>
      </c>
      <c r="F100" t="s">
        <v>265</v>
      </c>
      <c r="G100" t="s">
        <v>18</v>
      </c>
      <c r="H100">
        <v>20160330</v>
      </c>
      <c r="I100" s="1" t="str">
        <f t="shared" si="1"/>
        <v>2016</v>
      </c>
      <c r="J100">
        <v>1874</v>
      </c>
      <c r="K100">
        <v>380</v>
      </c>
      <c r="L100" t="s">
        <v>19</v>
      </c>
      <c r="M100">
        <v>4.5697000000000002E-2</v>
      </c>
      <c r="N100">
        <v>3.1000000000000001E-5</v>
      </c>
    </row>
    <row r="101" spans="1:14" x14ac:dyDescent="0.25">
      <c r="A101">
        <v>100</v>
      </c>
      <c r="B101" t="s">
        <v>13</v>
      </c>
      <c r="C101" t="s">
        <v>14</v>
      </c>
      <c r="D101" t="s">
        <v>266</v>
      </c>
      <c r="E101" t="s">
        <v>267</v>
      </c>
      <c r="F101" t="s">
        <v>268</v>
      </c>
      <c r="G101" t="s">
        <v>18</v>
      </c>
      <c r="H101">
        <v>20030227</v>
      </c>
      <c r="I101" s="1" t="str">
        <f t="shared" si="1"/>
        <v>2003</v>
      </c>
      <c r="J101">
        <v>221</v>
      </c>
      <c r="K101">
        <v>469</v>
      </c>
      <c r="L101" t="s">
        <v>19</v>
      </c>
      <c r="M101">
        <v>0.14297099999999999</v>
      </c>
      <c r="N101">
        <v>1.4200000000000001E-4</v>
      </c>
    </row>
    <row r="102" spans="1:14" x14ac:dyDescent="0.25">
      <c r="A102">
        <v>101</v>
      </c>
      <c r="B102" t="s">
        <v>13</v>
      </c>
      <c r="C102" t="s">
        <v>14</v>
      </c>
      <c r="D102" t="s">
        <v>269</v>
      </c>
      <c r="E102" t="s">
        <v>270</v>
      </c>
      <c r="F102" t="s">
        <v>271</v>
      </c>
      <c r="G102" t="s">
        <v>18</v>
      </c>
      <c r="H102">
        <v>20160330</v>
      </c>
      <c r="I102" s="1" t="str">
        <f t="shared" si="1"/>
        <v>2016</v>
      </c>
      <c r="J102">
        <v>1876</v>
      </c>
      <c r="K102">
        <v>382</v>
      </c>
      <c r="L102" t="s">
        <v>19</v>
      </c>
      <c r="M102">
        <v>1.9988859999999999</v>
      </c>
      <c r="N102">
        <v>2.6740000000000002E-3</v>
      </c>
    </row>
    <row r="103" spans="1:14" x14ac:dyDescent="0.25">
      <c r="A103">
        <v>102</v>
      </c>
      <c r="B103" t="s">
        <v>13</v>
      </c>
      <c r="C103" t="s">
        <v>14</v>
      </c>
      <c r="D103" t="s">
        <v>272</v>
      </c>
      <c r="E103" t="s">
        <v>273</v>
      </c>
      <c r="F103" t="s">
        <v>274</v>
      </c>
      <c r="G103" t="s">
        <v>18</v>
      </c>
      <c r="H103">
        <v>20160330</v>
      </c>
      <c r="I103" s="1" t="str">
        <f t="shared" si="1"/>
        <v>2016</v>
      </c>
      <c r="J103">
        <v>1875</v>
      </c>
      <c r="K103">
        <v>381</v>
      </c>
      <c r="L103" t="s">
        <v>19</v>
      </c>
      <c r="M103">
        <v>0.20716100000000001</v>
      </c>
      <c r="N103">
        <v>4.1100000000000002E-4</v>
      </c>
    </row>
    <row r="104" spans="1:14" x14ac:dyDescent="0.25">
      <c r="A104">
        <v>103</v>
      </c>
      <c r="B104" t="s">
        <v>13</v>
      </c>
      <c r="C104" t="s">
        <v>14</v>
      </c>
      <c r="D104" t="s">
        <v>77</v>
      </c>
      <c r="E104" t="s">
        <v>275</v>
      </c>
      <c r="F104" t="s">
        <v>276</v>
      </c>
      <c r="G104" t="s">
        <v>18</v>
      </c>
      <c r="H104">
        <v>20120918</v>
      </c>
      <c r="I104" s="1" t="str">
        <f t="shared" si="1"/>
        <v>2012</v>
      </c>
      <c r="J104">
        <v>149</v>
      </c>
      <c r="K104">
        <v>628</v>
      </c>
      <c r="L104" t="s">
        <v>19</v>
      </c>
      <c r="M104">
        <v>2.7200000000000002E-3</v>
      </c>
      <c r="N104">
        <v>0</v>
      </c>
    </row>
    <row r="105" spans="1:14" x14ac:dyDescent="0.25">
      <c r="A105">
        <v>104</v>
      </c>
      <c r="B105" t="s">
        <v>13</v>
      </c>
      <c r="C105" t="s">
        <v>14</v>
      </c>
      <c r="D105" t="s">
        <v>77</v>
      </c>
      <c r="E105" t="s">
        <v>277</v>
      </c>
      <c r="F105" t="s">
        <v>278</v>
      </c>
      <c r="G105" t="s">
        <v>18</v>
      </c>
      <c r="H105">
        <v>20120918</v>
      </c>
      <c r="I105" s="1" t="str">
        <f t="shared" si="1"/>
        <v>2012</v>
      </c>
      <c r="J105">
        <v>189</v>
      </c>
      <c r="K105">
        <v>668</v>
      </c>
      <c r="L105" t="s">
        <v>19</v>
      </c>
      <c r="M105">
        <v>2.7200000000000002E-3</v>
      </c>
      <c r="N105">
        <v>0</v>
      </c>
    </row>
    <row r="106" spans="1:14" x14ac:dyDescent="0.25">
      <c r="A106">
        <v>105</v>
      </c>
      <c r="B106" t="s">
        <v>13</v>
      </c>
      <c r="C106" t="s">
        <v>14</v>
      </c>
      <c r="D106" t="s">
        <v>204</v>
      </c>
      <c r="E106" t="s">
        <v>279</v>
      </c>
      <c r="F106" t="s">
        <v>280</v>
      </c>
      <c r="G106" t="s">
        <v>18</v>
      </c>
      <c r="H106">
        <v>20120918</v>
      </c>
      <c r="I106" s="1" t="str">
        <f t="shared" si="1"/>
        <v>2012</v>
      </c>
      <c r="J106">
        <v>150</v>
      </c>
      <c r="K106">
        <v>629</v>
      </c>
      <c r="L106" t="s">
        <v>19</v>
      </c>
      <c r="M106">
        <v>2.7200000000000002E-3</v>
      </c>
      <c r="N106">
        <v>0</v>
      </c>
    </row>
    <row r="107" spans="1:14" x14ac:dyDescent="0.25">
      <c r="A107">
        <v>106</v>
      </c>
      <c r="B107" t="s">
        <v>13</v>
      </c>
      <c r="C107" t="s">
        <v>14</v>
      </c>
      <c r="D107" t="s">
        <v>281</v>
      </c>
      <c r="E107" t="s">
        <v>282</v>
      </c>
      <c r="F107" t="s">
        <v>283</v>
      </c>
      <c r="G107" t="s">
        <v>18</v>
      </c>
      <c r="H107">
        <v>20030227</v>
      </c>
      <c r="I107" s="1" t="str">
        <f t="shared" si="1"/>
        <v>2003</v>
      </c>
      <c r="J107">
        <v>245</v>
      </c>
      <c r="K107">
        <v>493</v>
      </c>
      <c r="L107" t="s">
        <v>19</v>
      </c>
      <c r="M107">
        <v>4.0799000000000002E-2</v>
      </c>
      <c r="N107">
        <v>3.6000000000000001E-5</v>
      </c>
    </row>
    <row r="108" spans="1:14" x14ac:dyDescent="0.25">
      <c r="A108">
        <v>107</v>
      </c>
      <c r="B108" t="s">
        <v>13</v>
      </c>
      <c r="C108" t="s">
        <v>14</v>
      </c>
      <c r="D108" t="s">
        <v>26</v>
      </c>
      <c r="E108" t="s">
        <v>284</v>
      </c>
      <c r="F108" t="s">
        <v>285</v>
      </c>
      <c r="G108" t="s">
        <v>18</v>
      </c>
      <c r="H108">
        <v>20160330</v>
      </c>
      <c r="I108" s="1" t="str">
        <f t="shared" si="1"/>
        <v>2016</v>
      </c>
      <c r="J108">
        <v>1898</v>
      </c>
      <c r="K108">
        <v>404</v>
      </c>
      <c r="L108" t="s">
        <v>19</v>
      </c>
      <c r="M108">
        <v>0.175456</v>
      </c>
      <c r="N108">
        <v>2.63E-4</v>
      </c>
    </row>
    <row r="109" spans="1:14" x14ac:dyDescent="0.25">
      <c r="A109">
        <v>108</v>
      </c>
      <c r="B109" t="s">
        <v>13</v>
      </c>
      <c r="C109" t="s">
        <v>14</v>
      </c>
      <c r="D109" t="s">
        <v>216</v>
      </c>
      <c r="E109" t="s">
        <v>286</v>
      </c>
      <c r="F109" t="s">
        <v>287</v>
      </c>
      <c r="G109" t="s">
        <v>18</v>
      </c>
      <c r="H109">
        <v>20100413</v>
      </c>
      <c r="I109" s="1" t="str">
        <f t="shared" si="1"/>
        <v>2010</v>
      </c>
      <c r="J109">
        <v>1414</v>
      </c>
      <c r="K109">
        <v>546</v>
      </c>
      <c r="L109" t="s">
        <v>19</v>
      </c>
      <c r="M109">
        <v>6.9044999999999995E-2</v>
      </c>
      <c r="N109">
        <v>4.1999999999999998E-5</v>
      </c>
    </row>
    <row r="110" spans="1:14" x14ac:dyDescent="0.25">
      <c r="A110">
        <v>109</v>
      </c>
      <c r="B110" t="s">
        <v>13</v>
      </c>
      <c r="C110" t="s">
        <v>14</v>
      </c>
      <c r="D110" t="s">
        <v>138</v>
      </c>
      <c r="E110" t="s">
        <v>288</v>
      </c>
      <c r="F110" t="s">
        <v>289</v>
      </c>
      <c r="G110" t="s">
        <v>18</v>
      </c>
      <c r="H110">
        <v>20160330</v>
      </c>
      <c r="I110" s="1" t="str">
        <f t="shared" si="1"/>
        <v>2016</v>
      </c>
      <c r="J110">
        <v>1895</v>
      </c>
      <c r="K110">
        <v>401</v>
      </c>
      <c r="L110" t="s">
        <v>19</v>
      </c>
      <c r="M110">
        <v>8.4291000000000005E-2</v>
      </c>
      <c r="N110">
        <v>8.2000000000000001E-5</v>
      </c>
    </row>
    <row r="111" spans="1:14" x14ac:dyDescent="0.25">
      <c r="A111">
        <v>110</v>
      </c>
      <c r="B111" t="s">
        <v>13</v>
      </c>
      <c r="C111" t="s">
        <v>14</v>
      </c>
      <c r="D111" t="s">
        <v>230</v>
      </c>
      <c r="E111" t="s">
        <v>290</v>
      </c>
      <c r="F111" t="s">
        <v>291</v>
      </c>
      <c r="G111" t="s">
        <v>18</v>
      </c>
      <c r="H111">
        <v>20030227</v>
      </c>
      <c r="I111" s="1" t="str">
        <f t="shared" si="1"/>
        <v>2003</v>
      </c>
      <c r="J111">
        <v>254</v>
      </c>
      <c r="K111">
        <v>502</v>
      </c>
      <c r="L111" t="s">
        <v>19</v>
      </c>
      <c r="M111">
        <v>0.31528800000000001</v>
      </c>
      <c r="N111">
        <v>4.5399999999999998E-4</v>
      </c>
    </row>
    <row r="112" spans="1:14" x14ac:dyDescent="0.25">
      <c r="A112">
        <v>111</v>
      </c>
      <c r="B112" t="s">
        <v>13</v>
      </c>
      <c r="C112" t="s">
        <v>14</v>
      </c>
      <c r="D112" t="s">
        <v>292</v>
      </c>
      <c r="E112" t="s">
        <v>293</v>
      </c>
      <c r="F112" t="s">
        <v>294</v>
      </c>
      <c r="G112" t="s">
        <v>18</v>
      </c>
      <c r="H112">
        <v>20160330</v>
      </c>
      <c r="I112" s="1" t="str">
        <f t="shared" si="1"/>
        <v>2016</v>
      </c>
      <c r="J112">
        <v>1882</v>
      </c>
      <c r="K112">
        <v>388</v>
      </c>
      <c r="L112" t="s">
        <v>19</v>
      </c>
      <c r="M112">
        <v>0.236317</v>
      </c>
      <c r="N112">
        <v>5.2700000000000002E-4</v>
      </c>
    </row>
    <row r="113" spans="1:14" x14ac:dyDescent="0.25">
      <c r="A113">
        <v>112</v>
      </c>
      <c r="B113" t="s">
        <v>13</v>
      </c>
      <c r="C113" t="s">
        <v>14</v>
      </c>
      <c r="D113" t="s">
        <v>77</v>
      </c>
      <c r="E113" t="s">
        <v>295</v>
      </c>
      <c r="F113" t="s">
        <v>296</v>
      </c>
      <c r="G113" t="s">
        <v>18</v>
      </c>
      <c r="H113">
        <v>20160330</v>
      </c>
      <c r="I113" s="1" t="str">
        <f t="shared" si="1"/>
        <v>2016</v>
      </c>
      <c r="J113">
        <v>1886</v>
      </c>
      <c r="K113">
        <v>392</v>
      </c>
      <c r="L113" t="s">
        <v>19</v>
      </c>
      <c r="M113">
        <v>4.5697000000000002E-2</v>
      </c>
      <c r="N113">
        <v>3.1000000000000001E-5</v>
      </c>
    </row>
    <row r="114" spans="1:14" x14ac:dyDescent="0.25">
      <c r="A114">
        <v>113</v>
      </c>
      <c r="B114" t="s">
        <v>13</v>
      </c>
      <c r="C114" t="s">
        <v>14</v>
      </c>
      <c r="D114" t="s">
        <v>77</v>
      </c>
      <c r="E114" t="s">
        <v>297</v>
      </c>
      <c r="F114" t="s">
        <v>298</v>
      </c>
      <c r="G114" t="s">
        <v>18</v>
      </c>
      <c r="H114">
        <v>20160330</v>
      </c>
      <c r="I114" s="1" t="str">
        <f t="shared" si="1"/>
        <v>2016</v>
      </c>
      <c r="J114">
        <v>1887</v>
      </c>
      <c r="K114">
        <v>393</v>
      </c>
      <c r="L114" t="s">
        <v>19</v>
      </c>
      <c r="M114">
        <v>4.5697000000000002E-2</v>
      </c>
      <c r="N114">
        <v>3.1000000000000001E-5</v>
      </c>
    </row>
    <row r="115" spans="1:14" x14ac:dyDescent="0.25">
      <c r="A115">
        <v>114</v>
      </c>
      <c r="B115" t="s">
        <v>13</v>
      </c>
      <c r="C115" t="s">
        <v>14</v>
      </c>
      <c r="D115" t="s">
        <v>77</v>
      </c>
      <c r="E115" t="s">
        <v>299</v>
      </c>
      <c r="F115" t="s">
        <v>300</v>
      </c>
      <c r="G115" t="s">
        <v>18</v>
      </c>
      <c r="H115">
        <v>20030318</v>
      </c>
      <c r="I115" s="1" t="str">
        <f t="shared" si="1"/>
        <v>2003</v>
      </c>
      <c r="J115">
        <v>209</v>
      </c>
      <c r="K115">
        <v>457</v>
      </c>
      <c r="L115" t="s">
        <v>183</v>
      </c>
      <c r="M115">
        <v>1.1424999999999999E-2</v>
      </c>
      <c r="N115">
        <v>6.9999999999999999E-6</v>
      </c>
    </row>
    <row r="116" spans="1:14" x14ac:dyDescent="0.25">
      <c r="A116">
        <v>115</v>
      </c>
      <c r="B116" t="s">
        <v>13</v>
      </c>
      <c r="C116" t="s">
        <v>14</v>
      </c>
      <c r="D116" t="s">
        <v>77</v>
      </c>
      <c r="E116" t="s">
        <v>301</v>
      </c>
      <c r="F116" t="s">
        <v>302</v>
      </c>
      <c r="G116" t="s">
        <v>18</v>
      </c>
      <c r="H116">
        <v>20120918</v>
      </c>
      <c r="I116" s="1" t="str">
        <f t="shared" si="1"/>
        <v>2012</v>
      </c>
      <c r="J116">
        <v>152</v>
      </c>
      <c r="K116">
        <v>631</v>
      </c>
      <c r="L116" t="s">
        <v>19</v>
      </c>
      <c r="M116">
        <v>2.7200000000000002E-3</v>
      </c>
      <c r="N116">
        <v>0</v>
      </c>
    </row>
    <row r="117" spans="1:14" x14ac:dyDescent="0.25">
      <c r="A117">
        <v>116</v>
      </c>
      <c r="B117" t="s">
        <v>13</v>
      </c>
      <c r="C117" t="s">
        <v>14</v>
      </c>
      <c r="D117" t="s">
        <v>23</v>
      </c>
      <c r="E117" t="s">
        <v>303</v>
      </c>
      <c r="F117" t="s">
        <v>304</v>
      </c>
      <c r="G117" t="s">
        <v>18</v>
      </c>
      <c r="H117">
        <v>20030318</v>
      </c>
      <c r="I117" s="1" t="str">
        <f t="shared" si="1"/>
        <v>2003</v>
      </c>
      <c r="J117">
        <v>210</v>
      </c>
      <c r="K117">
        <v>458</v>
      </c>
      <c r="L117" t="s">
        <v>183</v>
      </c>
      <c r="M117">
        <v>6.8390000000000006E-2</v>
      </c>
      <c r="N117">
        <v>8.2999999999999998E-5</v>
      </c>
    </row>
    <row r="118" spans="1:14" x14ac:dyDescent="0.25">
      <c r="A118">
        <v>117</v>
      </c>
      <c r="B118" t="s">
        <v>13</v>
      </c>
      <c r="C118" t="s">
        <v>14</v>
      </c>
      <c r="D118" t="s">
        <v>26</v>
      </c>
      <c r="E118" t="s">
        <v>305</v>
      </c>
      <c r="F118" t="s">
        <v>306</v>
      </c>
      <c r="G118" t="s">
        <v>18</v>
      </c>
      <c r="H118">
        <v>20120918</v>
      </c>
      <c r="I118" s="1" t="str">
        <f t="shared" si="1"/>
        <v>2012</v>
      </c>
      <c r="J118">
        <v>155</v>
      </c>
      <c r="K118">
        <v>634</v>
      </c>
      <c r="L118" t="s">
        <v>19</v>
      </c>
      <c r="M118">
        <v>2.7200000000000002E-3</v>
      </c>
      <c r="N118">
        <v>0</v>
      </c>
    </row>
    <row r="119" spans="1:14" x14ac:dyDescent="0.25">
      <c r="A119">
        <v>118</v>
      </c>
      <c r="B119" t="s">
        <v>13</v>
      </c>
      <c r="C119" t="s">
        <v>14</v>
      </c>
      <c r="D119" t="s">
        <v>26</v>
      </c>
      <c r="E119" t="s">
        <v>307</v>
      </c>
      <c r="F119" t="s">
        <v>308</v>
      </c>
      <c r="G119" t="s">
        <v>18</v>
      </c>
      <c r="H119">
        <v>20030227</v>
      </c>
      <c r="I119" s="1" t="str">
        <f t="shared" si="1"/>
        <v>2003</v>
      </c>
      <c r="J119">
        <v>260</v>
      </c>
      <c r="K119">
        <v>508</v>
      </c>
      <c r="L119" t="s">
        <v>19</v>
      </c>
      <c r="M119">
        <v>6.9791000000000006E-2</v>
      </c>
      <c r="N119">
        <v>5.1E-5</v>
      </c>
    </row>
    <row r="120" spans="1:14" x14ac:dyDescent="0.25">
      <c r="A120">
        <v>119</v>
      </c>
      <c r="B120" t="s">
        <v>13</v>
      </c>
      <c r="C120" t="s">
        <v>14</v>
      </c>
      <c r="D120" t="s">
        <v>26</v>
      </c>
      <c r="E120" t="s">
        <v>309</v>
      </c>
      <c r="F120" t="s">
        <v>310</v>
      </c>
      <c r="G120" t="s">
        <v>18</v>
      </c>
      <c r="H120">
        <v>20120918</v>
      </c>
      <c r="I120" s="1" t="str">
        <f t="shared" si="1"/>
        <v>2012</v>
      </c>
      <c r="J120">
        <v>156</v>
      </c>
      <c r="K120">
        <v>635</v>
      </c>
      <c r="L120" t="s">
        <v>19</v>
      </c>
      <c r="M120">
        <v>2.7200000000000002E-3</v>
      </c>
      <c r="N120">
        <v>0</v>
      </c>
    </row>
    <row r="121" spans="1:14" x14ac:dyDescent="0.25">
      <c r="A121">
        <v>120</v>
      </c>
      <c r="B121" t="s">
        <v>13</v>
      </c>
      <c r="C121" t="s">
        <v>14</v>
      </c>
      <c r="D121" t="s">
        <v>26</v>
      </c>
      <c r="E121" t="s">
        <v>311</v>
      </c>
      <c r="F121" t="s">
        <v>312</v>
      </c>
      <c r="G121" t="s">
        <v>18</v>
      </c>
      <c r="H121">
        <v>20120918</v>
      </c>
      <c r="I121" s="1" t="str">
        <f t="shared" si="1"/>
        <v>2012</v>
      </c>
      <c r="J121">
        <v>157</v>
      </c>
      <c r="K121">
        <v>636</v>
      </c>
      <c r="L121" t="s">
        <v>19</v>
      </c>
      <c r="M121">
        <v>2.7200000000000002E-3</v>
      </c>
      <c r="N121">
        <v>0</v>
      </c>
    </row>
    <row r="122" spans="1:14" x14ac:dyDescent="0.25">
      <c r="A122">
        <v>121</v>
      </c>
      <c r="B122" t="s">
        <v>13</v>
      </c>
      <c r="C122" t="s">
        <v>14</v>
      </c>
      <c r="D122" t="s">
        <v>26</v>
      </c>
      <c r="E122" t="s">
        <v>313</v>
      </c>
      <c r="F122" t="s">
        <v>314</v>
      </c>
      <c r="G122" t="s">
        <v>18</v>
      </c>
      <c r="H122">
        <v>20160330</v>
      </c>
      <c r="I122" s="1" t="str">
        <f t="shared" si="1"/>
        <v>2016</v>
      </c>
      <c r="J122">
        <v>1896</v>
      </c>
      <c r="K122">
        <v>402</v>
      </c>
      <c r="L122" t="s">
        <v>19</v>
      </c>
      <c r="M122">
        <v>0.20716100000000001</v>
      </c>
      <c r="N122">
        <v>4.1100000000000002E-4</v>
      </c>
    </row>
    <row r="123" spans="1:14" x14ac:dyDescent="0.25">
      <c r="A123">
        <v>122</v>
      </c>
      <c r="B123" t="s">
        <v>13</v>
      </c>
      <c r="C123" t="s">
        <v>14</v>
      </c>
      <c r="D123" t="s">
        <v>26</v>
      </c>
      <c r="E123" t="s">
        <v>315</v>
      </c>
      <c r="F123" t="s">
        <v>316</v>
      </c>
      <c r="G123" t="s">
        <v>18</v>
      </c>
      <c r="H123">
        <v>20160330</v>
      </c>
      <c r="I123" s="1" t="str">
        <f t="shared" si="1"/>
        <v>2016</v>
      </c>
      <c r="J123">
        <v>1897</v>
      </c>
      <c r="K123">
        <v>403</v>
      </c>
      <c r="L123" t="s">
        <v>19</v>
      </c>
      <c r="M123">
        <v>0.236317</v>
      </c>
      <c r="N123">
        <v>5.2700000000000002E-4</v>
      </c>
    </row>
    <row r="124" spans="1:14" x14ac:dyDescent="0.25">
      <c r="A124">
        <v>123</v>
      </c>
      <c r="B124" t="s">
        <v>13</v>
      </c>
      <c r="C124" t="s">
        <v>14</v>
      </c>
      <c r="D124" t="s">
        <v>77</v>
      </c>
      <c r="E124" t="s">
        <v>317</v>
      </c>
      <c r="F124" t="s">
        <v>318</v>
      </c>
      <c r="G124" t="s">
        <v>18</v>
      </c>
      <c r="H124">
        <v>20160330</v>
      </c>
      <c r="I124" s="1" t="str">
        <f t="shared" si="1"/>
        <v>2016</v>
      </c>
      <c r="J124">
        <v>1884</v>
      </c>
      <c r="K124">
        <v>390</v>
      </c>
      <c r="L124" t="s">
        <v>19</v>
      </c>
      <c r="M124">
        <v>0.13952000000000001</v>
      </c>
      <c r="N124">
        <v>2.32E-4</v>
      </c>
    </row>
    <row r="125" spans="1:14" x14ac:dyDescent="0.25">
      <c r="A125">
        <v>124</v>
      </c>
      <c r="B125" t="s">
        <v>13</v>
      </c>
      <c r="C125" t="s">
        <v>14</v>
      </c>
      <c r="D125" t="s">
        <v>319</v>
      </c>
      <c r="E125" t="s">
        <v>320</v>
      </c>
      <c r="F125" t="s">
        <v>321</v>
      </c>
      <c r="G125" t="s">
        <v>18</v>
      </c>
      <c r="H125">
        <v>20160330</v>
      </c>
      <c r="I125" s="1" t="str">
        <f t="shared" si="1"/>
        <v>2016</v>
      </c>
      <c r="J125">
        <v>1891</v>
      </c>
      <c r="K125">
        <v>397</v>
      </c>
      <c r="L125" t="s">
        <v>19</v>
      </c>
      <c r="M125">
        <v>0.20716100000000001</v>
      </c>
      <c r="N125">
        <v>4.1100000000000002E-4</v>
      </c>
    </row>
    <row r="126" spans="1:14" x14ac:dyDescent="0.25">
      <c r="A126">
        <v>125</v>
      </c>
      <c r="B126" t="s">
        <v>13</v>
      </c>
      <c r="C126" t="s">
        <v>14</v>
      </c>
      <c r="D126" t="s">
        <v>43</v>
      </c>
      <c r="E126" t="s">
        <v>322</v>
      </c>
      <c r="F126" t="s">
        <v>323</v>
      </c>
      <c r="G126" t="s">
        <v>18</v>
      </c>
      <c r="H126">
        <v>20030702</v>
      </c>
      <c r="I126" s="1" t="str">
        <f t="shared" si="1"/>
        <v>2003</v>
      </c>
      <c r="J126">
        <v>309</v>
      </c>
      <c r="K126">
        <v>534</v>
      </c>
      <c r="L126" t="s">
        <v>19</v>
      </c>
      <c r="M126">
        <v>4.7285000000000001E-2</v>
      </c>
      <c r="N126">
        <v>5.1E-5</v>
      </c>
    </row>
    <row r="127" spans="1:14" x14ac:dyDescent="0.25">
      <c r="A127">
        <v>126</v>
      </c>
      <c r="B127" t="s">
        <v>13</v>
      </c>
      <c r="C127" t="s">
        <v>14</v>
      </c>
      <c r="D127" t="s">
        <v>77</v>
      </c>
      <c r="E127" t="s">
        <v>324</v>
      </c>
      <c r="F127" t="s">
        <v>325</v>
      </c>
      <c r="G127" t="s">
        <v>18</v>
      </c>
      <c r="H127">
        <v>20100413</v>
      </c>
      <c r="I127" s="1" t="str">
        <f t="shared" si="1"/>
        <v>2010</v>
      </c>
      <c r="J127">
        <v>1439</v>
      </c>
      <c r="K127">
        <v>571</v>
      </c>
      <c r="L127" t="s">
        <v>19</v>
      </c>
      <c r="M127">
        <v>1.9927E-2</v>
      </c>
      <c r="N127">
        <v>6.0000000000000002E-6</v>
      </c>
    </row>
    <row r="128" spans="1:14" x14ac:dyDescent="0.25">
      <c r="A128">
        <v>127</v>
      </c>
      <c r="B128" t="s">
        <v>13</v>
      </c>
      <c r="C128" t="s">
        <v>14</v>
      </c>
      <c r="D128" t="s">
        <v>326</v>
      </c>
      <c r="E128" t="s">
        <v>327</v>
      </c>
      <c r="F128" t="s">
        <v>328</v>
      </c>
      <c r="G128" t="s">
        <v>18</v>
      </c>
      <c r="H128">
        <v>20100413</v>
      </c>
      <c r="I128" s="1" t="str">
        <f t="shared" si="1"/>
        <v>2010</v>
      </c>
      <c r="J128">
        <v>1442</v>
      </c>
      <c r="K128">
        <v>574</v>
      </c>
      <c r="L128" t="s">
        <v>19</v>
      </c>
      <c r="M128">
        <v>4.9118000000000002E-2</v>
      </c>
      <c r="N128">
        <v>3.6000000000000001E-5</v>
      </c>
    </row>
    <row r="129" spans="1:14" x14ac:dyDescent="0.25">
      <c r="A129">
        <v>128</v>
      </c>
      <c r="B129" t="s">
        <v>13</v>
      </c>
      <c r="C129" t="s">
        <v>14</v>
      </c>
      <c r="D129" t="s">
        <v>138</v>
      </c>
      <c r="E129" t="s">
        <v>329</v>
      </c>
      <c r="F129" t="s">
        <v>330</v>
      </c>
      <c r="G129" t="s">
        <v>18</v>
      </c>
      <c r="H129">
        <v>20100413</v>
      </c>
      <c r="I129" s="1" t="str">
        <f t="shared" si="1"/>
        <v>2010</v>
      </c>
      <c r="J129">
        <v>1437</v>
      </c>
      <c r="K129">
        <v>569</v>
      </c>
      <c r="L129" t="s">
        <v>19</v>
      </c>
      <c r="M129">
        <v>1.9927E-2</v>
      </c>
      <c r="N129">
        <v>6.0000000000000002E-6</v>
      </c>
    </row>
    <row r="130" spans="1:14" x14ac:dyDescent="0.25">
      <c r="A130">
        <v>129</v>
      </c>
      <c r="B130" t="s">
        <v>13</v>
      </c>
      <c r="C130" t="s">
        <v>14</v>
      </c>
      <c r="D130" t="s">
        <v>26</v>
      </c>
      <c r="E130" t="s">
        <v>331</v>
      </c>
      <c r="F130" t="s">
        <v>332</v>
      </c>
      <c r="G130" t="s">
        <v>18</v>
      </c>
      <c r="H130">
        <v>20100413</v>
      </c>
      <c r="I130" s="1" t="str">
        <f t="shared" si="1"/>
        <v>2010</v>
      </c>
      <c r="J130">
        <v>1435</v>
      </c>
      <c r="K130">
        <v>567</v>
      </c>
      <c r="L130" t="s">
        <v>19</v>
      </c>
      <c r="M130">
        <v>6.9044999999999995E-2</v>
      </c>
      <c r="N130">
        <v>4.1999999999999998E-5</v>
      </c>
    </row>
    <row r="131" spans="1:14" x14ac:dyDescent="0.25">
      <c r="A131">
        <v>130</v>
      </c>
      <c r="B131" t="s">
        <v>13</v>
      </c>
      <c r="C131" t="s">
        <v>14</v>
      </c>
      <c r="D131" t="s">
        <v>77</v>
      </c>
      <c r="E131" t="s">
        <v>333</v>
      </c>
      <c r="F131" t="s">
        <v>334</v>
      </c>
      <c r="G131" t="s">
        <v>18</v>
      </c>
      <c r="H131">
        <v>20120918</v>
      </c>
      <c r="I131" s="1" t="str">
        <f t="shared" ref="I131:I168" si="2">LEFT(H131, 4)</f>
        <v>2012</v>
      </c>
      <c r="J131">
        <v>143</v>
      </c>
      <c r="K131">
        <v>623</v>
      </c>
      <c r="L131" t="s">
        <v>19</v>
      </c>
      <c r="M131">
        <v>2.7200000000000002E-3</v>
      </c>
      <c r="N131">
        <v>0</v>
      </c>
    </row>
    <row r="132" spans="1:14" x14ac:dyDescent="0.25">
      <c r="A132">
        <v>131</v>
      </c>
      <c r="B132" t="s">
        <v>13</v>
      </c>
      <c r="C132" t="s">
        <v>14</v>
      </c>
      <c r="D132" t="s">
        <v>132</v>
      </c>
      <c r="E132" t="s">
        <v>335</v>
      </c>
      <c r="F132" t="s">
        <v>336</v>
      </c>
      <c r="G132" t="s">
        <v>18</v>
      </c>
      <c r="H132">
        <v>20160330</v>
      </c>
      <c r="I132" s="1" t="str">
        <f t="shared" si="2"/>
        <v>2016</v>
      </c>
      <c r="J132">
        <v>1871</v>
      </c>
      <c r="K132">
        <v>377</v>
      </c>
      <c r="L132" t="s">
        <v>19</v>
      </c>
      <c r="M132">
        <v>0.93235999999999997</v>
      </c>
      <c r="N132">
        <v>1.552E-3</v>
      </c>
    </row>
    <row r="133" spans="1:14" x14ac:dyDescent="0.25">
      <c r="A133">
        <v>132</v>
      </c>
      <c r="B133" t="s">
        <v>13</v>
      </c>
      <c r="C133" t="s">
        <v>14</v>
      </c>
      <c r="D133" t="s">
        <v>281</v>
      </c>
      <c r="E133" t="s">
        <v>337</v>
      </c>
      <c r="F133" t="s">
        <v>338</v>
      </c>
      <c r="G133" t="s">
        <v>18</v>
      </c>
      <c r="H133">
        <v>20160330</v>
      </c>
      <c r="I133" s="1" t="str">
        <f t="shared" si="2"/>
        <v>2016</v>
      </c>
      <c r="J133">
        <v>1873</v>
      </c>
      <c r="K133">
        <v>379</v>
      </c>
      <c r="L133" t="s">
        <v>19</v>
      </c>
      <c r="M133">
        <v>0.20716100000000001</v>
      </c>
      <c r="N133">
        <v>4.1100000000000002E-4</v>
      </c>
    </row>
    <row r="134" spans="1:14" x14ac:dyDescent="0.25">
      <c r="A134">
        <v>133</v>
      </c>
      <c r="B134" t="s">
        <v>13</v>
      </c>
      <c r="C134" t="s">
        <v>14</v>
      </c>
      <c r="D134" t="s">
        <v>281</v>
      </c>
      <c r="E134" t="s">
        <v>339</v>
      </c>
      <c r="F134" t="s">
        <v>340</v>
      </c>
      <c r="G134" t="s">
        <v>18</v>
      </c>
      <c r="H134">
        <v>20030227</v>
      </c>
      <c r="I134" s="1" t="str">
        <f t="shared" si="2"/>
        <v>2003</v>
      </c>
      <c r="J134">
        <v>220</v>
      </c>
      <c r="K134">
        <v>468</v>
      </c>
      <c r="L134" t="s">
        <v>19</v>
      </c>
      <c r="M134">
        <v>2.6474000000000001E-2</v>
      </c>
      <c r="N134">
        <v>3.6000000000000001E-5</v>
      </c>
    </row>
    <row r="135" spans="1:14" x14ac:dyDescent="0.25">
      <c r="A135">
        <v>134</v>
      </c>
      <c r="B135" t="s">
        <v>13</v>
      </c>
      <c r="C135" t="s">
        <v>14</v>
      </c>
      <c r="D135" t="s">
        <v>26</v>
      </c>
      <c r="E135" t="s">
        <v>341</v>
      </c>
      <c r="F135" t="s">
        <v>342</v>
      </c>
      <c r="G135" t="s">
        <v>18</v>
      </c>
      <c r="H135">
        <v>20120918</v>
      </c>
      <c r="I135" s="1" t="str">
        <f t="shared" si="2"/>
        <v>2012</v>
      </c>
      <c r="J135">
        <v>146</v>
      </c>
      <c r="K135">
        <v>626</v>
      </c>
      <c r="L135" t="s">
        <v>19</v>
      </c>
      <c r="M135">
        <v>2.7200000000000002E-3</v>
      </c>
      <c r="N135">
        <v>0</v>
      </c>
    </row>
    <row r="136" spans="1:14" x14ac:dyDescent="0.25">
      <c r="A136">
        <v>135</v>
      </c>
      <c r="B136" t="s">
        <v>13</v>
      </c>
      <c r="C136" t="s">
        <v>14</v>
      </c>
      <c r="D136" t="s">
        <v>281</v>
      </c>
      <c r="E136" t="s">
        <v>343</v>
      </c>
      <c r="F136" t="s">
        <v>344</v>
      </c>
      <c r="G136" t="s">
        <v>18</v>
      </c>
      <c r="H136">
        <v>20120918</v>
      </c>
      <c r="I136" s="1" t="str">
        <f t="shared" si="2"/>
        <v>2012</v>
      </c>
      <c r="J136">
        <v>145</v>
      </c>
      <c r="K136">
        <v>625</v>
      </c>
      <c r="L136" t="s">
        <v>19</v>
      </c>
      <c r="M136">
        <v>0.1275</v>
      </c>
      <c r="N136">
        <v>1.2999999999999999E-4</v>
      </c>
    </row>
    <row r="137" spans="1:14" x14ac:dyDescent="0.25">
      <c r="A137">
        <v>136</v>
      </c>
      <c r="B137" t="s">
        <v>13</v>
      </c>
      <c r="C137" t="s">
        <v>14</v>
      </c>
      <c r="D137" t="s">
        <v>26</v>
      </c>
      <c r="E137" t="s">
        <v>345</v>
      </c>
      <c r="F137" t="s">
        <v>346</v>
      </c>
      <c r="G137" t="s">
        <v>18</v>
      </c>
      <c r="H137">
        <v>20100413</v>
      </c>
      <c r="I137" s="1" t="str">
        <f t="shared" si="2"/>
        <v>2010</v>
      </c>
      <c r="J137">
        <v>1411</v>
      </c>
      <c r="K137">
        <v>543</v>
      </c>
      <c r="L137" t="s">
        <v>19</v>
      </c>
      <c r="M137">
        <v>4.1985000000000001E-2</v>
      </c>
      <c r="N137">
        <v>3.3000000000000003E-5</v>
      </c>
    </row>
    <row r="138" spans="1:14" x14ac:dyDescent="0.25">
      <c r="A138">
        <v>137</v>
      </c>
      <c r="B138" t="s">
        <v>13</v>
      </c>
      <c r="C138" t="s">
        <v>14</v>
      </c>
      <c r="D138" t="s">
        <v>77</v>
      </c>
      <c r="E138" t="s">
        <v>347</v>
      </c>
      <c r="F138" t="s">
        <v>348</v>
      </c>
      <c r="G138" t="s">
        <v>18</v>
      </c>
      <c r="H138">
        <v>20120918</v>
      </c>
      <c r="I138" s="1" t="str">
        <f t="shared" si="2"/>
        <v>2012</v>
      </c>
      <c r="J138">
        <v>181</v>
      </c>
      <c r="K138">
        <v>660</v>
      </c>
      <c r="L138" t="s">
        <v>19</v>
      </c>
      <c r="M138">
        <v>2.7200000000000002E-3</v>
      </c>
      <c r="N138">
        <v>0</v>
      </c>
    </row>
    <row r="139" spans="1:14" x14ac:dyDescent="0.25">
      <c r="A139">
        <v>138</v>
      </c>
      <c r="B139" t="s">
        <v>13</v>
      </c>
      <c r="C139" t="s">
        <v>14</v>
      </c>
      <c r="D139" t="s">
        <v>349</v>
      </c>
      <c r="E139" t="s">
        <v>350</v>
      </c>
      <c r="F139" t="s">
        <v>351</v>
      </c>
      <c r="G139" t="s">
        <v>18</v>
      </c>
      <c r="H139">
        <v>20160330</v>
      </c>
      <c r="I139" s="1" t="str">
        <f t="shared" si="2"/>
        <v>2016</v>
      </c>
      <c r="J139">
        <v>1872</v>
      </c>
      <c r="K139">
        <v>378</v>
      </c>
      <c r="L139" t="s">
        <v>19</v>
      </c>
      <c r="M139">
        <v>1.418698</v>
      </c>
      <c r="N139">
        <v>1.6479999999999999E-3</v>
      </c>
    </row>
    <row r="140" spans="1:14" x14ac:dyDescent="0.25">
      <c r="A140">
        <v>139</v>
      </c>
      <c r="B140" t="s">
        <v>13</v>
      </c>
      <c r="C140" t="s">
        <v>14</v>
      </c>
      <c r="D140" t="s">
        <v>26</v>
      </c>
      <c r="E140" t="s">
        <v>352</v>
      </c>
      <c r="F140" t="s">
        <v>353</v>
      </c>
      <c r="G140" t="s">
        <v>18</v>
      </c>
      <c r="H140">
        <v>20100413</v>
      </c>
      <c r="I140" s="1" t="str">
        <f t="shared" si="2"/>
        <v>2010</v>
      </c>
      <c r="J140">
        <v>1412</v>
      </c>
      <c r="K140">
        <v>544</v>
      </c>
      <c r="L140" t="s">
        <v>19</v>
      </c>
      <c r="M140">
        <v>6.1912000000000002E-2</v>
      </c>
      <c r="N140">
        <v>3.8999999999999999E-5</v>
      </c>
    </row>
    <row r="141" spans="1:14" x14ac:dyDescent="0.25">
      <c r="A141">
        <v>140</v>
      </c>
      <c r="B141" t="s">
        <v>13</v>
      </c>
      <c r="C141" t="s">
        <v>14</v>
      </c>
      <c r="D141" t="s">
        <v>26</v>
      </c>
      <c r="E141" t="s">
        <v>354</v>
      </c>
      <c r="F141" t="s">
        <v>355</v>
      </c>
      <c r="G141" t="s">
        <v>18</v>
      </c>
      <c r="H141">
        <v>20160330</v>
      </c>
      <c r="I141" s="1" t="str">
        <f t="shared" si="2"/>
        <v>2016</v>
      </c>
      <c r="J141">
        <v>1928</v>
      </c>
      <c r="K141">
        <v>434</v>
      </c>
      <c r="L141" t="s">
        <v>19</v>
      </c>
      <c r="M141">
        <v>0.236317</v>
      </c>
      <c r="N141">
        <v>5.2700000000000002E-4</v>
      </c>
    </row>
    <row r="142" spans="1:14" x14ac:dyDescent="0.25">
      <c r="A142">
        <v>141</v>
      </c>
      <c r="B142" t="s">
        <v>13</v>
      </c>
      <c r="C142" t="s">
        <v>14</v>
      </c>
      <c r="D142" t="s">
        <v>356</v>
      </c>
      <c r="E142" t="s">
        <v>357</v>
      </c>
      <c r="F142" t="s">
        <v>358</v>
      </c>
      <c r="G142" t="s">
        <v>18</v>
      </c>
      <c r="H142">
        <v>20100413</v>
      </c>
      <c r="I142" s="1" t="str">
        <f t="shared" si="2"/>
        <v>2010</v>
      </c>
      <c r="J142">
        <v>1429</v>
      </c>
      <c r="K142">
        <v>561</v>
      </c>
      <c r="L142" t="s">
        <v>19</v>
      </c>
      <c r="M142">
        <v>4.9118000000000002E-2</v>
      </c>
      <c r="N142">
        <v>3.6000000000000001E-5</v>
      </c>
    </row>
    <row r="143" spans="1:14" x14ac:dyDescent="0.25">
      <c r="A143">
        <v>142</v>
      </c>
      <c r="B143" t="s">
        <v>13</v>
      </c>
      <c r="C143" t="s">
        <v>14</v>
      </c>
      <c r="D143" t="s">
        <v>359</v>
      </c>
      <c r="E143" t="s">
        <v>360</v>
      </c>
      <c r="F143" t="s">
        <v>361</v>
      </c>
      <c r="G143" t="s">
        <v>18</v>
      </c>
      <c r="H143">
        <v>20160330</v>
      </c>
      <c r="I143" s="1" t="str">
        <f t="shared" si="2"/>
        <v>2016</v>
      </c>
      <c r="J143">
        <v>1869</v>
      </c>
      <c r="K143">
        <v>375</v>
      </c>
      <c r="L143" t="s">
        <v>19</v>
      </c>
      <c r="M143">
        <v>0.38261699999999998</v>
      </c>
      <c r="N143">
        <v>6.7299999999999999E-4</v>
      </c>
    </row>
    <row r="144" spans="1:14" x14ac:dyDescent="0.25">
      <c r="A144">
        <v>143</v>
      </c>
      <c r="B144" t="s">
        <v>13</v>
      </c>
      <c r="C144" t="s">
        <v>14</v>
      </c>
      <c r="D144" t="s">
        <v>26</v>
      </c>
      <c r="E144" t="s">
        <v>362</v>
      </c>
      <c r="F144" t="s">
        <v>363</v>
      </c>
      <c r="G144" t="s">
        <v>18</v>
      </c>
      <c r="H144">
        <v>20160330</v>
      </c>
      <c r="I144" s="1" t="str">
        <f t="shared" si="2"/>
        <v>2016</v>
      </c>
      <c r="J144">
        <v>1877</v>
      </c>
      <c r="K144">
        <v>383</v>
      </c>
      <c r="L144" t="s">
        <v>19</v>
      </c>
      <c r="M144">
        <v>0.50095199999999995</v>
      </c>
      <c r="N144">
        <v>3.6000000000000002E-4</v>
      </c>
    </row>
    <row r="145" spans="1:14" x14ac:dyDescent="0.25">
      <c r="A145">
        <v>144</v>
      </c>
      <c r="B145" t="s">
        <v>13</v>
      </c>
      <c r="C145" t="s">
        <v>14</v>
      </c>
      <c r="D145" t="s">
        <v>26</v>
      </c>
      <c r="E145" t="s">
        <v>364</v>
      </c>
      <c r="F145" t="s">
        <v>365</v>
      </c>
      <c r="G145" t="s">
        <v>18</v>
      </c>
      <c r="H145">
        <v>20120918</v>
      </c>
      <c r="I145" s="1" t="str">
        <f t="shared" si="2"/>
        <v>2012</v>
      </c>
      <c r="J145">
        <v>128</v>
      </c>
      <c r="K145">
        <v>608</v>
      </c>
      <c r="L145" t="s">
        <v>19</v>
      </c>
      <c r="M145">
        <v>2.7200000000000002E-3</v>
      </c>
      <c r="N145">
        <v>0</v>
      </c>
    </row>
    <row r="146" spans="1:14" x14ac:dyDescent="0.25">
      <c r="A146">
        <v>145</v>
      </c>
      <c r="B146" t="s">
        <v>13</v>
      </c>
      <c r="C146" t="s">
        <v>14</v>
      </c>
      <c r="D146" t="s">
        <v>26</v>
      </c>
      <c r="E146" t="s">
        <v>366</v>
      </c>
      <c r="F146" t="s">
        <v>367</v>
      </c>
      <c r="G146" t="s">
        <v>18</v>
      </c>
      <c r="H146">
        <v>20120918</v>
      </c>
      <c r="I146" s="1" t="str">
        <f t="shared" si="2"/>
        <v>2012</v>
      </c>
      <c r="J146">
        <v>127</v>
      </c>
      <c r="K146">
        <v>607</v>
      </c>
      <c r="L146" t="s">
        <v>19</v>
      </c>
      <c r="M146">
        <v>2.7200000000000002E-3</v>
      </c>
      <c r="N146">
        <v>0</v>
      </c>
    </row>
    <row r="147" spans="1:14" x14ac:dyDescent="0.25">
      <c r="A147">
        <v>146</v>
      </c>
      <c r="B147" t="s">
        <v>13</v>
      </c>
      <c r="C147" t="s">
        <v>14</v>
      </c>
      <c r="D147" t="s">
        <v>26</v>
      </c>
      <c r="E147" t="s">
        <v>368</v>
      </c>
      <c r="F147" t="s">
        <v>369</v>
      </c>
      <c r="G147" t="s">
        <v>18</v>
      </c>
      <c r="H147">
        <v>20120918</v>
      </c>
      <c r="I147" s="1" t="str">
        <f t="shared" si="2"/>
        <v>2012</v>
      </c>
      <c r="J147">
        <v>117</v>
      </c>
      <c r="K147">
        <v>597</v>
      </c>
      <c r="L147" t="s">
        <v>19</v>
      </c>
      <c r="M147">
        <v>2.7200000000000002E-3</v>
      </c>
      <c r="N147">
        <v>0</v>
      </c>
    </row>
    <row r="148" spans="1:14" x14ac:dyDescent="0.25">
      <c r="A148">
        <v>147</v>
      </c>
      <c r="B148" t="s">
        <v>13</v>
      </c>
      <c r="C148" t="s">
        <v>14</v>
      </c>
      <c r="D148" t="s">
        <v>370</v>
      </c>
      <c r="E148" t="s">
        <v>371</v>
      </c>
      <c r="F148" t="s">
        <v>372</v>
      </c>
      <c r="G148" t="s">
        <v>18</v>
      </c>
      <c r="H148">
        <v>20120918</v>
      </c>
      <c r="I148" s="1" t="str">
        <f t="shared" si="2"/>
        <v>2012</v>
      </c>
      <c r="J148">
        <v>120</v>
      </c>
      <c r="K148">
        <v>600</v>
      </c>
      <c r="L148" t="s">
        <v>19</v>
      </c>
      <c r="M148">
        <v>0.124779</v>
      </c>
      <c r="N148">
        <v>1.2999999999999999E-4</v>
      </c>
    </row>
    <row r="149" spans="1:14" x14ac:dyDescent="0.25">
      <c r="A149">
        <v>148</v>
      </c>
      <c r="B149" t="s">
        <v>13</v>
      </c>
      <c r="C149" t="s">
        <v>14</v>
      </c>
      <c r="D149" t="s">
        <v>52</v>
      </c>
      <c r="E149" t="s">
        <v>373</v>
      </c>
      <c r="F149" t="s">
        <v>374</v>
      </c>
      <c r="G149" t="s">
        <v>18</v>
      </c>
      <c r="H149">
        <v>20120918</v>
      </c>
      <c r="I149" s="1" t="str">
        <f t="shared" si="2"/>
        <v>2012</v>
      </c>
      <c r="J149">
        <v>160</v>
      </c>
      <c r="K149">
        <v>639</v>
      </c>
      <c r="L149" t="s">
        <v>19</v>
      </c>
      <c r="M149">
        <v>2.7200000000000002E-3</v>
      </c>
      <c r="N149">
        <v>0</v>
      </c>
    </row>
    <row r="150" spans="1:14" x14ac:dyDescent="0.25">
      <c r="A150">
        <v>149</v>
      </c>
      <c r="B150" t="s">
        <v>13</v>
      </c>
      <c r="C150" t="s">
        <v>14</v>
      </c>
      <c r="D150" t="s">
        <v>26</v>
      </c>
      <c r="E150" t="s">
        <v>375</v>
      </c>
      <c r="F150" t="s">
        <v>376</v>
      </c>
      <c r="G150" t="s">
        <v>18</v>
      </c>
      <c r="H150">
        <v>20120918</v>
      </c>
      <c r="I150" s="1" t="str">
        <f t="shared" si="2"/>
        <v>2012</v>
      </c>
      <c r="J150">
        <v>166</v>
      </c>
      <c r="K150">
        <v>645</v>
      </c>
      <c r="L150" t="s">
        <v>19</v>
      </c>
      <c r="M150">
        <v>2.7200000000000002E-3</v>
      </c>
      <c r="N150">
        <v>0</v>
      </c>
    </row>
    <row r="151" spans="1:14" x14ac:dyDescent="0.25">
      <c r="A151">
        <v>150</v>
      </c>
      <c r="B151" t="s">
        <v>13</v>
      </c>
      <c r="C151" t="s">
        <v>14</v>
      </c>
      <c r="D151" t="s">
        <v>52</v>
      </c>
      <c r="E151" t="s">
        <v>377</v>
      </c>
      <c r="F151" t="s">
        <v>378</v>
      </c>
      <c r="G151" t="s">
        <v>18</v>
      </c>
      <c r="H151">
        <v>20120918</v>
      </c>
      <c r="I151" s="1" t="str">
        <f t="shared" si="2"/>
        <v>2012</v>
      </c>
      <c r="J151">
        <v>151</v>
      </c>
      <c r="K151">
        <v>630</v>
      </c>
      <c r="L151" t="s">
        <v>19</v>
      </c>
      <c r="M151">
        <v>0.29336200000000001</v>
      </c>
      <c r="N151">
        <v>4.2700000000000002E-4</v>
      </c>
    </row>
    <row r="152" spans="1:14" x14ac:dyDescent="0.25">
      <c r="A152">
        <v>151</v>
      </c>
      <c r="B152" t="s">
        <v>13</v>
      </c>
      <c r="C152" t="s">
        <v>14</v>
      </c>
      <c r="D152" t="s">
        <v>26</v>
      </c>
      <c r="E152" t="s">
        <v>379</v>
      </c>
      <c r="F152" t="s">
        <v>380</v>
      </c>
      <c r="G152" t="s">
        <v>18</v>
      </c>
      <c r="H152">
        <v>20120918</v>
      </c>
      <c r="I152" s="1" t="str">
        <f t="shared" si="2"/>
        <v>2012</v>
      </c>
      <c r="J152">
        <v>168</v>
      </c>
      <c r="K152">
        <v>647</v>
      </c>
      <c r="L152" t="s">
        <v>19</v>
      </c>
      <c r="M152">
        <v>2.7200000000000002E-3</v>
      </c>
      <c r="N152">
        <v>0</v>
      </c>
    </row>
    <row r="153" spans="1:14" x14ac:dyDescent="0.25">
      <c r="A153">
        <v>152</v>
      </c>
      <c r="B153" t="s">
        <v>13</v>
      </c>
      <c r="C153" t="s">
        <v>14</v>
      </c>
      <c r="D153" t="s">
        <v>381</v>
      </c>
      <c r="E153" t="s">
        <v>382</v>
      </c>
      <c r="F153" t="s">
        <v>383</v>
      </c>
      <c r="G153" t="s">
        <v>18</v>
      </c>
      <c r="H153">
        <v>20120918</v>
      </c>
      <c r="I153" s="1" t="str">
        <f t="shared" si="2"/>
        <v>2012</v>
      </c>
      <c r="J153">
        <v>139</v>
      </c>
      <c r="K153">
        <v>619</v>
      </c>
      <c r="L153" t="s">
        <v>19</v>
      </c>
      <c r="M153">
        <v>2.7200000000000002E-3</v>
      </c>
      <c r="N153">
        <v>0</v>
      </c>
    </row>
    <row r="154" spans="1:14" x14ac:dyDescent="0.25">
      <c r="A154">
        <v>153</v>
      </c>
      <c r="B154" t="s">
        <v>13</v>
      </c>
      <c r="C154" t="s">
        <v>14</v>
      </c>
      <c r="D154" t="s">
        <v>384</v>
      </c>
      <c r="E154" t="s">
        <v>385</v>
      </c>
      <c r="F154" t="s">
        <v>386</v>
      </c>
      <c r="G154" t="s">
        <v>387</v>
      </c>
      <c r="H154">
        <v>20150821</v>
      </c>
      <c r="I154" s="1" t="str">
        <f t="shared" si="2"/>
        <v>2015</v>
      </c>
      <c r="J154">
        <v>1321</v>
      </c>
      <c r="K154">
        <v>208</v>
      </c>
      <c r="L154" t="s">
        <v>19</v>
      </c>
      <c r="M154">
        <v>16.083486000000001</v>
      </c>
      <c r="N154">
        <v>7.7000000000000001E-5</v>
      </c>
    </row>
    <row r="155" spans="1:14" x14ac:dyDescent="0.25">
      <c r="A155">
        <v>154</v>
      </c>
      <c r="B155" t="s">
        <v>13</v>
      </c>
      <c r="C155" t="s">
        <v>14</v>
      </c>
      <c r="D155" t="s">
        <v>388</v>
      </c>
      <c r="E155" t="s">
        <v>389</v>
      </c>
      <c r="F155" t="s">
        <v>390</v>
      </c>
      <c r="G155" t="s">
        <v>387</v>
      </c>
      <c r="H155">
        <v>20160330</v>
      </c>
      <c r="I155" s="1" t="str">
        <f t="shared" si="2"/>
        <v>2016</v>
      </c>
      <c r="J155">
        <v>1822</v>
      </c>
      <c r="K155">
        <v>328</v>
      </c>
      <c r="L155" t="s">
        <v>19</v>
      </c>
      <c r="M155">
        <v>0.14308399999999999</v>
      </c>
      <c r="N155">
        <v>3.4099999999999999E-4</v>
      </c>
    </row>
    <row r="156" spans="1:14" x14ac:dyDescent="0.25">
      <c r="A156">
        <v>155</v>
      </c>
      <c r="B156" t="s">
        <v>13</v>
      </c>
      <c r="C156" t="s">
        <v>14</v>
      </c>
      <c r="D156" t="s">
        <v>391</v>
      </c>
      <c r="E156" t="s">
        <v>392</v>
      </c>
      <c r="F156" t="s">
        <v>393</v>
      </c>
      <c r="G156" t="s">
        <v>387</v>
      </c>
      <c r="H156">
        <v>20160330</v>
      </c>
      <c r="I156" s="1" t="str">
        <f t="shared" si="2"/>
        <v>2016</v>
      </c>
      <c r="J156">
        <v>1823</v>
      </c>
      <c r="K156">
        <v>329</v>
      </c>
      <c r="L156" t="s">
        <v>19</v>
      </c>
      <c r="M156">
        <v>0.14308399999999999</v>
      </c>
      <c r="N156">
        <v>3.4099999999999999E-4</v>
      </c>
    </row>
    <row r="157" spans="1:14" x14ac:dyDescent="0.25">
      <c r="A157">
        <v>156</v>
      </c>
      <c r="B157" t="s">
        <v>13</v>
      </c>
      <c r="C157" t="s">
        <v>14</v>
      </c>
      <c r="D157" t="s">
        <v>394</v>
      </c>
      <c r="E157" t="s">
        <v>395</v>
      </c>
      <c r="F157" t="s">
        <v>396</v>
      </c>
      <c r="G157" t="s">
        <v>58</v>
      </c>
      <c r="H157">
        <v>20020820</v>
      </c>
      <c r="I157" s="1" t="str">
        <f t="shared" si="2"/>
        <v>2002</v>
      </c>
      <c r="J157">
        <v>379</v>
      </c>
      <c r="K157">
        <v>33</v>
      </c>
      <c r="L157" t="s">
        <v>183</v>
      </c>
      <c r="M157">
        <v>2.3618E-2</v>
      </c>
      <c r="N157">
        <v>2.5999999999999998E-5</v>
      </c>
    </row>
    <row r="158" spans="1:14" x14ac:dyDescent="0.25">
      <c r="A158">
        <v>157</v>
      </c>
      <c r="B158" t="s">
        <v>13</v>
      </c>
      <c r="C158" t="s">
        <v>14</v>
      </c>
      <c r="D158" t="s">
        <v>397</v>
      </c>
      <c r="E158" t="s">
        <v>398</v>
      </c>
      <c r="F158" t="s">
        <v>399</v>
      </c>
      <c r="G158" t="s">
        <v>58</v>
      </c>
      <c r="H158">
        <v>20030409</v>
      </c>
      <c r="I158" s="1" t="str">
        <f t="shared" si="2"/>
        <v>2003</v>
      </c>
      <c r="J158">
        <v>377</v>
      </c>
      <c r="K158">
        <v>32</v>
      </c>
      <c r="L158" t="s">
        <v>19</v>
      </c>
      <c r="M158">
        <v>0.14208000000000001</v>
      </c>
      <c r="N158">
        <v>6.3E-5</v>
      </c>
    </row>
    <row r="159" spans="1:14" x14ac:dyDescent="0.25">
      <c r="A159">
        <v>158</v>
      </c>
      <c r="B159" t="s">
        <v>13</v>
      </c>
      <c r="C159" t="s">
        <v>14</v>
      </c>
      <c r="D159" t="s">
        <v>400</v>
      </c>
      <c r="E159" t="s">
        <v>401</v>
      </c>
      <c r="F159" t="s">
        <v>402</v>
      </c>
      <c r="G159" t="s">
        <v>387</v>
      </c>
      <c r="H159">
        <v>20011210</v>
      </c>
      <c r="I159" s="1" t="str">
        <f t="shared" si="2"/>
        <v>2001</v>
      </c>
      <c r="J159">
        <v>329</v>
      </c>
      <c r="K159">
        <v>30</v>
      </c>
      <c r="L159" t="s">
        <v>19</v>
      </c>
      <c r="M159">
        <v>8.6160000000000004E-3</v>
      </c>
      <c r="N159">
        <v>1.9999999999999999E-6</v>
      </c>
    </row>
    <row r="160" spans="1:14" x14ac:dyDescent="0.25">
      <c r="A160">
        <v>159</v>
      </c>
      <c r="B160" t="s">
        <v>13</v>
      </c>
      <c r="C160" t="s">
        <v>14</v>
      </c>
      <c r="D160" t="s">
        <v>26</v>
      </c>
      <c r="E160" t="s">
        <v>403</v>
      </c>
      <c r="F160" t="s">
        <v>404</v>
      </c>
      <c r="G160" t="s">
        <v>18</v>
      </c>
      <c r="H160">
        <v>20120918</v>
      </c>
      <c r="I160" s="1" t="str">
        <f t="shared" si="2"/>
        <v>2012</v>
      </c>
      <c r="J160">
        <v>192</v>
      </c>
      <c r="K160">
        <v>671</v>
      </c>
      <c r="L160" t="s">
        <v>19</v>
      </c>
      <c r="M160">
        <v>2.7200000000000002E-3</v>
      </c>
      <c r="N160">
        <v>0</v>
      </c>
    </row>
    <row r="161" spans="1:14" x14ac:dyDescent="0.25">
      <c r="A161">
        <v>160</v>
      </c>
      <c r="B161" t="s">
        <v>13</v>
      </c>
      <c r="C161" t="s">
        <v>14</v>
      </c>
      <c r="D161" t="s">
        <v>405</v>
      </c>
      <c r="E161" t="s">
        <v>406</v>
      </c>
      <c r="F161" t="s">
        <v>407</v>
      </c>
      <c r="G161" t="s">
        <v>18</v>
      </c>
      <c r="H161">
        <v>20160330</v>
      </c>
      <c r="I161" s="1" t="str">
        <f t="shared" si="2"/>
        <v>2016</v>
      </c>
      <c r="J161">
        <v>1925</v>
      </c>
      <c r="K161">
        <v>431</v>
      </c>
      <c r="L161" t="s">
        <v>19</v>
      </c>
      <c r="M161">
        <v>0.175456</v>
      </c>
      <c r="N161">
        <v>2.63E-4</v>
      </c>
    </row>
    <row r="162" spans="1:14" x14ac:dyDescent="0.25">
      <c r="A162">
        <v>161</v>
      </c>
      <c r="B162" t="s">
        <v>13</v>
      </c>
      <c r="C162" t="s">
        <v>14</v>
      </c>
      <c r="D162" t="s">
        <v>26</v>
      </c>
      <c r="E162" t="s">
        <v>408</v>
      </c>
      <c r="F162" t="s">
        <v>409</v>
      </c>
      <c r="G162" t="s">
        <v>18</v>
      </c>
      <c r="H162">
        <v>20160330</v>
      </c>
      <c r="I162" s="1" t="str">
        <f t="shared" si="2"/>
        <v>2016</v>
      </c>
      <c r="J162">
        <v>1926</v>
      </c>
      <c r="K162">
        <v>432</v>
      </c>
      <c r="L162" t="s">
        <v>19</v>
      </c>
      <c r="M162">
        <v>4.5697000000000002E-2</v>
      </c>
      <c r="N162">
        <v>3.1000000000000001E-5</v>
      </c>
    </row>
    <row r="163" spans="1:14" x14ac:dyDescent="0.25">
      <c r="A163">
        <v>162</v>
      </c>
      <c r="B163" t="s">
        <v>13</v>
      </c>
      <c r="C163" t="s">
        <v>14</v>
      </c>
      <c r="D163" t="s">
        <v>26</v>
      </c>
      <c r="E163" t="s">
        <v>410</v>
      </c>
      <c r="F163" t="s">
        <v>411</v>
      </c>
      <c r="G163" t="s">
        <v>18</v>
      </c>
      <c r="H163">
        <v>20160330</v>
      </c>
      <c r="I163" s="1" t="str">
        <f t="shared" si="2"/>
        <v>2016</v>
      </c>
      <c r="J163">
        <v>1924</v>
      </c>
      <c r="K163">
        <v>430</v>
      </c>
      <c r="L163" t="s">
        <v>19</v>
      </c>
      <c r="M163">
        <v>0.91774599999999995</v>
      </c>
      <c r="N163">
        <v>1.2880000000000001E-3</v>
      </c>
    </row>
    <row r="164" spans="1:14" x14ac:dyDescent="0.25">
      <c r="A164">
        <v>163</v>
      </c>
      <c r="B164" t="s">
        <v>13</v>
      </c>
      <c r="C164" t="s">
        <v>14</v>
      </c>
      <c r="D164" t="s">
        <v>412</v>
      </c>
      <c r="E164" t="s">
        <v>413</v>
      </c>
      <c r="F164" t="s">
        <v>414</v>
      </c>
      <c r="G164" t="s">
        <v>58</v>
      </c>
      <c r="H164">
        <v>20120918</v>
      </c>
      <c r="I164" s="1" t="str">
        <f t="shared" si="2"/>
        <v>2012</v>
      </c>
      <c r="J164">
        <v>190</v>
      </c>
      <c r="K164">
        <v>669</v>
      </c>
      <c r="L164" t="s">
        <v>19</v>
      </c>
      <c r="M164">
        <v>2.7200000000000002E-3</v>
      </c>
      <c r="N164">
        <v>0</v>
      </c>
    </row>
    <row r="165" spans="1:14" x14ac:dyDescent="0.25">
      <c r="A165">
        <v>164</v>
      </c>
      <c r="B165" t="s">
        <v>13</v>
      </c>
      <c r="C165" t="s">
        <v>14</v>
      </c>
      <c r="D165" t="s">
        <v>26</v>
      </c>
      <c r="E165" t="s">
        <v>415</v>
      </c>
      <c r="F165" t="s">
        <v>416</v>
      </c>
      <c r="G165" t="s">
        <v>18</v>
      </c>
      <c r="H165">
        <v>20160330</v>
      </c>
      <c r="I165" s="1" t="str">
        <f t="shared" si="2"/>
        <v>2016</v>
      </c>
      <c r="J165">
        <v>1942</v>
      </c>
      <c r="K165">
        <v>448</v>
      </c>
      <c r="L165" t="s">
        <v>19</v>
      </c>
      <c r="M165">
        <v>4.5697000000000002E-2</v>
      </c>
      <c r="N165">
        <v>3.1000000000000001E-5</v>
      </c>
    </row>
    <row r="166" spans="1:14" x14ac:dyDescent="0.25">
      <c r="A166">
        <v>165</v>
      </c>
      <c r="B166" t="s">
        <v>13</v>
      </c>
      <c r="C166" t="s">
        <v>14</v>
      </c>
      <c r="D166" t="s">
        <v>26</v>
      </c>
      <c r="E166" t="s">
        <v>417</v>
      </c>
      <c r="F166" t="s">
        <v>418</v>
      </c>
      <c r="G166" t="s">
        <v>18</v>
      </c>
      <c r="H166">
        <v>20160330</v>
      </c>
      <c r="I166" s="1" t="str">
        <f t="shared" si="2"/>
        <v>2016</v>
      </c>
      <c r="J166">
        <v>1944</v>
      </c>
      <c r="K166">
        <v>450</v>
      </c>
      <c r="L166" t="s">
        <v>19</v>
      </c>
      <c r="M166">
        <v>4.5697000000000002E-2</v>
      </c>
      <c r="N166">
        <v>3.1000000000000001E-5</v>
      </c>
    </row>
    <row r="167" spans="1:14" x14ac:dyDescent="0.25">
      <c r="A167">
        <v>166</v>
      </c>
      <c r="B167" t="s">
        <v>13</v>
      </c>
      <c r="C167" t="s">
        <v>14</v>
      </c>
      <c r="D167" t="s">
        <v>109</v>
      </c>
      <c r="E167" t="s">
        <v>419</v>
      </c>
      <c r="F167" t="s">
        <v>420</v>
      </c>
      <c r="G167" t="s">
        <v>18</v>
      </c>
      <c r="H167">
        <v>20160330</v>
      </c>
      <c r="I167" s="1" t="str">
        <f t="shared" si="2"/>
        <v>2016</v>
      </c>
      <c r="J167">
        <v>1938</v>
      </c>
      <c r="K167">
        <v>444</v>
      </c>
      <c r="L167" t="s">
        <v>19</v>
      </c>
      <c r="M167">
        <v>0.14716099999999999</v>
      </c>
      <c r="N167">
        <v>2.6400000000000002E-4</v>
      </c>
    </row>
    <row r="168" spans="1:14" x14ac:dyDescent="0.25">
      <c r="A168">
        <v>167</v>
      </c>
      <c r="B168" t="s">
        <v>13</v>
      </c>
      <c r="C168" t="s">
        <v>14</v>
      </c>
      <c r="D168" t="s">
        <v>421</v>
      </c>
      <c r="E168" t="s">
        <v>422</v>
      </c>
      <c r="F168" t="s">
        <v>423</v>
      </c>
      <c r="G168" t="s">
        <v>18</v>
      </c>
      <c r="H168">
        <v>20160330</v>
      </c>
      <c r="I168" s="1" t="str">
        <f t="shared" si="2"/>
        <v>2016</v>
      </c>
      <c r="J168">
        <v>1881</v>
      </c>
      <c r="K168">
        <v>387</v>
      </c>
      <c r="L168" t="s">
        <v>19</v>
      </c>
      <c r="M168">
        <v>1.2078530000000001</v>
      </c>
      <c r="N168">
        <v>1.408E-3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2017-05-22T22:39:55Z</dcterms:created>
  <dcterms:modified xsi:type="dcterms:W3CDTF">2017-05-24T16:53:35Z</dcterms:modified>
</cp:coreProperties>
</file>