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30" windowWidth="26835" windowHeight="11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2" i="1"/>
  <c r="M3" i="1"/>
  <c r="M4" i="1"/>
  <c r="M5" i="1"/>
  <c r="M2" i="1"/>
  <c r="G3" i="1"/>
  <c r="G4" i="1"/>
  <c r="G5" i="1"/>
  <c r="G2" i="1"/>
  <c r="J2" i="1"/>
  <c r="L2" i="1"/>
</calcChain>
</file>

<file path=xl/sharedStrings.xml><?xml version="1.0" encoding="utf-8"?>
<sst xmlns="http://schemas.openxmlformats.org/spreadsheetml/2006/main" count="14" uniqueCount="14">
  <si>
    <t>rgn_id</t>
  </si>
  <si>
    <t>short_percent_change_m_yr</t>
  </si>
  <si>
    <t>beach_loss_percent</t>
  </si>
  <si>
    <t>beach_loss_km</t>
  </si>
  <si>
    <t>beach_extent_km</t>
  </si>
  <si>
    <t>90(maui only)</t>
  </si>
  <si>
    <t>long_percent_change_m_yr</t>
  </si>
  <si>
    <t>long_percent_change_km_yr</t>
  </si>
  <si>
    <t>percent_stable</t>
  </si>
  <si>
    <t>percent_eroding_lt</t>
  </si>
  <si>
    <t>percent_eroding_st</t>
  </si>
  <si>
    <t>percent_accreeting_st</t>
  </si>
  <si>
    <t>percent_accreeting_lt</t>
  </si>
  <si>
    <t>health(percent not erroding)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</si>
</sst>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C2" sqref="C2"/>
    </sheetView>
  </sheetViews>
  <sheetFormatPr defaultRowHeight="15" x14ac:dyDescent="0.25"/>
  <cols>
    <col min="2" max="4" width="19" customWidth="1"/>
    <col min="5" max="5" width="18.28515625" bestFit="1" customWidth="1"/>
    <col min="6" max="7" width="19.140625" customWidth="1"/>
    <col min="8" max="8" width="21.140625" customWidth="1"/>
    <col min="9" max="10" width="15.85546875" customWidth="1"/>
    <col min="11" max="11" width="30.7109375" customWidth="1"/>
    <col min="12" max="12" width="31.5703125" customWidth="1"/>
    <col min="13" max="13" width="24.7109375" customWidth="1"/>
  </cols>
  <sheetData>
    <row r="1" spans="1:13" x14ac:dyDescent="0.25">
      <c r="A1" t="s">
        <v>0</v>
      </c>
      <c r="B1" t="s">
        <v>9</v>
      </c>
      <c r="C1" t="s">
        <v>13</v>
      </c>
      <c r="D1" t="s">
        <v>12</v>
      </c>
      <c r="E1" t="s">
        <v>11</v>
      </c>
      <c r="F1" t="s">
        <v>10</v>
      </c>
      <c r="G1" t="s">
        <v>8</v>
      </c>
      <c r="H1" t="s">
        <v>2</v>
      </c>
      <c r="I1" t="s">
        <v>4</v>
      </c>
      <c r="J1" t="s">
        <v>3</v>
      </c>
      <c r="K1" t="s">
        <v>6</v>
      </c>
      <c r="L1" t="s">
        <v>1</v>
      </c>
      <c r="M1" t="s">
        <v>7</v>
      </c>
    </row>
    <row r="2" spans="1:13" x14ac:dyDescent="0.25">
      <c r="A2">
        <v>1</v>
      </c>
      <c r="B2">
        <v>70</v>
      </c>
      <c r="C2">
        <f>100-B2</f>
        <v>30</v>
      </c>
      <c r="D2">
        <v>28</v>
      </c>
      <c r="E2">
        <v>34</v>
      </c>
      <c r="F2">
        <v>63</v>
      </c>
      <c r="G2">
        <f>100-F2</f>
        <v>37</v>
      </c>
      <c r="H2">
        <v>9</v>
      </c>
      <c r="J2">
        <f>AVERAGE(J3:J5)</f>
        <v>7.166666666666667</v>
      </c>
      <c r="K2">
        <v>-0.11</v>
      </c>
      <c r="L2">
        <f>AVERAGE(L3:L5)</f>
        <v>-6.0000000000000005E-2</v>
      </c>
      <c r="M2">
        <f>K2*0.001</f>
        <v>-1.1E-4</v>
      </c>
    </row>
    <row r="3" spans="1:13" x14ac:dyDescent="0.25">
      <c r="A3">
        <v>2</v>
      </c>
      <c r="B3">
        <v>85</v>
      </c>
      <c r="C3">
        <f t="shared" ref="C3:C5" si="0">100-B3</f>
        <v>15</v>
      </c>
      <c r="D3">
        <v>14</v>
      </c>
      <c r="E3">
        <v>18</v>
      </c>
      <c r="F3">
        <v>76</v>
      </c>
      <c r="G3">
        <f t="shared" ref="G3:G5" si="1">100-F3</f>
        <v>24</v>
      </c>
      <c r="H3">
        <v>11</v>
      </c>
      <c r="I3" t="s">
        <v>5</v>
      </c>
      <c r="J3">
        <v>6.8</v>
      </c>
      <c r="K3">
        <v>-0.17</v>
      </c>
      <c r="L3">
        <v>-0.15</v>
      </c>
      <c r="M3">
        <f t="shared" ref="M3:M5" si="2">K3*0.001</f>
        <v>-1.7000000000000001E-4</v>
      </c>
    </row>
    <row r="4" spans="1:13" x14ac:dyDescent="0.25">
      <c r="A4">
        <v>3</v>
      </c>
      <c r="B4">
        <v>60</v>
      </c>
      <c r="C4">
        <f t="shared" si="0"/>
        <v>40</v>
      </c>
      <c r="D4">
        <v>38</v>
      </c>
      <c r="E4">
        <v>40</v>
      </c>
      <c r="F4">
        <v>58</v>
      </c>
      <c r="G4">
        <f t="shared" si="1"/>
        <v>42</v>
      </c>
      <c r="H4">
        <v>8</v>
      </c>
      <c r="I4">
        <v>107</v>
      </c>
      <c r="J4">
        <v>8.6999999999999993</v>
      </c>
      <c r="K4">
        <v>-0.06</v>
      </c>
      <c r="L4">
        <v>-0.05</v>
      </c>
      <c r="M4">
        <f t="shared" si="2"/>
        <v>-6.0000000000000002E-5</v>
      </c>
    </row>
    <row r="5" spans="1:13" x14ac:dyDescent="0.25">
      <c r="A5">
        <v>4</v>
      </c>
      <c r="B5">
        <v>71</v>
      </c>
      <c r="C5">
        <f t="shared" si="0"/>
        <v>29</v>
      </c>
      <c r="D5">
        <v>27</v>
      </c>
      <c r="E5">
        <v>40</v>
      </c>
      <c r="F5">
        <v>57</v>
      </c>
      <c r="G5">
        <f t="shared" si="1"/>
        <v>43</v>
      </c>
      <c r="H5">
        <v>8</v>
      </c>
      <c r="I5">
        <v>75</v>
      </c>
      <c r="J5">
        <v>6</v>
      </c>
      <c r="K5">
        <v>-0.11</v>
      </c>
      <c r="L5">
        <v>0.02</v>
      </c>
      <c r="M5">
        <f t="shared" si="2"/>
        <v>-1.1E-4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2017-05-15T19:15:07Z</dcterms:created>
  <dcterms:modified xsi:type="dcterms:W3CDTF">2017-05-15T20:34:42Z</dcterms:modified>
</cp:coreProperties>
</file>