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region2017/reports/documents/"/>
    </mc:Choice>
  </mc:AlternateContent>
  <bookViews>
    <workbookView xWindow="480" yWindow="1640" windowWidth="26860" windowHeight="16820" tabRatio="500" activeTab="1"/>
  </bookViews>
  <sheets>
    <sheet name="summary" sheetId="1" r:id="rId1"/>
    <sheet name="FIS" sheetId="5" r:id="rId2"/>
    <sheet name="Sheet3" sheetId="6" r:id="rId3"/>
    <sheet name="LE" sheetId="2" r:id="rId4"/>
    <sheet name="AO" sheetId="3" r:id="rId5"/>
    <sheet name="ST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</calcChain>
</file>

<file path=xl/sharedStrings.xml><?xml version="1.0" encoding="utf-8"?>
<sst xmlns="http://schemas.openxmlformats.org/spreadsheetml/2006/main" count="76" uniqueCount="43">
  <si>
    <t>Region</t>
  </si>
  <si>
    <t>Index</t>
  </si>
  <si>
    <t>FP</t>
  </si>
  <si>
    <t>FIS</t>
  </si>
  <si>
    <t>MAR</t>
  </si>
  <si>
    <t>AO</t>
  </si>
  <si>
    <t>SP</t>
  </si>
  <si>
    <t>LSP</t>
  </si>
  <si>
    <t>CON</t>
  </si>
  <si>
    <t>ST</t>
  </si>
  <si>
    <t>BD</t>
  </si>
  <si>
    <t>HAB</t>
  </si>
  <si>
    <t>SPP</t>
  </si>
  <si>
    <t>CP</t>
  </si>
  <si>
    <t>LE</t>
  </si>
  <si>
    <t>LIV</t>
  </si>
  <si>
    <t>ECO</t>
  </si>
  <si>
    <t>Main Hawaiian Islands</t>
  </si>
  <si>
    <t>Hawaiʻi</t>
  </si>
  <si>
    <t>Maui Nui</t>
  </si>
  <si>
    <t>Oahu</t>
  </si>
  <si>
    <t>Goal</t>
  </si>
  <si>
    <t>Status</t>
  </si>
  <si>
    <t>Trend</t>
  </si>
  <si>
    <t>Hawaii</t>
  </si>
  <si>
    <t>Kauai</t>
  </si>
  <si>
    <t>Ocean Jobs</t>
  </si>
  <si>
    <t>Kauai &amp; Niʻihau</t>
  </si>
  <si>
    <t>Access</t>
  </si>
  <si>
    <t>Resource</t>
  </si>
  <si>
    <t>Score</t>
  </si>
  <si>
    <t>CS</t>
  </si>
  <si>
    <t>NP</t>
  </si>
  <si>
    <t xml:space="preserve">CW </t>
  </si>
  <si>
    <t>Fishery</t>
  </si>
  <si>
    <t>Mean Annual Catch (lbs)</t>
  </si>
  <si>
    <t>Mean Sustainability Score</t>
  </si>
  <si>
    <t>Reef</t>
  </si>
  <si>
    <t>Bottomfish</t>
  </si>
  <si>
    <t>Coastal Pelagic</t>
  </si>
  <si>
    <t>NA</t>
  </si>
  <si>
    <t>Pelagic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</si>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</sst>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5" fillId="0" borderId="0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3" fontId="0" fillId="0" borderId="0" xfId="0" applyNumberFormat="1"/>
    <xf numFmtId="3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O2" sqref="O2"/>
    </sheetView>
  </sheetViews>
  <sheetFormatPr baseColWidth="10" defaultRowHeight="16" x14ac:dyDescent="0.2"/>
  <cols>
    <col min="1" max="1" width="15.5" customWidth="1"/>
    <col min="2" max="2" width="7.1640625" customWidth="1"/>
    <col min="3" max="3" width="3.5" bestFit="1" customWidth="1"/>
    <col min="4" max="4" width="5" bestFit="1" customWidth="1"/>
    <col min="5" max="5" width="3.5" bestFit="1" customWidth="1"/>
    <col min="6" max="6" width="3.83203125" bestFit="1" customWidth="1"/>
    <col min="7" max="7" width="4.83203125" bestFit="1" customWidth="1"/>
    <col min="8" max="8" width="3.1640625" bestFit="1" customWidth="1"/>
    <col min="9" max="9" width="4.5" bestFit="1" customWidth="1"/>
    <col min="10" max="10" width="4" bestFit="1" customWidth="1"/>
    <col min="11" max="11" width="3.1640625" bestFit="1" customWidth="1"/>
    <col min="12" max="12" width="3.5" bestFit="1" customWidth="1"/>
    <col min="13" max="13" width="4.5" bestFit="1" customWidth="1"/>
  </cols>
  <sheetData>
    <row r="1" spans="1:17" x14ac:dyDescent="0.2">
      <c r="A1" s="12" t="s">
        <v>0</v>
      </c>
      <c r="B1" s="12" t="s">
        <v>1</v>
      </c>
      <c r="C1" s="13" t="s">
        <v>2</v>
      </c>
      <c r="D1" s="13"/>
      <c r="E1" s="14" t="s">
        <v>5</v>
      </c>
      <c r="F1" s="13" t="s">
        <v>6</v>
      </c>
      <c r="G1" s="13"/>
      <c r="H1" s="14" t="s">
        <v>9</v>
      </c>
      <c r="I1" s="15" t="s">
        <v>10</v>
      </c>
      <c r="J1" s="15"/>
      <c r="K1" s="14" t="s">
        <v>13</v>
      </c>
      <c r="L1" s="13" t="s">
        <v>14</v>
      </c>
      <c r="M1" s="13"/>
      <c r="O1" t="s">
        <v>31</v>
      </c>
      <c r="P1" t="s">
        <v>32</v>
      </c>
      <c r="Q1" t="s">
        <v>33</v>
      </c>
    </row>
    <row r="2" spans="1:17" x14ac:dyDescent="0.2">
      <c r="A2" s="12"/>
      <c r="B2" s="12"/>
      <c r="C2" s="16" t="s">
        <v>3</v>
      </c>
      <c r="D2" s="16" t="s">
        <v>4</v>
      </c>
      <c r="E2" s="16"/>
      <c r="F2" s="16" t="s">
        <v>7</v>
      </c>
      <c r="G2" s="16" t="s">
        <v>8</v>
      </c>
      <c r="H2" s="16"/>
      <c r="I2" s="16" t="s">
        <v>11</v>
      </c>
      <c r="J2" s="16" t="s">
        <v>12</v>
      </c>
      <c r="K2" s="16"/>
      <c r="L2" s="16" t="s">
        <v>15</v>
      </c>
      <c r="M2" s="16" t="s">
        <v>16</v>
      </c>
    </row>
    <row r="3" spans="1:17" x14ac:dyDescent="0.2">
      <c r="A3" s="16" t="s">
        <v>17</v>
      </c>
      <c r="B3" s="16"/>
      <c r="C3" s="16">
        <v>87</v>
      </c>
      <c r="D3" s="16">
        <v>53</v>
      </c>
      <c r="E3" s="16">
        <v>45</v>
      </c>
      <c r="F3" s="16">
        <v>64</v>
      </c>
      <c r="G3" s="16"/>
      <c r="H3" s="16">
        <v>59</v>
      </c>
      <c r="I3" s="16">
        <v>59</v>
      </c>
      <c r="J3" s="16">
        <v>78</v>
      </c>
      <c r="K3" s="16">
        <v>50</v>
      </c>
      <c r="L3" s="16">
        <v>92</v>
      </c>
      <c r="M3" s="16">
        <v>94</v>
      </c>
    </row>
    <row r="4" spans="1:17" x14ac:dyDescent="0.2">
      <c r="A4" s="16" t="s">
        <v>18</v>
      </c>
      <c r="B4" s="16"/>
      <c r="C4" s="16">
        <v>89</v>
      </c>
      <c r="D4" s="16">
        <v>73</v>
      </c>
      <c r="E4" s="16">
        <v>49</v>
      </c>
      <c r="F4" s="16">
        <v>92</v>
      </c>
      <c r="G4" s="16"/>
      <c r="H4" s="16">
        <v>59</v>
      </c>
      <c r="I4" s="16">
        <v>51</v>
      </c>
      <c r="J4" s="16">
        <v>80</v>
      </c>
      <c r="K4" s="16">
        <v>46</v>
      </c>
      <c r="L4" s="16">
        <v>94</v>
      </c>
      <c r="M4" s="16">
        <v>100</v>
      </c>
    </row>
    <row r="5" spans="1:17" x14ac:dyDescent="0.2">
      <c r="A5" s="16" t="s">
        <v>19</v>
      </c>
      <c r="B5" s="16"/>
      <c r="C5" s="16">
        <v>83</v>
      </c>
      <c r="D5" s="16">
        <v>41</v>
      </c>
      <c r="E5" s="16">
        <v>42</v>
      </c>
      <c r="F5" s="16">
        <v>81</v>
      </c>
      <c r="G5" s="16"/>
      <c r="H5" s="16">
        <v>72</v>
      </c>
      <c r="I5" s="16">
        <v>68</v>
      </c>
      <c r="J5" s="16">
        <v>78</v>
      </c>
      <c r="K5" s="16">
        <v>54</v>
      </c>
      <c r="L5" s="16">
        <v>97</v>
      </c>
      <c r="M5" s="16">
        <v>74</v>
      </c>
    </row>
    <row r="6" spans="1:17" x14ac:dyDescent="0.2">
      <c r="A6" s="16" t="s">
        <v>20</v>
      </c>
      <c r="B6" s="16"/>
      <c r="C6" s="16">
        <v>85</v>
      </c>
      <c r="D6" s="16">
        <v>34</v>
      </c>
      <c r="E6" s="16">
        <v>41</v>
      </c>
      <c r="F6" s="16">
        <v>46</v>
      </c>
      <c r="G6" s="16"/>
      <c r="H6" s="16">
        <v>51</v>
      </c>
      <c r="I6" s="16">
        <v>46</v>
      </c>
      <c r="J6" s="16">
        <v>72</v>
      </c>
      <c r="K6" s="16">
        <v>42</v>
      </c>
      <c r="L6" s="16">
        <v>88</v>
      </c>
      <c r="M6" s="16">
        <v>100</v>
      </c>
    </row>
    <row r="7" spans="1:17" x14ac:dyDescent="0.2">
      <c r="A7" s="16" t="s">
        <v>27</v>
      </c>
      <c r="B7" s="16"/>
      <c r="C7" s="16">
        <v>91</v>
      </c>
      <c r="D7" s="16">
        <v>64</v>
      </c>
      <c r="E7" s="16">
        <v>46</v>
      </c>
      <c r="F7" s="16">
        <v>36</v>
      </c>
      <c r="G7" s="16"/>
      <c r="H7" s="16">
        <v>54</v>
      </c>
      <c r="I7" s="16">
        <v>71</v>
      </c>
      <c r="J7" s="16">
        <v>81</v>
      </c>
      <c r="K7" s="16">
        <v>57</v>
      </c>
      <c r="L7" s="16">
        <v>84</v>
      </c>
      <c r="M7" s="16">
        <v>100</v>
      </c>
    </row>
  </sheetData>
  <mergeCells count="6">
    <mergeCell ref="C1:D1"/>
    <mergeCell ref="F1:G1"/>
    <mergeCell ref="I1:J1"/>
    <mergeCell ref="L1:M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8" sqref="A8"/>
    </sheetView>
  </sheetViews>
  <sheetFormatPr baseColWidth="10" defaultRowHeight="16" x14ac:dyDescent="0.2"/>
  <cols>
    <col min="1" max="1" width="17.83203125" customWidth="1"/>
    <col min="2" max="2" width="16.5" customWidth="1"/>
    <col min="3" max="3" width="16" customWidth="1"/>
  </cols>
  <sheetData>
    <row r="1" spans="1:3" ht="49" thickBot="1" x14ac:dyDescent="0.25">
      <c r="A1" s="17" t="s">
        <v>34</v>
      </c>
      <c r="B1" s="18" t="s">
        <v>35</v>
      </c>
      <c r="C1" s="18" t="s">
        <v>36</v>
      </c>
    </row>
    <row r="2" spans="1:3" x14ac:dyDescent="0.2">
      <c r="A2" s="19" t="s">
        <v>37</v>
      </c>
      <c r="B2" s="21">
        <v>2694641</v>
      </c>
      <c r="C2" s="22">
        <v>0.81</v>
      </c>
    </row>
    <row r="3" spans="1:3" x14ac:dyDescent="0.2">
      <c r="A3" s="19" t="s">
        <v>38</v>
      </c>
      <c r="B3" s="21">
        <v>428181</v>
      </c>
      <c r="C3" s="22">
        <v>0.88</v>
      </c>
    </row>
    <row r="4" spans="1:3" x14ac:dyDescent="0.2">
      <c r="A4" s="19" t="s">
        <v>39</v>
      </c>
      <c r="B4" s="21">
        <v>583030</v>
      </c>
      <c r="C4" s="22" t="s">
        <v>40</v>
      </c>
    </row>
    <row r="5" spans="1:3" ht="17" thickBot="1" x14ac:dyDescent="0.25">
      <c r="A5" s="23" t="s">
        <v>41</v>
      </c>
      <c r="B5" s="24">
        <v>30230053</v>
      </c>
      <c r="C5" s="25">
        <v>0.8</v>
      </c>
    </row>
    <row r="6" spans="1:3" x14ac:dyDescent="0.2">
      <c r="A6" s="26" t="s">
        <v>42</v>
      </c>
      <c r="B6" s="20">
        <f>SUM(B2:B5)</f>
        <v>33935905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D5"/>
    </sheetView>
  </sheetViews>
  <sheetFormatPr baseColWidth="10" defaultRowHeight="16" x14ac:dyDescent="0.2"/>
  <cols>
    <col min="3" max="3" width="15.1640625" customWidth="1"/>
    <col min="4" max="4" width="18.6640625" customWidth="1"/>
  </cols>
  <sheetData>
    <row r="1" spans="1:4" x14ac:dyDescent="0.2">
      <c r="A1" s="1" t="s">
        <v>0</v>
      </c>
      <c r="B1" s="1" t="s">
        <v>21</v>
      </c>
      <c r="C1" s="1" t="s">
        <v>22</v>
      </c>
      <c r="D1" s="1" t="s">
        <v>23</v>
      </c>
    </row>
    <row r="2" spans="1:4" x14ac:dyDescent="0.2">
      <c r="A2" s="1" t="s">
        <v>24</v>
      </c>
      <c r="B2" s="1" t="s">
        <v>15</v>
      </c>
      <c r="C2" s="1">
        <v>88.62</v>
      </c>
      <c r="D2" s="1">
        <v>0.54</v>
      </c>
    </row>
    <row r="3" spans="1:4" x14ac:dyDescent="0.2">
      <c r="A3" s="1" t="s">
        <v>19</v>
      </c>
      <c r="B3" s="1" t="s">
        <v>15</v>
      </c>
      <c r="C3" s="1">
        <v>94.89</v>
      </c>
      <c r="D3" s="1">
        <v>0.55000000000000004</v>
      </c>
    </row>
    <row r="4" spans="1:4" x14ac:dyDescent="0.2">
      <c r="A4" s="1" t="s">
        <v>20</v>
      </c>
      <c r="B4" s="1" t="s">
        <v>15</v>
      </c>
      <c r="C4" s="1">
        <v>75.430000000000007</v>
      </c>
      <c r="D4" s="1">
        <v>0.51</v>
      </c>
    </row>
    <row r="5" spans="1:4" x14ac:dyDescent="0.2">
      <c r="A5" s="1" t="s">
        <v>25</v>
      </c>
      <c r="B5" s="1" t="s">
        <v>15</v>
      </c>
      <c r="C5" s="1">
        <v>76.11</v>
      </c>
      <c r="D5" s="1">
        <v>0.55000000000000004</v>
      </c>
    </row>
    <row r="10" spans="1:4" x14ac:dyDescent="0.2">
      <c r="A10">
        <v>2013</v>
      </c>
    </row>
    <row r="11" spans="1:4" x14ac:dyDescent="0.2">
      <c r="A11" t="s">
        <v>0</v>
      </c>
      <c r="B11" t="s">
        <v>26</v>
      </c>
    </row>
    <row r="12" spans="1:4" x14ac:dyDescent="0.2">
      <c r="A12" t="s">
        <v>24</v>
      </c>
      <c r="B12">
        <v>13576</v>
      </c>
    </row>
    <row r="13" spans="1:4" x14ac:dyDescent="0.2">
      <c r="A13" t="s">
        <v>19</v>
      </c>
      <c r="B13">
        <v>25423</v>
      </c>
    </row>
    <row r="14" spans="1:4" x14ac:dyDescent="0.2">
      <c r="A14" t="s">
        <v>20</v>
      </c>
      <c r="B14">
        <v>59163</v>
      </c>
    </row>
    <row r="15" spans="1:4" x14ac:dyDescent="0.2">
      <c r="A15" t="s">
        <v>25</v>
      </c>
      <c r="B15">
        <v>5264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7" sqref="B7"/>
    </sheetView>
  </sheetViews>
  <sheetFormatPr baseColWidth="10" defaultRowHeight="16" x14ac:dyDescent="0.2"/>
  <sheetData>
    <row r="1" spans="1:5" x14ac:dyDescent="0.2">
      <c r="A1" s="4" t="s">
        <v>0</v>
      </c>
      <c r="B1" s="5" t="s">
        <v>28</v>
      </c>
      <c r="C1" s="5" t="s">
        <v>29</v>
      </c>
      <c r="D1" s="5" t="s">
        <v>22</v>
      </c>
      <c r="E1" s="5" t="s">
        <v>23</v>
      </c>
    </row>
    <row r="2" spans="1:5" x14ac:dyDescent="0.2">
      <c r="A2" s="2" t="s">
        <v>18</v>
      </c>
      <c r="B2" s="2">
        <v>0.64</v>
      </c>
      <c r="C2" s="2">
        <v>0.66</v>
      </c>
      <c r="D2" s="2">
        <v>0.65</v>
      </c>
      <c r="E2" s="2">
        <v>0.01</v>
      </c>
    </row>
    <row r="3" spans="1:5" x14ac:dyDescent="0.2">
      <c r="A3" s="2" t="s">
        <v>19</v>
      </c>
      <c r="B3" s="2">
        <v>0.56000000000000005</v>
      </c>
      <c r="C3" s="2">
        <v>0.66</v>
      </c>
      <c r="D3" s="2">
        <v>0.61</v>
      </c>
      <c r="E3" s="2">
        <v>-0.01</v>
      </c>
    </row>
    <row r="4" spans="1:5" x14ac:dyDescent="0.2">
      <c r="A4" s="2" t="s">
        <v>20</v>
      </c>
      <c r="B4" s="2">
        <v>0.68</v>
      </c>
      <c r="C4" s="2">
        <v>0.54</v>
      </c>
      <c r="D4" s="2">
        <v>0.61</v>
      </c>
      <c r="E4" s="2">
        <v>0.04</v>
      </c>
    </row>
    <row r="5" spans="1:5" x14ac:dyDescent="0.2">
      <c r="A5" s="3" t="s">
        <v>27</v>
      </c>
      <c r="B5" s="3">
        <v>0.56000000000000005</v>
      </c>
      <c r="C5" s="3">
        <v>0.72</v>
      </c>
      <c r="D5" s="3">
        <v>0.64</v>
      </c>
      <c r="E5" s="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baseColWidth="10" defaultRowHeight="16" x14ac:dyDescent="0.2"/>
  <cols>
    <col min="2" max="2" width="8.6640625" customWidth="1"/>
    <col min="3" max="3" width="7" customWidth="1"/>
    <col min="4" max="4" width="9.83203125" customWidth="1"/>
    <col min="5" max="5" width="7.1640625" customWidth="1"/>
  </cols>
  <sheetData>
    <row r="1" spans="1:5" x14ac:dyDescent="0.2">
      <c r="A1" s="8" t="s">
        <v>0</v>
      </c>
      <c r="B1" s="9" t="s">
        <v>21</v>
      </c>
      <c r="C1" s="9" t="s">
        <v>22</v>
      </c>
      <c r="D1" s="9" t="s">
        <v>23</v>
      </c>
      <c r="E1" s="9" t="s">
        <v>30</v>
      </c>
    </row>
    <row r="2" spans="1:5" hidden="1" x14ac:dyDescent="0.2">
      <c r="A2" s="6" t="s">
        <v>17</v>
      </c>
      <c r="B2" s="10" t="s">
        <v>9</v>
      </c>
      <c r="C2" s="10">
        <v>63</v>
      </c>
      <c r="D2" s="10"/>
      <c r="E2" s="10">
        <v>58</v>
      </c>
    </row>
    <row r="3" spans="1:5" x14ac:dyDescent="0.2">
      <c r="A3" s="6" t="s">
        <v>24</v>
      </c>
      <c r="B3" s="10" t="s">
        <v>9</v>
      </c>
      <c r="C3" s="10">
        <v>62</v>
      </c>
      <c r="D3" s="10">
        <v>-0.28999999999999998</v>
      </c>
      <c r="E3" s="10">
        <v>59</v>
      </c>
    </row>
    <row r="4" spans="1:5" x14ac:dyDescent="0.2">
      <c r="A4" s="6" t="s">
        <v>19</v>
      </c>
      <c r="B4" s="10" t="s">
        <v>9</v>
      </c>
      <c r="C4" s="10">
        <v>75</v>
      </c>
      <c r="D4" s="10">
        <v>-0.25</v>
      </c>
      <c r="E4" s="10">
        <v>71</v>
      </c>
    </row>
    <row r="5" spans="1:5" x14ac:dyDescent="0.2">
      <c r="A5" s="6" t="s">
        <v>20</v>
      </c>
      <c r="B5" s="10" t="s">
        <v>9</v>
      </c>
      <c r="C5" s="10">
        <v>56</v>
      </c>
      <c r="D5" s="10">
        <v>-0.4</v>
      </c>
      <c r="E5" s="10">
        <v>51</v>
      </c>
    </row>
    <row r="6" spans="1:5" x14ac:dyDescent="0.2">
      <c r="A6" s="7" t="s">
        <v>25</v>
      </c>
      <c r="B6" s="11" t="s">
        <v>9</v>
      </c>
      <c r="C6" s="11">
        <v>59</v>
      </c>
      <c r="D6" s="11">
        <v>-0.4</v>
      </c>
      <c r="E6" s="11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FIS</vt:lpstr>
      <vt:lpstr>Sheet3</vt:lpstr>
      <vt:lpstr>LE</vt:lpstr>
      <vt:lpstr>AO</vt:lpstr>
      <vt:lpstr>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2018-01-17T22:18:38Z</dcterms:created>
  <dcterms:modified xsi:type="dcterms:W3CDTF">2018-01-28T23:08:18Z</dcterms:modified>
</cp:coreProperties>
</file>