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<sst xmlns="http://schemas.openxmlformats.org/spreadsheetml/2006/main" count="62" uniqueCount="58">
  <si>
    <t>rgn_id</t>
  </si>
  <si>
    <t>stock</t>
  </si>
  <si>
    <t>year</t>
  </si>
  <si>
    <t>F/F30</t>
  </si>
  <si>
    <t>SPR</t>
  </si>
  <si>
    <t>SPR30 (SPR/.30)</t>
  </si>
  <si>
    <t>Acanthurus blochii</t>
  </si>
  <si>
    <t>Acanthurus dussmieri</t>
  </si>
  <si>
    <t>Naso hexacanthus</t>
  </si>
  <si>
    <t>Naso lituratus</t>
  </si>
  <si>
    <t>Naso unicornis</t>
  </si>
  <si>
    <t>Carangoides orthogrammus</t>
  </si>
  <si>
    <t>Caranx ignobilis</t>
  </si>
  <si>
    <t>Caranx melampygus</t>
  </si>
  <si>
    <t>Aprion virescens</t>
  </si>
  <si>
    <t>Lutjanus fulvus</t>
  </si>
  <si>
    <t>Luthanus kasmira</t>
  </si>
  <si>
    <t>Mulloidichthys flavolineatus</t>
  </si>
  <si>
    <t>Mulloidichthys pflueregi</t>
  </si>
  <si>
    <t>Mulloidichthys vanicolensus</t>
  </si>
  <si>
    <t>Parupeneus cyclostomus</t>
  </si>
  <si>
    <t>Parupeneus insularis</t>
  </si>
  <si>
    <t>Parupeneus porphyreus</t>
  </si>
  <si>
    <t>Calotomus carolinus</t>
  </si>
  <si>
    <t>Chlorurus perspicullatus</t>
  </si>
  <si>
    <t>Chlorurus spilurus</t>
  </si>
  <si>
    <t>Scarus dubius</t>
  </si>
  <si>
    <t xml:space="preserve">Scarus psittacus </t>
  </si>
  <si>
    <t>Scarus rubroviolaceus</t>
  </si>
  <si>
    <t>Cephalophilis argus</t>
  </si>
  <si>
    <t>Monotaxis grandoculis</t>
  </si>
  <si>
    <t>Myripristis berndti</t>
  </si>
  <si>
    <t>Naso brevirostris</t>
  </si>
  <si>
    <t>species</t>
  </si>
  <si>
    <t>Kumu</t>
  </si>
  <si>
    <t>Roi</t>
  </si>
  <si>
    <t>Kala</t>
  </si>
  <si>
    <t>Opelu kala</t>
  </si>
  <si>
    <t>Moana kale</t>
  </si>
  <si>
    <t>Uku</t>
  </si>
  <si>
    <t>Palani</t>
  </si>
  <si>
    <t>Pualu</t>
  </si>
  <si>
    <t>Umaumalei</t>
  </si>
  <si>
    <t>Omilu</t>
  </si>
  <si>
    <t>Papa ulua</t>
  </si>
  <si>
    <t>White ulua</t>
  </si>
  <si>
    <t>Mu</t>
  </si>
  <si>
    <t>Taape</t>
  </si>
  <si>
    <t>Toau</t>
  </si>
  <si>
    <t>Weke ula</t>
  </si>
  <si>
    <t>Weke a'a</t>
  </si>
  <si>
    <t>Weke nono</t>
  </si>
  <si>
    <t>Munu</t>
  </si>
  <si>
    <t>Panuhunuhu</t>
  </si>
  <si>
    <t>Panunu</t>
  </si>
  <si>
    <t>Uhu parrot-misc.</t>
  </si>
  <si>
    <t>Menpachi</t>
  </si>
  <si>
    <t>spr 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</si>
</sst>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H30" sqref="H30"/>
    </sheetView>
  </sheetViews>
  <sheetFormatPr baseColWidth="10" defaultColWidth="8.83203125" defaultRowHeight="14" x14ac:dyDescent="0"/>
  <cols>
    <col min="2" max="2" width="17.6640625" customWidth="1"/>
    <col min="3" max="3" width="32.1640625" customWidth="1"/>
    <col min="7" max="7" width="15.33203125" customWidth="1"/>
  </cols>
  <sheetData>
    <row r="1" spans="1:8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57</v>
      </c>
    </row>
    <row r="2" spans="1:8">
      <c r="B2" t="s">
        <v>41</v>
      </c>
      <c r="C2" s="1" t="s">
        <v>6</v>
      </c>
      <c r="E2" s="2">
        <v>2.2999999999999998</v>
      </c>
      <c r="F2" s="3">
        <v>0.12</v>
      </c>
      <c r="G2" s="3">
        <f>F2/0.3</f>
        <v>0.4</v>
      </c>
      <c r="H2">
        <f>F2/0.4</f>
        <v>0.3</v>
      </c>
    </row>
    <row r="3" spans="1:8">
      <c r="B3" t="s">
        <v>40</v>
      </c>
      <c r="C3" s="1" t="s">
        <v>7</v>
      </c>
      <c r="E3" s="2">
        <v>0.8</v>
      </c>
      <c r="F3" s="3">
        <v>0.36</v>
      </c>
      <c r="G3" s="3">
        <f t="shared" ref="G3:G28" si="0">F3/0.3</f>
        <v>1.2</v>
      </c>
      <c r="H3">
        <f t="shared" ref="H3:H28" si="1">F3/0.4</f>
        <v>0.89999999999999991</v>
      </c>
    </row>
    <row r="4" spans="1:8">
      <c r="B4" t="s">
        <v>36</v>
      </c>
      <c r="C4" s="1" t="s">
        <v>32</v>
      </c>
      <c r="E4" s="2">
        <v>1.9</v>
      </c>
      <c r="F4" s="3">
        <v>0.14000000000000001</v>
      </c>
      <c r="G4" s="3">
        <f t="shared" si="0"/>
        <v>0.46666666666666673</v>
      </c>
      <c r="H4">
        <f t="shared" si="1"/>
        <v>0.35000000000000003</v>
      </c>
    </row>
    <row r="5" spans="1:8">
      <c r="B5" t="s">
        <v>37</v>
      </c>
      <c r="C5" s="1" t="s">
        <v>8</v>
      </c>
      <c r="E5" s="2">
        <v>2</v>
      </c>
      <c r="F5" s="3">
        <v>0.13</v>
      </c>
      <c r="G5" s="3">
        <f t="shared" si="0"/>
        <v>0.43333333333333335</v>
      </c>
      <c r="H5">
        <f t="shared" si="1"/>
        <v>0.32500000000000001</v>
      </c>
    </row>
    <row r="6" spans="1:8">
      <c r="B6" t="s">
        <v>42</v>
      </c>
      <c r="C6" s="1" t="s">
        <v>9</v>
      </c>
      <c r="E6" s="2">
        <v>1.3</v>
      </c>
      <c r="F6" s="3">
        <v>0.25</v>
      </c>
      <c r="G6" s="3">
        <f t="shared" si="0"/>
        <v>0.83333333333333337</v>
      </c>
      <c r="H6">
        <f t="shared" si="1"/>
        <v>0.625</v>
      </c>
    </row>
    <row r="7" spans="1:8">
      <c r="B7" t="s">
        <v>36</v>
      </c>
      <c r="C7" s="1" t="s">
        <v>10</v>
      </c>
      <c r="E7" s="2">
        <v>6</v>
      </c>
      <c r="F7" s="3">
        <v>0.03</v>
      </c>
      <c r="G7" s="3">
        <f t="shared" si="0"/>
        <v>0.1</v>
      </c>
      <c r="H7">
        <f t="shared" si="1"/>
        <v>7.4999999999999997E-2</v>
      </c>
    </row>
    <row r="8" spans="1:8">
      <c r="B8" t="s">
        <v>44</v>
      </c>
      <c r="C8" s="1" t="s">
        <v>11</v>
      </c>
      <c r="E8" s="2">
        <v>0.7</v>
      </c>
      <c r="F8" s="3">
        <v>0.41</v>
      </c>
      <c r="G8" s="3">
        <f t="shared" si="0"/>
        <v>1.3666666666666667</v>
      </c>
      <c r="H8">
        <f t="shared" si="1"/>
        <v>1.0249999999999999</v>
      </c>
    </row>
    <row r="9" spans="1:8">
      <c r="B9" t="s">
        <v>45</v>
      </c>
      <c r="C9" s="1" t="s">
        <v>12</v>
      </c>
      <c r="E9" s="2">
        <v>1.1000000000000001</v>
      </c>
      <c r="F9" s="3">
        <v>0.28000000000000003</v>
      </c>
      <c r="G9" s="3">
        <f t="shared" si="0"/>
        <v>0.93333333333333346</v>
      </c>
      <c r="H9">
        <f t="shared" si="1"/>
        <v>0.70000000000000007</v>
      </c>
    </row>
    <row r="10" spans="1:8">
      <c r="B10" t="s">
        <v>43</v>
      </c>
      <c r="C10" s="1" t="s">
        <v>13</v>
      </c>
      <c r="E10" s="2">
        <v>0.7</v>
      </c>
      <c r="F10" s="3">
        <v>0.4</v>
      </c>
      <c r="G10" s="3">
        <f t="shared" si="0"/>
        <v>1.3333333333333335</v>
      </c>
      <c r="H10">
        <f t="shared" si="1"/>
        <v>1</v>
      </c>
    </row>
    <row r="11" spans="1:8">
      <c r="B11" t="s">
        <v>39</v>
      </c>
      <c r="C11" s="1" t="s">
        <v>14</v>
      </c>
      <c r="E11" s="2">
        <v>0.9</v>
      </c>
      <c r="F11" s="3">
        <v>0.33</v>
      </c>
      <c r="G11" s="3">
        <f t="shared" si="0"/>
        <v>1.1000000000000001</v>
      </c>
      <c r="H11">
        <f t="shared" si="1"/>
        <v>0.82499999999999996</v>
      </c>
    </row>
    <row r="12" spans="1:8">
      <c r="B12" t="s">
        <v>48</v>
      </c>
      <c r="C12" s="1" t="s">
        <v>15</v>
      </c>
      <c r="E12" s="2">
        <v>0.9</v>
      </c>
      <c r="F12" s="3">
        <v>0.33</v>
      </c>
      <c r="G12" s="3">
        <f t="shared" si="0"/>
        <v>1.1000000000000001</v>
      </c>
      <c r="H12">
        <f t="shared" si="1"/>
        <v>0.82499999999999996</v>
      </c>
    </row>
    <row r="13" spans="1:8">
      <c r="B13" t="s">
        <v>47</v>
      </c>
      <c r="C13" s="1" t="s">
        <v>16</v>
      </c>
      <c r="E13" s="2">
        <v>0.3</v>
      </c>
      <c r="F13" s="3">
        <v>0.62</v>
      </c>
      <c r="G13" s="3">
        <f t="shared" si="0"/>
        <v>2.0666666666666669</v>
      </c>
      <c r="H13">
        <f t="shared" si="1"/>
        <v>1.5499999999999998</v>
      </c>
    </row>
    <row r="14" spans="1:8">
      <c r="B14" t="s">
        <v>50</v>
      </c>
      <c r="C14" s="1" t="s">
        <v>17</v>
      </c>
      <c r="E14" s="2">
        <v>0.5</v>
      </c>
      <c r="F14" s="3">
        <v>0.49</v>
      </c>
      <c r="G14" s="3">
        <f t="shared" si="0"/>
        <v>1.6333333333333333</v>
      </c>
      <c r="H14">
        <f t="shared" si="1"/>
        <v>1.2249999999999999</v>
      </c>
    </row>
    <row r="15" spans="1:8">
      <c r="B15" t="s">
        <v>51</v>
      </c>
      <c r="C15" s="1" t="s">
        <v>18</v>
      </c>
      <c r="E15" s="2">
        <v>0.7</v>
      </c>
      <c r="F15" s="3">
        <v>0.41</v>
      </c>
      <c r="G15" s="3">
        <f t="shared" si="0"/>
        <v>1.3666666666666667</v>
      </c>
      <c r="H15">
        <f t="shared" si="1"/>
        <v>1.0249999999999999</v>
      </c>
    </row>
    <row r="16" spans="1:8">
      <c r="B16" t="s">
        <v>49</v>
      </c>
      <c r="C16" s="1" t="s">
        <v>19</v>
      </c>
      <c r="E16" s="2">
        <v>0.4</v>
      </c>
      <c r="F16" s="3">
        <v>0.55000000000000004</v>
      </c>
      <c r="G16" s="3">
        <f t="shared" si="0"/>
        <v>1.8333333333333335</v>
      </c>
      <c r="H16">
        <f t="shared" si="1"/>
        <v>1.375</v>
      </c>
    </row>
    <row r="17" spans="2:9">
      <c r="B17" t="s">
        <v>38</v>
      </c>
      <c r="C17" s="1" t="s">
        <v>20</v>
      </c>
      <c r="E17" s="2">
        <v>1.3</v>
      </c>
      <c r="F17" s="3">
        <v>0.24</v>
      </c>
      <c r="G17" s="3">
        <f t="shared" si="0"/>
        <v>0.8</v>
      </c>
      <c r="H17">
        <f t="shared" si="1"/>
        <v>0.6</v>
      </c>
    </row>
    <row r="18" spans="2:9">
      <c r="B18" t="s">
        <v>52</v>
      </c>
      <c r="C18" s="1" t="s">
        <v>21</v>
      </c>
      <c r="E18" s="2">
        <v>0.4</v>
      </c>
      <c r="F18" s="3">
        <v>0.56999999999999995</v>
      </c>
      <c r="G18" s="3">
        <f t="shared" si="0"/>
        <v>1.9</v>
      </c>
      <c r="H18">
        <f t="shared" si="1"/>
        <v>1.4249999999999998</v>
      </c>
    </row>
    <row r="19" spans="2:9">
      <c r="B19" t="s">
        <v>34</v>
      </c>
      <c r="C19" s="1" t="s">
        <v>22</v>
      </c>
      <c r="E19" s="2">
        <v>1.9</v>
      </c>
      <c r="F19" s="3">
        <v>0.15</v>
      </c>
      <c r="G19" s="3">
        <f t="shared" si="0"/>
        <v>0.5</v>
      </c>
      <c r="H19">
        <f t="shared" si="1"/>
        <v>0.37499999999999994</v>
      </c>
    </row>
    <row r="20" spans="2:9">
      <c r="B20" t="s">
        <v>53</v>
      </c>
      <c r="C20" s="1" t="s">
        <v>23</v>
      </c>
      <c r="E20" s="2">
        <v>2.2000000000000002</v>
      </c>
      <c r="F20" s="3">
        <v>0.13</v>
      </c>
      <c r="G20" s="3">
        <f t="shared" si="0"/>
        <v>0.43333333333333335</v>
      </c>
      <c r="H20">
        <f t="shared" si="1"/>
        <v>0.32500000000000001</v>
      </c>
    </row>
    <row r="21" spans="2:9">
      <c r="B21" t="s">
        <v>55</v>
      </c>
      <c r="C21" s="1" t="s">
        <v>24</v>
      </c>
      <c r="E21" s="2">
        <v>0.5</v>
      </c>
      <c r="F21" s="3">
        <v>0.54</v>
      </c>
      <c r="G21" s="3">
        <f t="shared" si="0"/>
        <v>1.8000000000000003</v>
      </c>
      <c r="H21">
        <f t="shared" si="1"/>
        <v>1.35</v>
      </c>
      <c r="I21" s="3"/>
    </row>
    <row r="22" spans="2:9">
      <c r="B22" t="s">
        <v>54</v>
      </c>
      <c r="C22" s="1" t="s">
        <v>25</v>
      </c>
      <c r="E22" s="2">
        <v>1.4</v>
      </c>
      <c r="F22" s="3">
        <v>0.23</v>
      </c>
      <c r="G22" s="3">
        <f t="shared" si="0"/>
        <v>0.76666666666666672</v>
      </c>
      <c r="H22">
        <f t="shared" si="1"/>
        <v>0.57499999999999996</v>
      </c>
      <c r="I22" s="3"/>
    </row>
    <row r="23" spans="2:9">
      <c r="B23" t="s">
        <v>55</v>
      </c>
      <c r="C23" s="1" t="s">
        <v>26</v>
      </c>
      <c r="E23" s="2">
        <v>0.6</v>
      </c>
      <c r="F23" s="3">
        <v>0.45</v>
      </c>
      <c r="G23" s="3">
        <f t="shared" si="0"/>
        <v>1.5</v>
      </c>
      <c r="H23">
        <f t="shared" si="1"/>
        <v>1.125</v>
      </c>
    </row>
    <row r="24" spans="2:9">
      <c r="B24" t="s">
        <v>55</v>
      </c>
      <c r="C24" s="1" t="s">
        <v>27</v>
      </c>
      <c r="E24" s="2">
        <v>0.7</v>
      </c>
      <c r="F24" s="3">
        <v>0.41</v>
      </c>
      <c r="G24" s="3">
        <f t="shared" si="0"/>
        <v>1.3666666666666667</v>
      </c>
      <c r="H24">
        <f t="shared" si="1"/>
        <v>1.0249999999999999</v>
      </c>
    </row>
    <row r="25" spans="2:9">
      <c r="B25" t="s">
        <v>55</v>
      </c>
      <c r="C25" s="1" t="s">
        <v>28</v>
      </c>
      <c r="E25" s="2">
        <v>1.2</v>
      </c>
      <c r="F25" s="3">
        <v>0.26</v>
      </c>
      <c r="G25" s="3">
        <f t="shared" si="0"/>
        <v>0.8666666666666667</v>
      </c>
      <c r="H25">
        <f t="shared" si="1"/>
        <v>0.65</v>
      </c>
    </row>
    <row r="26" spans="2:9">
      <c r="B26" t="s">
        <v>35</v>
      </c>
      <c r="C26" s="1" t="s">
        <v>29</v>
      </c>
      <c r="E26" s="2">
        <v>0.1</v>
      </c>
      <c r="F26" s="3">
        <v>0.8</v>
      </c>
      <c r="G26" s="3">
        <f t="shared" si="0"/>
        <v>2.666666666666667</v>
      </c>
      <c r="H26">
        <f t="shared" si="1"/>
        <v>2</v>
      </c>
    </row>
    <row r="27" spans="2:9">
      <c r="B27" t="s">
        <v>46</v>
      </c>
      <c r="C27" s="1" t="s">
        <v>30</v>
      </c>
      <c r="E27" s="2">
        <v>0.8</v>
      </c>
      <c r="F27" s="3">
        <v>0.38</v>
      </c>
      <c r="G27" s="3">
        <f t="shared" si="0"/>
        <v>1.2666666666666668</v>
      </c>
      <c r="H27">
        <f t="shared" si="1"/>
        <v>0.95</v>
      </c>
    </row>
    <row r="28" spans="2:9">
      <c r="B28" t="s">
        <v>56</v>
      </c>
      <c r="C28" s="1" t="s">
        <v>31</v>
      </c>
      <c r="E28" s="2">
        <v>0.4</v>
      </c>
      <c r="F28" s="3">
        <v>0.59</v>
      </c>
      <c r="G28" s="3">
        <f t="shared" si="0"/>
        <v>1.9666666666666666</v>
      </c>
      <c r="H28">
        <f t="shared" si="1"/>
        <v>1.4749999999999999</v>
      </c>
    </row>
    <row r="30" spans="2:9">
      <c r="D30" s="2"/>
      <c r="E30" s="2"/>
    </row>
    <row r="31" spans="2:9">
      <c r="D31" s="2"/>
      <c r="E31" s="2"/>
      <c r="F31" s="3"/>
      <c r="G31" s="3"/>
    </row>
    <row r="32" spans="2:9">
      <c r="D32" s="2"/>
    </row>
    <row r="33" spans="4:4">
      <c r="D33" s="2"/>
    </row>
    <row r="34" spans="4:4">
      <c r="D34" s="2"/>
    </row>
    <row r="35" spans="4:4">
      <c r="D35" s="2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2017-02-15T20:51:34Z</dcterms:created>
  <dcterms:modified xsi:type="dcterms:W3CDTF">2017-08-30T19:10:36Z</dcterms:modified>
</cp:coreProperties>
</file>