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abowu/Downloads/VBC Pharma Demo assumptions workbook/"/>
    </mc:Choice>
  </mc:AlternateContent>
  <bookViews>
    <workbookView xWindow="1120" yWindow="460" windowWidth="37280" windowHeight="18140" tabRatio="500"/>
  </bookViews>
  <sheets>
    <sheet name="Assumptions-Entresto Measures" sheetId="2" r:id="rId1"/>
    <sheet name="Measures Library" sheetId="1" r:id="rId2"/>
    <sheet name="Dropdown" sheetId="3" state="hidden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2" l="1"/>
  <c r="D20" i="2"/>
  <c r="D19" i="2"/>
  <c r="D18" i="2"/>
  <c r="D17" i="2"/>
  <c r="D16" i="2"/>
  <c r="D15" i="2"/>
  <c r="D14" i="2"/>
  <c r="D13" i="2"/>
  <c r="D12" i="2"/>
  <c r="D11" i="2"/>
  <c r="D10" i="2"/>
  <c r="D9" i="2"/>
</calcChain>
</file>

<file path=xl/sharedStrings.xml><?xml version="1.0" encoding="utf-8"?>
<sst xmlns="http://schemas.openxmlformats.org/spreadsheetml/2006/main" count="198" uniqueCount="142">
  <si>
    <t>Triple Aim</t>
  </si>
  <si>
    <t>Reducing Cost</t>
  </si>
  <si>
    <t>Improving Health</t>
  </si>
  <si>
    <t>Improving Patient Care</t>
  </si>
  <si>
    <t>Domain</t>
  </si>
  <si>
    <t>Cost Reduction</t>
  </si>
  <si>
    <t>Utilization Reduction</t>
  </si>
  <si>
    <t>Improving Disease Outcome</t>
  </si>
  <si>
    <t>Decreasing Health Disparities</t>
  </si>
  <si>
    <t>Increasing Patient Safety</t>
  </si>
  <si>
    <t>Enhancing Care Quality</t>
  </si>
  <si>
    <t>Better Patient Experience</t>
  </si>
  <si>
    <t>Category</t>
  </si>
  <si>
    <t xml:space="preserve">Average Cost per Patient </t>
  </si>
  <si>
    <t>Average Cost per Patient by Medical Service Type</t>
  </si>
  <si>
    <t>Average Rx Cost per Patient</t>
  </si>
  <si>
    <t>Preventable Cost</t>
  </si>
  <si>
    <t>Hospitalization Rate</t>
  </si>
  <si>
    <t>Readmission Rate</t>
  </si>
  <si>
    <t>ER Rate</t>
  </si>
  <si>
    <t>Surgery/Procedure</t>
  </si>
  <si>
    <t>Improvement in Clinical Measures</t>
  </si>
  <si>
    <t>Clinical Measures Adherence Level</t>
  </si>
  <si>
    <t>Disease Progression</t>
  </si>
  <si>
    <t>Disease Control</t>
  </si>
  <si>
    <t>Degenerative Disease Outcome</t>
  </si>
  <si>
    <t>Functional Outcome</t>
  </si>
  <si>
    <t>Life Expectancy</t>
  </si>
  <si>
    <t>Psychosocial Outcome</t>
  </si>
  <si>
    <t>Clinical Event Reduction Outcome</t>
  </si>
  <si>
    <t>Benefit Coverage</t>
  </si>
  <si>
    <t>Screening Rate</t>
  </si>
  <si>
    <t>Adverse Event</t>
  </si>
  <si>
    <t>Side Effect</t>
  </si>
  <si>
    <t>Treatment Complication</t>
  </si>
  <si>
    <t>Inappropriate Use</t>
  </si>
  <si>
    <t>Patient-reported Care Quality Outcome</t>
  </si>
  <si>
    <t>Medication Adherence</t>
  </si>
  <si>
    <t>Encounter Process</t>
  </si>
  <si>
    <t>Healthcare-Associated Infections</t>
  </si>
  <si>
    <t>Symptom management</t>
  </si>
  <si>
    <t>Patient Satisfaction</t>
  </si>
  <si>
    <t>All Causes/Disease Related Average Cost</t>
  </si>
  <si>
    <t>All Causes/Disease Related Average IP Cost</t>
  </si>
  <si>
    <t>All Causes/Disease Related Average ER Cost</t>
  </si>
  <si>
    <t>All Causes/Disease Related Average Rx Cost</t>
  </si>
  <si>
    <t>Drug/Procedure Specific Preventable Cost</t>
  </si>
  <si>
    <t>All Causes/Disease Related Hospitalization Rate</t>
  </si>
  <si>
    <t>All Causes/Disease Related Readmission Rate</t>
  </si>
  <si>
    <t>All Causes/Disease Related ER Rate</t>
  </si>
  <si>
    <t>Incidence of Disease Related Surgery/Procedure</t>
  </si>
  <si>
    <t>Biomarker Change</t>
  </si>
  <si>
    <t>Structural Measure Change</t>
  </si>
  <si>
    <t>Organ Functional Measure Change</t>
  </si>
  <si>
    <t>Imaging Feature Change</t>
  </si>
  <si>
    <t>Symptom Control</t>
  </si>
  <si>
    <t>Disease Progression related clinical measure deteriation</t>
  </si>
  <si>
    <t>Remission Rate</t>
  </si>
  <si>
    <t>Relapse Rate</t>
  </si>
  <si>
    <t>Reccurance Rate</t>
  </si>
  <si>
    <t>Occurrence of Worsening Symptoms/Exacerbations</t>
  </si>
  <si>
    <t>Change in Disease Specific Functional Queationnair Score</t>
  </si>
  <si>
    <t>Change in Disease Specific Performance Test Score</t>
  </si>
  <si>
    <t>ADLs</t>
  </si>
  <si>
    <t>Disease Related Mortality Rate</t>
  </si>
  <si>
    <t>QALYs</t>
  </si>
  <si>
    <t>Depression and Anxiety Score</t>
  </si>
  <si>
    <t>Confidence/Self-esteem  Score</t>
  </si>
  <si>
    <t>Cognitive Score</t>
  </si>
  <si>
    <t>Disease Related Clinical Event Incidence Rate Reduction</t>
  </si>
  <si>
    <t>Occurrence of Related Clinical Event Treatment/procedure</t>
  </si>
  <si>
    <t>Treatment Choice by Subpopulation</t>
  </si>
  <si>
    <t>Adequcy of Coverage of Specific Test/Drug/Procedure/Treatment</t>
  </si>
  <si>
    <t>Screening Rate for Specific Disease by Subpopulation</t>
  </si>
  <si>
    <t>Screening Rate for Specific Drug by Subpopulation</t>
  </si>
  <si>
    <t>Emergent care rate for medication adverse effect</t>
  </si>
  <si>
    <t>Hospitalization rate for medication adverse effect</t>
  </si>
  <si>
    <t>Emergent care rate for medication side effect</t>
  </si>
  <si>
    <t>Hospitalization rate for medication side effect</t>
  </si>
  <si>
    <t>Occurrence of Treatment Complications</t>
  </si>
  <si>
    <t>% of Inappropriate Use</t>
  </si>
  <si>
    <t>Effectiveness of Disease Specifc Care/Intervention</t>
  </si>
  <si>
    <t>Patient-Reported Outcome Measures</t>
  </si>
  <si>
    <t>DOT</t>
  </si>
  <si>
    <t>PDC</t>
  </si>
  <si>
    <t>MPR</t>
  </si>
  <si>
    <t xml:space="preserve">Disease/Product Related Encounter Process Measures </t>
  </si>
  <si>
    <t>Occurrence of Healthcare-Associated Infections</t>
  </si>
  <si>
    <t>Self-Reported Disease Specific Sympton Changes</t>
  </si>
  <si>
    <t>Patient Experience Queationnaire Score</t>
  </si>
  <si>
    <t>Detail</t>
  </si>
  <si>
    <t xml:space="preserve">1 Endocrinology and metabolics; 1 Central nervous system and neurology </t>
  </si>
  <si>
    <t xml:space="preserve">1 Central nervous system and neurology </t>
  </si>
  <si>
    <t>2 Equipment/Device/Supply; 1 Platform/Digital solution</t>
  </si>
  <si>
    <t>2 Cardiovascular</t>
  </si>
  <si>
    <t>2 Cardiovascular; 1 Central nervous system and neurology</t>
  </si>
  <si>
    <t>1 Equipment/Device/Supply; 1 Platform/Digital solution</t>
  </si>
  <si>
    <t>6 Endocrinology and metabolics; 2 Oncology and hematology;1 Renal; 1 Other</t>
  </si>
  <si>
    <t>1 Respiratory and pulmonary; 1 Ophthalmology</t>
  </si>
  <si>
    <t>1 Behavioral health</t>
  </si>
  <si>
    <t>1 Respiratory and pulmonary</t>
  </si>
  <si>
    <t>2 Endocrinology and metabolics; 2 Cardiovascular; 1 Oncology and hematology; 1 Orthopedics</t>
  </si>
  <si>
    <t>1 Equipment/Device/Supply</t>
  </si>
  <si>
    <t>Product Specific Cost/Operational Savings</t>
  </si>
  <si>
    <t>MEASURE LIBRARY</t>
  </si>
  <si>
    <t>Published VBP 
Agreement Counts</t>
  </si>
  <si>
    <t>ENTRESTO VALUE-BASED MEASURE ASSUMPTIONS</t>
  </si>
  <si>
    <t>Metrics Sample</t>
  </si>
  <si>
    <t>Baseline</t>
  </si>
  <si>
    <t>Patient Group</t>
  </si>
  <si>
    <t>95% CI</t>
  </si>
  <si>
    <t>CHF Related Hospitalization Rate</t>
  </si>
  <si>
    <t>Measure 1:</t>
  </si>
  <si>
    <t>Measure Name</t>
  </si>
  <si>
    <t>Measure details:</t>
  </si>
  <si>
    <t>Study Group 
(with Entresto)</t>
  </si>
  <si>
    <t>&lt;65 yr</t>
  </si>
  <si>
    <t>&gt;= 65 yr</t>
  </si>
  <si>
    <t>Age</t>
  </si>
  <si>
    <t>All Patient</t>
  </si>
  <si>
    <t>Gender</t>
  </si>
  <si>
    <t>Male</t>
  </si>
  <si>
    <t>Female</t>
  </si>
  <si>
    <t>NYHA Class</t>
  </si>
  <si>
    <t>I or II</t>
  </si>
  <si>
    <t>III or IV</t>
  </si>
  <si>
    <t>Diabetes</t>
  </si>
  <si>
    <t>Yes</t>
  </si>
  <si>
    <t>No</t>
  </si>
  <si>
    <t>Hypertension</t>
  </si>
  <si>
    <t>Atrial Fibrillation</t>
  </si>
  <si>
    <t>0.78-0.83</t>
  </si>
  <si>
    <t>0.7-0.74</t>
  </si>
  <si>
    <t>0.81-0.86</t>
  </si>
  <si>
    <t>0.79-0.83</t>
  </si>
  <si>
    <t>0.77-0.82</t>
  </si>
  <si>
    <t>0.68-0.72</t>
  </si>
  <si>
    <t>0.96-1.02</t>
  </si>
  <si>
    <t>0.59-0.63</t>
  </si>
  <si>
    <t>0.95-1.01</t>
  </si>
  <si>
    <t>0.79-0.84</t>
  </si>
  <si>
    <t>0.61-0.65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</si>
</sst>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0" fillId="0" borderId="8" xfId="0" applyBorder="1"/>
    <xf numFmtId="0" fontId="5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3" fillId="0" borderId="0" xfId="0" applyFont="1"/>
    <xf numFmtId="0" fontId="0" fillId="3" borderId="1" xfId="0" applyFill="1" applyBorder="1"/>
    <xf numFmtId="9" fontId="0" fillId="3" borderId="1" xfId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9" fontId="0" fillId="3" borderId="13" xfId="1" applyFont="1" applyFill="1" applyBorder="1" applyAlignment="1">
      <alignment horizontal="center" vertical="center"/>
    </xf>
    <xf numFmtId="0" fontId="0" fillId="3" borderId="12" xfId="0" applyFill="1" applyBorder="1"/>
    <xf numFmtId="0" fontId="5" fillId="0" borderId="0" xfId="0" applyFont="1"/>
    <xf numFmtId="0" fontId="5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6" sqref="A6"/>
    </sheetView>
  </sheetViews>
  <sheetFormatPr baseColWidth="10" defaultRowHeight="16" x14ac:dyDescent="0.2"/>
  <cols>
    <col min="1" max="1" width="20.1640625" customWidth="1"/>
    <col min="2" max="2" width="21" customWidth="1"/>
    <col min="3" max="3" width="31.83203125" customWidth="1"/>
    <col min="4" max="4" width="34.6640625" customWidth="1"/>
    <col min="5" max="5" width="24" customWidth="1"/>
  </cols>
  <sheetData>
    <row r="1" spans="1:5" ht="24" x14ac:dyDescent="0.3">
      <c r="A1" s="34" t="s">
        <v>106</v>
      </c>
    </row>
    <row r="2" spans="1:5" ht="24" x14ac:dyDescent="0.3">
      <c r="A2" s="34"/>
    </row>
    <row r="3" spans="1:5" ht="24" x14ac:dyDescent="0.3">
      <c r="A3" s="34" t="s">
        <v>112</v>
      </c>
    </row>
    <row r="4" spans="1:5" ht="21" x14ac:dyDescent="0.2">
      <c r="A4" s="7" t="s">
        <v>0</v>
      </c>
      <c r="B4" s="11" t="s">
        <v>4</v>
      </c>
      <c r="C4" s="12" t="s">
        <v>12</v>
      </c>
      <c r="D4" s="12" t="s">
        <v>113</v>
      </c>
    </row>
    <row r="5" spans="1:5" x14ac:dyDescent="0.2">
      <c r="A5" s="35" t="s">
        <v>1</v>
      </c>
      <c r="B5" s="36" t="s">
        <v>6</v>
      </c>
      <c r="C5" s="41" t="s">
        <v>17</v>
      </c>
      <c r="D5" s="42" t="s">
        <v>111</v>
      </c>
    </row>
    <row r="7" spans="1:5" ht="19" x14ac:dyDescent="0.25">
      <c r="A7" s="43" t="s">
        <v>114</v>
      </c>
    </row>
    <row r="8" spans="1:5" ht="38" x14ac:dyDescent="0.2">
      <c r="A8" s="46" t="s">
        <v>109</v>
      </c>
      <c r="B8" s="47"/>
      <c r="C8" s="44" t="s">
        <v>108</v>
      </c>
      <c r="D8" s="45" t="s">
        <v>115</v>
      </c>
      <c r="E8" s="44" t="s">
        <v>110</v>
      </c>
    </row>
    <row r="9" spans="1:5" x14ac:dyDescent="0.2">
      <c r="A9" s="50" t="s">
        <v>119</v>
      </c>
      <c r="B9" s="51"/>
      <c r="C9" s="52">
        <v>0.89</v>
      </c>
      <c r="D9" s="52">
        <f>C9*0.9</f>
        <v>0.80100000000000005</v>
      </c>
      <c r="E9" s="49" t="s">
        <v>131</v>
      </c>
    </row>
    <row r="10" spans="1:5" x14ac:dyDescent="0.2">
      <c r="A10" s="48" t="s">
        <v>118</v>
      </c>
      <c r="B10" s="42" t="s">
        <v>116</v>
      </c>
      <c r="C10" s="52">
        <v>0.8</v>
      </c>
      <c r="D10" s="52">
        <f t="shared" ref="D10:D21" si="0">C10*0.9</f>
        <v>0.72000000000000008</v>
      </c>
      <c r="E10" s="49" t="s">
        <v>132</v>
      </c>
    </row>
    <row r="11" spans="1:5" x14ac:dyDescent="0.2">
      <c r="A11" s="48"/>
      <c r="B11" s="42" t="s">
        <v>117</v>
      </c>
      <c r="C11" s="52">
        <v>0.93</v>
      </c>
      <c r="D11" s="52">
        <f t="shared" si="0"/>
        <v>0.83700000000000008</v>
      </c>
      <c r="E11" s="49" t="s">
        <v>133</v>
      </c>
    </row>
    <row r="12" spans="1:5" x14ac:dyDescent="0.2">
      <c r="A12" s="48" t="s">
        <v>120</v>
      </c>
      <c r="B12" s="42" t="s">
        <v>121</v>
      </c>
      <c r="C12" s="52">
        <v>0.9</v>
      </c>
      <c r="D12" s="52">
        <f t="shared" si="0"/>
        <v>0.81</v>
      </c>
      <c r="E12" s="49" t="s">
        <v>134</v>
      </c>
    </row>
    <row r="13" spans="1:5" x14ac:dyDescent="0.2">
      <c r="A13" s="48"/>
      <c r="B13" s="42" t="s">
        <v>122</v>
      </c>
      <c r="C13" s="52">
        <v>0.88</v>
      </c>
      <c r="D13" s="52">
        <f t="shared" si="0"/>
        <v>0.79200000000000004</v>
      </c>
      <c r="E13" s="49" t="s">
        <v>135</v>
      </c>
    </row>
    <row r="14" spans="1:5" x14ac:dyDescent="0.2">
      <c r="A14" s="48" t="s">
        <v>123</v>
      </c>
      <c r="B14" s="42" t="s">
        <v>124</v>
      </c>
      <c r="C14" s="52">
        <v>0.78</v>
      </c>
      <c r="D14" s="52">
        <f t="shared" si="0"/>
        <v>0.70200000000000007</v>
      </c>
      <c r="E14" s="49" t="s">
        <v>136</v>
      </c>
    </row>
    <row r="15" spans="1:5" x14ac:dyDescent="0.2">
      <c r="A15" s="48"/>
      <c r="B15" s="42" t="s">
        <v>125</v>
      </c>
      <c r="C15" s="52">
        <v>1.1000000000000001</v>
      </c>
      <c r="D15" s="52">
        <f t="shared" si="0"/>
        <v>0.9900000000000001</v>
      </c>
      <c r="E15" s="49" t="s">
        <v>137</v>
      </c>
    </row>
    <row r="16" spans="1:5" x14ac:dyDescent="0.2">
      <c r="A16" s="48" t="s">
        <v>126</v>
      </c>
      <c r="B16" s="42" t="s">
        <v>128</v>
      </c>
      <c r="C16" s="52">
        <v>0.68</v>
      </c>
      <c r="D16" s="52">
        <f t="shared" si="0"/>
        <v>0.6120000000000001</v>
      </c>
      <c r="E16" s="49" t="s">
        <v>138</v>
      </c>
    </row>
    <row r="17" spans="1:5" x14ac:dyDescent="0.2">
      <c r="A17" s="48"/>
      <c r="B17" s="42" t="s">
        <v>127</v>
      </c>
      <c r="C17" s="52">
        <v>1.0900000000000001</v>
      </c>
      <c r="D17" s="52">
        <f t="shared" si="0"/>
        <v>0.98100000000000009</v>
      </c>
      <c r="E17" s="49" t="s">
        <v>139</v>
      </c>
    </row>
    <row r="18" spans="1:5" x14ac:dyDescent="0.2">
      <c r="A18" s="48" t="s">
        <v>129</v>
      </c>
      <c r="B18" s="42" t="s">
        <v>128</v>
      </c>
      <c r="C18" s="52">
        <v>0.88</v>
      </c>
      <c r="D18" s="52">
        <f t="shared" si="0"/>
        <v>0.79200000000000004</v>
      </c>
      <c r="E18" s="49" t="s">
        <v>135</v>
      </c>
    </row>
    <row r="19" spans="1:5" x14ac:dyDescent="0.2">
      <c r="A19" s="48"/>
      <c r="B19" s="42" t="s">
        <v>127</v>
      </c>
      <c r="C19" s="52">
        <v>0.91</v>
      </c>
      <c r="D19" s="52">
        <f t="shared" si="0"/>
        <v>0.81900000000000006</v>
      </c>
      <c r="E19" s="49" t="s">
        <v>140</v>
      </c>
    </row>
    <row r="20" spans="1:5" x14ac:dyDescent="0.2">
      <c r="A20" s="48" t="s">
        <v>130</v>
      </c>
      <c r="B20" s="42" t="s">
        <v>128</v>
      </c>
      <c r="C20" s="52">
        <v>0.7</v>
      </c>
      <c r="D20" s="52">
        <f t="shared" si="0"/>
        <v>0.63</v>
      </c>
      <c r="E20" s="49" t="s">
        <v>141</v>
      </c>
    </row>
    <row r="21" spans="1:5" x14ac:dyDescent="0.2">
      <c r="A21" s="48"/>
      <c r="B21" s="42" t="s">
        <v>127</v>
      </c>
      <c r="C21" s="52">
        <v>1.1000000000000001</v>
      </c>
      <c r="D21" s="52">
        <f t="shared" si="0"/>
        <v>0.9900000000000001</v>
      </c>
      <c r="E21" s="49" t="s">
        <v>137</v>
      </c>
    </row>
  </sheetData>
  <mergeCells count="8">
    <mergeCell ref="A18:A19"/>
    <mergeCell ref="A20:A21"/>
    <mergeCell ref="A8:B8"/>
    <mergeCell ref="A10:A11"/>
    <mergeCell ref="A9:B9"/>
    <mergeCell ref="A12:A13"/>
    <mergeCell ref="A14:A15"/>
    <mergeCell ref="A16:A1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Dropdown!$A$2:$A$4</xm:f>
          </x14:formula1>
          <xm:sqref>A5</xm:sqref>
        </x14:dataValidation>
        <x14:dataValidation type="list" allowBlank="1" showInputMessage="1" showErrorMessage="1">
          <x14:formula1>
            <xm:f>Dropdown!$B$2:$B$8</xm:f>
          </x14:formula1>
          <xm:sqref>B5</xm:sqref>
        </x14:dataValidation>
        <x14:dataValidation type="list" allowBlank="1" showInputMessage="1" showErrorMessage="1">
          <x14:formula1>
            <xm:f>Dropdown!$C$2:$C$30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pane ySplit="3" topLeftCell="A4" activePane="bottomLeft" state="frozen"/>
      <selection pane="bottomLeft" activeCell="A4" sqref="A4:A13"/>
    </sheetView>
  </sheetViews>
  <sheetFormatPr baseColWidth="10" defaultRowHeight="16" x14ac:dyDescent="0.2"/>
  <cols>
    <col min="1" max="1" width="14" style="2" customWidth="1"/>
    <col min="2" max="2" width="28.5" style="4" customWidth="1"/>
    <col min="3" max="3" width="44" style="5" customWidth="1"/>
    <col min="4" max="4" width="54.1640625" bestFit="1" customWidth="1"/>
    <col min="5" max="5" width="24.33203125" style="6" customWidth="1"/>
    <col min="6" max="6" width="77.5" bestFit="1" customWidth="1"/>
  </cols>
  <sheetData>
    <row r="1" spans="1:6" ht="24" x14ac:dyDescent="0.2">
      <c r="A1" s="3" t="s">
        <v>104</v>
      </c>
    </row>
    <row r="2" spans="1:6" x14ac:dyDescent="0.2">
      <c r="A2" s="1"/>
    </row>
    <row r="3" spans="1:6" ht="43" thickBot="1" x14ac:dyDescent="0.25">
      <c r="A3" s="7" t="s">
        <v>0</v>
      </c>
      <c r="B3" s="8" t="s">
        <v>4</v>
      </c>
      <c r="C3" s="9" t="s">
        <v>12</v>
      </c>
      <c r="D3" s="10" t="s">
        <v>107</v>
      </c>
      <c r="E3" s="11" t="s">
        <v>105</v>
      </c>
      <c r="F3" s="12" t="s">
        <v>90</v>
      </c>
    </row>
    <row r="4" spans="1:6" x14ac:dyDescent="0.2">
      <c r="A4" s="18" t="s">
        <v>1</v>
      </c>
      <c r="B4" s="19" t="s">
        <v>5</v>
      </c>
      <c r="C4" s="20" t="s">
        <v>13</v>
      </c>
      <c r="D4" s="21" t="s">
        <v>42</v>
      </c>
      <c r="E4" s="22">
        <v>2</v>
      </c>
      <c r="F4" s="23" t="s">
        <v>91</v>
      </c>
    </row>
    <row r="5" spans="1:6" x14ac:dyDescent="0.2">
      <c r="A5" s="24"/>
      <c r="B5" s="13"/>
      <c r="C5" s="17" t="s">
        <v>14</v>
      </c>
      <c r="D5" s="15" t="s">
        <v>43</v>
      </c>
      <c r="E5" s="16"/>
      <c r="F5" s="25"/>
    </row>
    <row r="6" spans="1:6" x14ac:dyDescent="0.2">
      <c r="A6" s="24"/>
      <c r="B6" s="13"/>
      <c r="C6" s="17"/>
      <c r="D6" s="15" t="s">
        <v>44</v>
      </c>
      <c r="E6" s="16">
        <v>1</v>
      </c>
      <c r="F6" s="25" t="s">
        <v>92</v>
      </c>
    </row>
    <row r="7" spans="1:6" x14ac:dyDescent="0.2">
      <c r="A7" s="24"/>
      <c r="B7" s="13"/>
      <c r="C7" s="14" t="s">
        <v>15</v>
      </c>
      <c r="D7" s="15" t="s">
        <v>45</v>
      </c>
      <c r="E7" s="16"/>
      <c r="F7" s="25"/>
    </row>
    <row r="8" spans="1:6" x14ac:dyDescent="0.2">
      <c r="A8" s="24"/>
      <c r="B8" s="13"/>
      <c r="C8" s="17" t="s">
        <v>16</v>
      </c>
      <c r="D8" s="15" t="s">
        <v>46</v>
      </c>
      <c r="E8" s="16"/>
      <c r="F8" s="25"/>
    </row>
    <row r="9" spans="1:6" x14ac:dyDescent="0.2">
      <c r="A9" s="24"/>
      <c r="B9" s="13"/>
      <c r="C9" s="17"/>
      <c r="D9" s="15" t="s">
        <v>103</v>
      </c>
      <c r="E9" s="16">
        <v>3</v>
      </c>
      <c r="F9" s="25" t="s">
        <v>93</v>
      </c>
    </row>
    <row r="10" spans="1:6" x14ac:dyDescent="0.2">
      <c r="A10" s="24"/>
      <c r="B10" s="13" t="s">
        <v>6</v>
      </c>
      <c r="C10" s="14" t="s">
        <v>17</v>
      </c>
      <c r="D10" s="15" t="s">
        <v>47</v>
      </c>
      <c r="E10" s="16">
        <v>2</v>
      </c>
      <c r="F10" s="25" t="s">
        <v>94</v>
      </c>
    </row>
    <row r="11" spans="1:6" x14ac:dyDescent="0.2">
      <c r="A11" s="24"/>
      <c r="B11" s="13"/>
      <c r="C11" s="14" t="s">
        <v>18</v>
      </c>
      <c r="D11" s="15" t="s">
        <v>48</v>
      </c>
      <c r="E11" s="16">
        <v>3</v>
      </c>
      <c r="F11" s="25" t="s">
        <v>95</v>
      </c>
    </row>
    <row r="12" spans="1:6" x14ac:dyDescent="0.2">
      <c r="A12" s="24"/>
      <c r="B12" s="13"/>
      <c r="C12" s="14" t="s">
        <v>19</v>
      </c>
      <c r="D12" s="15" t="s">
        <v>49</v>
      </c>
      <c r="E12" s="16"/>
      <c r="F12" s="25"/>
    </row>
    <row r="13" spans="1:6" ht="17" thickBot="1" x14ac:dyDescent="0.25">
      <c r="A13" s="26"/>
      <c r="B13" s="27"/>
      <c r="C13" s="28" t="s">
        <v>20</v>
      </c>
      <c r="D13" s="29" t="s">
        <v>50</v>
      </c>
      <c r="E13" s="30">
        <v>2</v>
      </c>
      <c r="F13" s="31" t="s">
        <v>96</v>
      </c>
    </row>
    <row r="14" spans="1:6" x14ac:dyDescent="0.2">
      <c r="A14" s="18" t="s">
        <v>2</v>
      </c>
      <c r="B14" s="19" t="s">
        <v>7</v>
      </c>
      <c r="C14" s="32" t="s">
        <v>21</v>
      </c>
      <c r="D14" s="21" t="s">
        <v>51</v>
      </c>
      <c r="E14" s="22">
        <v>10</v>
      </c>
      <c r="F14" s="23" t="s">
        <v>97</v>
      </c>
    </row>
    <row r="15" spans="1:6" x14ac:dyDescent="0.2">
      <c r="A15" s="24"/>
      <c r="B15" s="13"/>
      <c r="C15" s="17"/>
      <c r="D15" s="15" t="s">
        <v>52</v>
      </c>
      <c r="E15" s="16"/>
      <c r="F15" s="25"/>
    </row>
    <row r="16" spans="1:6" x14ac:dyDescent="0.2">
      <c r="A16" s="24"/>
      <c r="B16" s="13"/>
      <c r="C16" s="17"/>
      <c r="D16" s="15" t="s">
        <v>53</v>
      </c>
      <c r="E16" s="16">
        <v>2</v>
      </c>
      <c r="F16" s="25" t="s">
        <v>98</v>
      </c>
    </row>
    <row r="17" spans="1:6" x14ac:dyDescent="0.2">
      <c r="A17" s="24"/>
      <c r="B17" s="13"/>
      <c r="C17" s="17"/>
      <c r="D17" s="15" t="s">
        <v>54</v>
      </c>
      <c r="E17" s="16"/>
      <c r="F17" s="25"/>
    </row>
    <row r="18" spans="1:6" x14ac:dyDescent="0.2">
      <c r="A18" s="24"/>
      <c r="B18" s="13"/>
      <c r="C18" s="17"/>
      <c r="D18" s="15" t="s">
        <v>55</v>
      </c>
      <c r="E18" s="16"/>
      <c r="F18" s="25"/>
    </row>
    <row r="19" spans="1:6" x14ac:dyDescent="0.2">
      <c r="A19" s="24"/>
      <c r="B19" s="13"/>
      <c r="C19" s="14" t="s">
        <v>22</v>
      </c>
      <c r="D19" s="15" t="s">
        <v>22</v>
      </c>
      <c r="E19" s="16"/>
      <c r="F19" s="25"/>
    </row>
    <row r="20" spans="1:6" x14ac:dyDescent="0.2">
      <c r="A20" s="24"/>
      <c r="B20" s="13"/>
      <c r="C20" s="14" t="s">
        <v>23</v>
      </c>
      <c r="D20" s="15" t="s">
        <v>56</v>
      </c>
      <c r="E20" s="16"/>
      <c r="F20" s="25"/>
    </row>
    <row r="21" spans="1:6" x14ac:dyDescent="0.2">
      <c r="A21" s="24"/>
      <c r="B21" s="13"/>
      <c r="C21" s="17" t="s">
        <v>24</v>
      </c>
      <c r="D21" s="15" t="s">
        <v>57</v>
      </c>
      <c r="E21" s="16"/>
      <c r="F21" s="25"/>
    </row>
    <row r="22" spans="1:6" x14ac:dyDescent="0.2">
      <c r="A22" s="24"/>
      <c r="B22" s="13"/>
      <c r="C22" s="17"/>
      <c r="D22" s="15" t="s">
        <v>58</v>
      </c>
      <c r="E22" s="16">
        <v>1</v>
      </c>
      <c r="F22" s="25" t="s">
        <v>99</v>
      </c>
    </row>
    <row r="23" spans="1:6" x14ac:dyDescent="0.2">
      <c r="A23" s="24"/>
      <c r="B23" s="13"/>
      <c r="C23" s="17"/>
      <c r="D23" s="15" t="s">
        <v>59</v>
      </c>
      <c r="E23" s="16"/>
      <c r="F23" s="25"/>
    </row>
    <row r="24" spans="1:6" x14ac:dyDescent="0.2">
      <c r="A24" s="24"/>
      <c r="B24" s="13"/>
      <c r="C24" s="14" t="s">
        <v>25</v>
      </c>
      <c r="D24" s="15" t="s">
        <v>60</v>
      </c>
      <c r="E24" s="16">
        <v>1</v>
      </c>
      <c r="F24" s="25" t="s">
        <v>100</v>
      </c>
    </row>
    <row r="25" spans="1:6" x14ac:dyDescent="0.2">
      <c r="A25" s="24"/>
      <c r="B25" s="13"/>
      <c r="C25" s="17" t="s">
        <v>26</v>
      </c>
      <c r="D25" s="15" t="s">
        <v>61</v>
      </c>
      <c r="E25" s="16"/>
      <c r="F25" s="25"/>
    </row>
    <row r="26" spans="1:6" x14ac:dyDescent="0.2">
      <c r="A26" s="24"/>
      <c r="B26" s="13"/>
      <c r="C26" s="17"/>
      <c r="D26" s="15" t="s">
        <v>62</v>
      </c>
      <c r="E26" s="16"/>
      <c r="F26" s="25"/>
    </row>
    <row r="27" spans="1:6" x14ac:dyDescent="0.2">
      <c r="A27" s="24"/>
      <c r="B27" s="13"/>
      <c r="C27" s="17"/>
      <c r="D27" s="15" t="s">
        <v>63</v>
      </c>
      <c r="E27" s="16"/>
      <c r="F27" s="25"/>
    </row>
    <row r="28" spans="1:6" x14ac:dyDescent="0.2">
      <c r="A28" s="24"/>
      <c r="B28" s="13"/>
      <c r="C28" s="17" t="s">
        <v>27</v>
      </c>
      <c r="D28" s="15" t="s">
        <v>64</v>
      </c>
      <c r="E28" s="16"/>
      <c r="F28" s="25"/>
    </row>
    <row r="29" spans="1:6" x14ac:dyDescent="0.2">
      <c r="A29" s="24"/>
      <c r="B29" s="13"/>
      <c r="C29" s="17"/>
      <c r="D29" s="15" t="s">
        <v>65</v>
      </c>
      <c r="E29" s="16"/>
      <c r="F29" s="25"/>
    </row>
    <row r="30" spans="1:6" x14ac:dyDescent="0.2">
      <c r="A30" s="24"/>
      <c r="B30" s="13"/>
      <c r="C30" s="17" t="s">
        <v>28</v>
      </c>
      <c r="D30" s="15" t="s">
        <v>66</v>
      </c>
      <c r="E30" s="16"/>
      <c r="F30" s="25"/>
    </row>
    <row r="31" spans="1:6" x14ac:dyDescent="0.2">
      <c r="A31" s="24"/>
      <c r="B31" s="13"/>
      <c r="C31" s="17"/>
      <c r="D31" s="15" t="s">
        <v>67</v>
      </c>
      <c r="E31" s="16"/>
      <c r="F31" s="25"/>
    </row>
    <row r="32" spans="1:6" x14ac:dyDescent="0.2">
      <c r="A32" s="24"/>
      <c r="B32" s="13"/>
      <c r="C32" s="17"/>
      <c r="D32" s="15" t="s">
        <v>68</v>
      </c>
      <c r="E32" s="16"/>
      <c r="F32" s="25"/>
    </row>
    <row r="33" spans="1:6" x14ac:dyDescent="0.2">
      <c r="A33" s="24"/>
      <c r="B33" s="13"/>
      <c r="C33" s="17" t="s">
        <v>29</v>
      </c>
      <c r="D33" s="15" t="s">
        <v>69</v>
      </c>
      <c r="E33" s="16">
        <v>6</v>
      </c>
      <c r="F33" s="25" t="s">
        <v>101</v>
      </c>
    </row>
    <row r="34" spans="1:6" x14ac:dyDescent="0.2">
      <c r="A34" s="24"/>
      <c r="B34" s="13"/>
      <c r="C34" s="17"/>
      <c r="D34" s="15" t="s">
        <v>70</v>
      </c>
      <c r="E34" s="16">
        <v>1</v>
      </c>
      <c r="F34" s="25" t="s">
        <v>102</v>
      </c>
    </row>
    <row r="35" spans="1:6" x14ac:dyDescent="0.2">
      <c r="A35" s="24"/>
      <c r="B35" s="13" t="s">
        <v>8</v>
      </c>
      <c r="C35" s="17" t="s">
        <v>30</v>
      </c>
      <c r="D35" s="15" t="s">
        <v>71</v>
      </c>
      <c r="E35" s="16"/>
      <c r="F35" s="25"/>
    </row>
    <row r="36" spans="1:6" x14ac:dyDescent="0.2">
      <c r="A36" s="24"/>
      <c r="B36" s="13"/>
      <c r="C36" s="17"/>
      <c r="D36" s="15" t="s">
        <v>72</v>
      </c>
      <c r="E36" s="16"/>
      <c r="F36" s="25"/>
    </row>
    <row r="37" spans="1:6" x14ac:dyDescent="0.2">
      <c r="A37" s="24"/>
      <c r="B37" s="13"/>
      <c r="C37" s="17" t="s">
        <v>31</v>
      </c>
      <c r="D37" s="15" t="s">
        <v>73</v>
      </c>
      <c r="E37" s="16"/>
      <c r="F37" s="25"/>
    </row>
    <row r="38" spans="1:6" ht="17" thickBot="1" x14ac:dyDescent="0.25">
      <c r="A38" s="26"/>
      <c r="B38" s="27"/>
      <c r="C38" s="33"/>
      <c r="D38" s="29" t="s">
        <v>74</v>
      </c>
      <c r="E38" s="30"/>
      <c r="F38" s="31"/>
    </row>
    <row r="39" spans="1:6" x14ac:dyDescent="0.2">
      <c r="A39" s="18" t="s">
        <v>3</v>
      </c>
      <c r="B39" s="19" t="s">
        <v>9</v>
      </c>
      <c r="C39" s="32" t="s">
        <v>32</v>
      </c>
      <c r="D39" s="21" t="s">
        <v>75</v>
      </c>
      <c r="E39" s="22"/>
      <c r="F39" s="23"/>
    </row>
    <row r="40" spans="1:6" x14ac:dyDescent="0.2">
      <c r="A40" s="24"/>
      <c r="B40" s="13"/>
      <c r="C40" s="17"/>
      <c r="D40" s="15" t="s">
        <v>76</v>
      </c>
      <c r="E40" s="16"/>
      <c r="F40" s="25"/>
    </row>
    <row r="41" spans="1:6" x14ac:dyDescent="0.2">
      <c r="A41" s="24"/>
      <c r="B41" s="13"/>
      <c r="C41" s="17" t="s">
        <v>33</v>
      </c>
      <c r="D41" s="15" t="s">
        <v>77</v>
      </c>
      <c r="E41" s="16"/>
      <c r="F41" s="25"/>
    </row>
    <row r="42" spans="1:6" x14ac:dyDescent="0.2">
      <c r="A42" s="24"/>
      <c r="B42" s="13"/>
      <c r="C42" s="17"/>
      <c r="D42" s="15" t="s">
        <v>78</v>
      </c>
      <c r="E42" s="16"/>
      <c r="F42" s="25"/>
    </row>
    <row r="43" spans="1:6" x14ac:dyDescent="0.2">
      <c r="A43" s="24"/>
      <c r="B43" s="13"/>
      <c r="C43" s="14" t="s">
        <v>34</v>
      </c>
      <c r="D43" s="15" t="s">
        <v>79</v>
      </c>
      <c r="E43" s="16"/>
      <c r="F43" s="25"/>
    </row>
    <row r="44" spans="1:6" x14ac:dyDescent="0.2">
      <c r="A44" s="24"/>
      <c r="B44" s="13"/>
      <c r="C44" s="14" t="s">
        <v>35</v>
      </c>
      <c r="D44" s="15" t="s">
        <v>80</v>
      </c>
      <c r="E44" s="16"/>
      <c r="F44" s="25"/>
    </row>
    <row r="45" spans="1:6" x14ac:dyDescent="0.2">
      <c r="A45" s="24"/>
      <c r="B45" s="13" t="s">
        <v>10</v>
      </c>
      <c r="C45" s="17" t="s">
        <v>36</v>
      </c>
      <c r="D45" s="15" t="s">
        <v>81</v>
      </c>
      <c r="E45" s="16"/>
      <c r="F45" s="25"/>
    </row>
    <row r="46" spans="1:6" x14ac:dyDescent="0.2">
      <c r="A46" s="24"/>
      <c r="B46" s="13"/>
      <c r="C46" s="17"/>
      <c r="D46" s="15" t="s">
        <v>82</v>
      </c>
      <c r="E46" s="16"/>
      <c r="F46" s="25"/>
    </row>
    <row r="47" spans="1:6" x14ac:dyDescent="0.2">
      <c r="A47" s="24"/>
      <c r="B47" s="13"/>
      <c r="C47" s="17" t="s">
        <v>37</v>
      </c>
      <c r="D47" s="15" t="s">
        <v>83</v>
      </c>
      <c r="E47" s="16"/>
      <c r="F47" s="25"/>
    </row>
    <row r="48" spans="1:6" x14ac:dyDescent="0.2">
      <c r="A48" s="24"/>
      <c r="B48" s="13"/>
      <c r="C48" s="17"/>
      <c r="D48" s="15" t="s">
        <v>84</v>
      </c>
      <c r="E48" s="16"/>
      <c r="F48" s="25"/>
    </row>
    <row r="49" spans="1:6" x14ac:dyDescent="0.2">
      <c r="A49" s="24"/>
      <c r="B49" s="13"/>
      <c r="C49" s="17"/>
      <c r="D49" s="15" t="s">
        <v>85</v>
      </c>
      <c r="E49" s="16"/>
      <c r="F49" s="25"/>
    </row>
    <row r="50" spans="1:6" x14ac:dyDescent="0.2">
      <c r="A50" s="24"/>
      <c r="B50" s="13"/>
      <c r="C50" s="14" t="s">
        <v>38</v>
      </c>
      <c r="D50" s="15" t="s">
        <v>86</v>
      </c>
      <c r="E50" s="16"/>
      <c r="F50" s="25"/>
    </row>
    <row r="51" spans="1:6" x14ac:dyDescent="0.2">
      <c r="A51" s="24"/>
      <c r="B51" s="13"/>
      <c r="C51" s="14" t="s">
        <v>39</v>
      </c>
      <c r="D51" s="15" t="s">
        <v>87</v>
      </c>
      <c r="E51" s="16">
        <v>1</v>
      </c>
      <c r="F51" s="25" t="s">
        <v>102</v>
      </c>
    </row>
    <row r="52" spans="1:6" x14ac:dyDescent="0.2">
      <c r="A52" s="24"/>
      <c r="B52" s="13" t="s">
        <v>11</v>
      </c>
      <c r="C52" s="14" t="s">
        <v>40</v>
      </c>
      <c r="D52" s="15" t="s">
        <v>88</v>
      </c>
      <c r="E52" s="16"/>
      <c r="F52" s="25"/>
    </row>
    <row r="53" spans="1:6" ht="17" thickBot="1" x14ac:dyDescent="0.25">
      <c r="A53" s="26"/>
      <c r="B53" s="27"/>
      <c r="C53" s="28" t="s">
        <v>41</v>
      </c>
      <c r="D53" s="29" t="s">
        <v>89</v>
      </c>
      <c r="E53" s="30"/>
      <c r="F53" s="31"/>
    </row>
  </sheetData>
  <mergeCells count="24">
    <mergeCell ref="B52:B53"/>
    <mergeCell ref="A14:A38"/>
    <mergeCell ref="A39:A53"/>
    <mergeCell ref="C37:C38"/>
    <mergeCell ref="C39:C40"/>
    <mergeCell ref="C41:C42"/>
    <mergeCell ref="C45:C46"/>
    <mergeCell ref="C47:C49"/>
    <mergeCell ref="B14:B34"/>
    <mergeCell ref="B35:B38"/>
    <mergeCell ref="B39:B44"/>
    <mergeCell ref="B45:B51"/>
    <mergeCell ref="C21:C23"/>
    <mergeCell ref="C25:C27"/>
    <mergeCell ref="C28:C29"/>
    <mergeCell ref="C30:C32"/>
    <mergeCell ref="C33:C34"/>
    <mergeCell ref="C35:C36"/>
    <mergeCell ref="B10:B13"/>
    <mergeCell ref="B4:B9"/>
    <mergeCell ref="A4:A13"/>
    <mergeCell ref="C5:C6"/>
    <mergeCell ref="C8:C9"/>
    <mergeCell ref="C14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E25" sqref="E25"/>
    </sheetView>
  </sheetViews>
  <sheetFormatPr baseColWidth="10" defaultRowHeight="16" x14ac:dyDescent="0.2"/>
  <cols>
    <col min="1" max="3" width="24.5" customWidth="1"/>
  </cols>
  <sheetData>
    <row r="1" spans="1:3" ht="21" x14ac:dyDescent="0.2">
      <c r="A1" s="7" t="s">
        <v>0</v>
      </c>
      <c r="B1" s="8" t="s">
        <v>4</v>
      </c>
      <c r="C1" s="9" t="s">
        <v>12</v>
      </c>
    </row>
    <row r="2" spans="1:3" ht="16" customHeight="1" x14ac:dyDescent="0.2">
      <c r="A2" s="38" t="s">
        <v>1</v>
      </c>
      <c r="B2" s="39" t="s">
        <v>5</v>
      </c>
      <c r="C2" s="37" t="s">
        <v>13</v>
      </c>
    </row>
    <row r="3" spans="1:3" ht="16" customHeight="1" x14ac:dyDescent="0.2">
      <c r="A3" s="38" t="s">
        <v>2</v>
      </c>
      <c r="B3" s="39" t="s">
        <v>6</v>
      </c>
      <c r="C3" s="40" t="s">
        <v>14</v>
      </c>
    </row>
    <row r="4" spans="1:3" ht="16" customHeight="1" x14ac:dyDescent="0.2">
      <c r="A4" s="38" t="s">
        <v>3</v>
      </c>
      <c r="B4" s="39" t="s">
        <v>7</v>
      </c>
      <c r="C4" s="37" t="s">
        <v>15</v>
      </c>
    </row>
    <row r="5" spans="1:3" ht="16" customHeight="1" x14ac:dyDescent="0.2">
      <c r="A5" s="38"/>
      <c r="B5" s="39" t="s">
        <v>8</v>
      </c>
      <c r="C5" s="40" t="s">
        <v>16</v>
      </c>
    </row>
    <row r="6" spans="1:3" ht="16" customHeight="1" x14ac:dyDescent="0.2">
      <c r="B6" s="39" t="s">
        <v>9</v>
      </c>
      <c r="C6" s="37" t="s">
        <v>17</v>
      </c>
    </row>
    <row r="7" spans="1:3" ht="16" customHeight="1" x14ac:dyDescent="0.2">
      <c r="B7" s="39" t="s">
        <v>10</v>
      </c>
      <c r="C7" s="37" t="s">
        <v>18</v>
      </c>
    </row>
    <row r="8" spans="1:3" ht="16" customHeight="1" x14ac:dyDescent="0.2">
      <c r="B8" s="39" t="s">
        <v>11</v>
      </c>
      <c r="C8" s="37" t="s">
        <v>19</v>
      </c>
    </row>
    <row r="9" spans="1:3" ht="16" customHeight="1" x14ac:dyDescent="0.2">
      <c r="B9" s="39"/>
      <c r="C9" s="37" t="s">
        <v>20</v>
      </c>
    </row>
    <row r="10" spans="1:3" ht="16" customHeight="1" x14ac:dyDescent="0.2">
      <c r="C10" s="40" t="s">
        <v>21</v>
      </c>
    </row>
    <row r="11" spans="1:3" ht="16" customHeight="1" x14ac:dyDescent="0.2">
      <c r="C11" s="37" t="s">
        <v>22</v>
      </c>
    </row>
    <row r="12" spans="1:3" ht="16" customHeight="1" x14ac:dyDescent="0.2">
      <c r="C12" s="37" t="s">
        <v>23</v>
      </c>
    </row>
    <row r="13" spans="1:3" ht="16" customHeight="1" x14ac:dyDescent="0.2">
      <c r="C13" s="40" t="s">
        <v>24</v>
      </c>
    </row>
    <row r="14" spans="1:3" ht="16" customHeight="1" x14ac:dyDescent="0.2">
      <c r="C14" s="37" t="s">
        <v>25</v>
      </c>
    </row>
    <row r="15" spans="1:3" ht="16" customHeight="1" x14ac:dyDescent="0.2">
      <c r="C15" s="40" t="s">
        <v>26</v>
      </c>
    </row>
    <row r="16" spans="1:3" ht="16" customHeight="1" x14ac:dyDescent="0.2">
      <c r="C16" s="40" t="s">
        <v>27</v>
      </c>
    </row>
    <row r="17" spans="3:3" ht="16" customHeight="1" x14ac:dyDescent="0.2">
      <c r="C17" s="40" t="s">
        <v>28</v>
      </c>
    </row>
    <row r="18" spans="3:3" ht="16" customHeight="1" x14ac:dyDescent="0.2">
      <c r="C18" s="40" t="s">
        <v>29</v>
      </c>
    </row>
    <row r="19" spans="3:3" ht="16" customHeight="1" x14ac:dyDescent="0.2">
      <c r="C19" s="40" t="s">
        <v>30</v>
      </c>
    </row>
    <row r="20" spans="3:3" ht="16" customHeight="1" x14ac:dyDescent="0.2">
      <c r="C20" s="40" t="s">
        <v>31</v>
      </c>
    </row>
    <row r="21" spans="3:3" ht="16" customHeight="1" x14ac:dyDescent="0.2">
      <c r="C21" s="40" t="s">
        <v>32</v>
      </c>
    </row>
    <row r="22" spans="3:3" ht="16" customHeight="1" x14ac:dyDescent="0.2">
      <c r="C22" s="40" t="s">
        <v>33</v>
      </c>
    </row>
    <row r="23" spans="3:3" ht="16" customHeight="1" x14ac:dyDescent="0.2">
      <c r="C23" s="37" t="s">
        <v>34</v>
      </c>
    </row>
    <row r="24" spans="3:3" ht="16" customHeight="1" x14ac:dyDescent="0.2">
      <c r="C24" s="37" t="s">
        <v>35</v>
      </c>
    </row>
    <row r="25" spans="3:3" ht="16" customHeight="1" x14ac:dyDescent="0.2">
      <c r="C25" s="40" t="s">
        <v>36</v>
      </c>
    </row>
    <row r="26" spans="3:3" ht="16" customHeight="1" x14ac:dyDescent="0.2">
      <c r="C26" s="40" t="s">
        <v>37</v>
      </c>
    </row>
    <row r="27" spans="3:3" ht="16" customHeight="1" x14ac:dyDescent="0.2">
      <c r="C27" s="37" t="s">
        <v>38</v>
      </c>
    </row>
    <row r="28" spans="3:3" ht="16" customHeight="1" x14ac:dyDescent="0.2">
      <c r="C28" s="37" t="s">
        <v>39</v>
      </c>
    </row>
    <row r="29" spans="3:3" ht="16" customHeight="1" x14ac:dyDescent="0.2">
      <c r="C29" s="37" t="s">
        <v>40</v>
      </c>
    </row>
    <row r="30" spans="3:3" ht="16" customHeight="1" x14ac:dyDescent="0.2">
      <c r="C30" s="37" t="s">
        <v>41</v>
      </c>
    </row>
    <row r="31" spans="3:3" ht="16" customHeight="1" x14ac:dyDescent="0.2">
      <c r="C31" s="37"/>
    </row>
    <row r="32" spans="3:3" ht="16" customHeight="1" x14ac:dyDescent="0.2"/>
    <row r="33" ht="16" customHeight="1" x14ac:dyDescent="0.2"/>
    <row r="34" ht="16" customHeight="1" x14ac:dyDescent="0.2"/>
    <row r="35" ht="16" customHeight="1" x14ac:dyDescent="0.2"/>
    <row r="36" ht="16" customHeight="1" x14ac:dyDescent="0.2"/>
    <row r="37" ht="16" customHeight="1" x14ac:dyDescent="0.2"/>
    <row r="38" ht="16" customHeight="1" x14ac:dyDescent="0.2"/>
    <row r="39" ht="16" customHeight="1" x14ac:dyDescent="0.2"/>
    <row r="40" ht="16" customHeight="1" x14ac:dyDescent="0.2"/>
    <row r="41" ht="16" customHeight="1" x14ac:dyDescent="0.2"/>
    <row r="42" ht="16" customHeight="1" x14ac:dyDescent="0.2"/>
    <row r="43" ht="16" customHeight="1" x14ac:dyDescent="0.2"/>
    <row r="44" ht="16" customHeight="1" x14ac:dyDescent="0.2"/>
    <row r="45" ht="16" customHeight="1" x14ac:dyDescent="0.2"/>
    <row r="46" ht="16" customHeight="1" x14ac:dyDescent="0.2"/>
    <row r="47" ht="16" customHeight="1" x14ac:dyDescent="0.2"/>
    <row r="48" ht="16" customHeight="1" x14ac:dyDescent="0.2"/>
    <row r="49" spans="1:1" ht="16" customHeight="1" x14ac:dyDescent="0.2"/>
    <row r="50" spans="1:1" ht="16" customHeight="1" x14ac:dyDescent="0.2"/>
    <row r="51" spans="1:1" ht="16" customHeight="1" x14ac:dyDescent="0.2">
      <c r="A51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Assumptions-Entresto Measures</vt:lpstr>
      <vt:lpstr>Measures Library</vt:lpstr>
      <vt:lpstr>Dropdown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2020-05-27T09:07:24Z</dcterms:created>
  <dcterms:modified xsi:type="dcterms:W3CDTF">2020-05-27T10:00:31Z</dcterms:modified>
</cp:coreProperties>
</file>