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<sst xmlns="http://schemas.openxmlformats.org/spreadsheetml/2006/main" count="192" uniqueCount="89">
  <si>
    <t>Category</t>
  </si>
  <si>
    <t>Task Name</t>
  </si>
  <si>
    <t>Duration (days)</t>
  </si>
  <si>
    <t>Start</t>
  </si>
  <si>
    <t>Finish</t>
  </si>
  <si>
    <t>Assignees</t>
  </si>
  <si>
    <t>Done</t>
  </si>
  <si>
    <t>Notes</t>
  </si>
  <si>
    <t>Phase</t>
  </si>
  <si>
    <t>INCEPTION</t>
  </si>
  <si>
    <t>Iteration</t>
  </si>
  <si>
    <t>I0 - Setup</t>
  </si>
  <si>
    <t>Task</t>
  </si>
  <si>
    <t>Group registration</t>
  </si>
  <si>
    <t>Trọng Phúc</t>
  </si>
  <si>
    <t>Set up Workspace: Slack, Jira, Github, Gdrive</t>
  </si>
  <si>
    <t>Ngọc Châm</t>
  </si>
  <si>
    <t>Meeting</t>
  </si>
  <si>
    <t>First Meeting</t>
  </si>
  <si>
    <t>All</t>
  </si>
  <si>
    <t>Answer PA0 requirements, write the project description</t>
  </si>
  <si>
    <t>Minh Triết</t>
  </si>
  <si>
    <t>Sprint 1 Planning meeting</t>
  </si>
  <si>
    <t>Milestone</t>
  </si>
  <si>
    <t>Submit the Project Proposal - PA0</t>
  </si>
  <si>
    <t>I1 - Project Definition</t>
  </si>
  <si>
    <t>Sprint1 Weekly Scrum meeting 1</t>
  </si>
  <si>
    <t>Initiate planning phase by trying to fill the Software Development Plan PA1.a</t>
  </si>
  <si>
    <t>Minh Triết + Tấn Phát</t>
  </si>
  <si>
    <t>Plan the initial schedules and objectives for the upcoming five sprints</t>
  </si>
  <si>
    <t>Prepare an initial version of the Vision Document - PA1.b</t>
  </si>
  <si>
    <t>Trọng Phúc + Trường Sinh</t>
  </si>
  <si>
    <t>Sprint1-Weekly Scrum meeting 2</t>
  </si>
  <si>
    <t>Update weekly scrum meeting notes PA1.c</t>
  </si>
  <si>
    <t>Sprint1 Review Sprint meeting</t>
  </si>
  <si>
    <t>Sprint1 Planning Next Sprint meeting</t>
  </si>
  <si>
    <t>Submit PA1</t>
  </si>
  <si>
    <t>I2 - Requirement Demonstration</t>
  </si>
  <si>
    <t>Revised project plan - PA2.a</t>
  </si>
  <si>
    <t>Detailed vision document PA2.b</t>
  </si>
  <si>
    <t>Tấn Phát</t>
  </si>
  <si>
    <t>Update weekly scrum meeting notes</t>
  </si>
  <si>
    <t>Use-case model PA2.c</t>
  </si>
  <si>
    <t>Use-case specification PA2.d</t>
  </si>
  <si>
    <t>Sprint2 - Weekly Scrum meeting 1</t>
  </si>
  <si>
    <t>Minh triết</t>
  </si>
  <si>
    <t>Review and finish</t>
  </si>
  <si>
    <t>Update weekly scrum meeting notes PA2</t>
  </si>
  <si>
    <t>Trường Sinh</t>
  </si>
  <si>
    <t>Sprint2 - Review Sprint meeting</t>
  </si>
  <si>
    <t>Sprint2 - Weekly Scrum meeting 2</t>
  </si>
  <si>
    <t>Sprint2 - Planning Next Sprint meeting</t>
  </si>
  <si>
    <t>Submit PA2</t>
  </si>
  <si>
    <t>ELABORATION</t>
  </si>
  <si>
    <t>E1 Architectural Definition</t>
  </si>
  <si>
    <t>Sprint3 Weekly Scrum meeting 1</t>
  </si>
  <si>
    <t>Use-case specification - 2nd submission</t>
  </si>
  <si>
    <t>Ngọc Châm + Trọng Phúc</t>
  </si>
  <si>
    <t>Define software architecture</t>
  </si>
  <si>
    <t>Minh Triết + Tấn Phát + Trọng Phúc</t>
  </si>
  <si>
    <t>Model class diagrams for each of the key components defined in the architecture</t>
  </si>
  <si>
    <t>Minh Triết + Trường Sinh</t>
  </si>
  <si>
    <t>Update weekly scrum meeting notes PA3.d</t>
  </si>
  <si>
    <t>Sprint3 - Review Sprint meeting</t>
  </si>
  <si>
    <t>Sprint3 - Planning Next Sprint meeting</t>
  </si>
  <si>
    <t>Submit PA3</t>
  </si>
  <si>
    <t>E2 User Interface Design</t>
  </si>
  <si>
    <t>Revise SAD</t>
  </si>
  <si>
    <t>Minh Triết + Tấn Phát + Trường Sinh</t>
  </si>
  <si>
    <t>UI prototype</t>
  </si>
  <si>
    <t>Trọng Phúc + Ngọc Châm</t>
  </si>
  <si>
    <t>Sprint4 Weekly Scrum meeting 1</t>
  </si>
  <si>
    <t>Update weekly scrum meeting notes PA4.c</t>
  </si>
  <si>
    <t>Sprint4 Review Sprint meeting</t>
  </si>
  <si>
    <t>Sprint4-Planning Next Sprint meeting</t>
  </si>
  <si>
    <t>Submit PA4</t>
  </si>
  <si>
    <t>CONSTRUCTION</t>
  </si>
  <si>
    <t>Implement all key features</t>
  </si>
  <si>
    <t>Sprint5 Weekly Scrum meeting 1</t>
  </si>
  <si>
    <t>Test plan</t>
  </si>
  <si>
    <t>Tấn Phát + Minh Triết</t>
  </si>
  <si>
    <t>Test cases</t>
  </si>
  <si>
    <t>Sprint5 Weekly Scrum meeting 2</t>
  </si>
  <si>
    <t>Update weekly scrum meeting notes PAS.c</t>
  </si>
  <si>
    <t>Test case execution</t>
  </si>
  <si>
    <t>Test report</t>
  </si>
  <si>
    <t xml:space="preserve">Slide for representation </t>
  </si>
  <si>
    <t>Sprint5 Review Sprint meeting</t>
  </si>
  <si>
    <t>Submit PA5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</si>
</sst>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2">
    <font>
      <sz val="10.0"/>
      <color rgb="FF000000"/>
      <name val="Arial"/>
      <scheme val="minor"/>
    </font>
    <font>
      <b/>
      <sz val="13.0"/>
      <color rgb="FF073763"/>
      <name val="Cambria"/>
    </font>
    <font>
      <b/>
      <sz val="13.0"/>
      <color rgb="FF1C4587"/>
      <name val="Cambria"/>
    </font>
    <font>
      <b/>
      <sz val="14.0"/>
      <color rgb="FF073763"/>
      <name val="Cambria"/>
    </font>
    <font>
      <sz val="13.0"/>
      <color theme="1"/>
      <name val="Cambria"/>
    </font>
    <font>
      <b/>
      <sz val="13.0"/>
      <color rgb="FF212529"/>
      <name val="Cambria"/>
    </font>
    <font>
      <sz val="13.0"/>
      <color rgb="FF212529"/>
      <name val="Cambria"/>
    </font>
    <font>
      <b/>
      <sz val="13.0"/>
      <color rgb="FFFF0000"/>
      <name val="Cambria"/>
    </font>
    <font>
      <sz val="14.0"/>
      <color rgb="FF212529"/>
      <name val="Cambria"/>
    </font>
    <font>
      <b/>
      <sz val="14.0"/>
      <color rgb="FFFF0000"/>
      <name val="Cambria"/>
    </font>
    <font>
      <color theme="1"/>
      <name val="Arial"/>
    </font>
    <font>
      <b/>
      <sz val="13.0"/>
      <color theme="1"/>
      <name val="Cambria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3" fillId="2" fontId="2" numFmtId="0" xfId="0" applyAlignment="1" applyBorder="1" applyFont="1">
      <alignment readingOrder="0"/>
    </xf>
    <xf borderId="4" fillId="2" fontId="3" numFmtId="0" xfId="0" applyAlignment="1" applyBorder="1" applyFont="1">
      <alignment horizontal="left" readingOrder="0" vertical="top"/>
    </xf>
    <xf borderId="0" fillId="0" fontId="4" numFmtId="0" xfId="0" applyFont="1"/>
    <xf borderId="5" fillId="3" fontId="5" numFmtId="0" xfId="0" applyAlignment="1" applyBorder="1" applyFill="1" applyFont="1">
      <alignment horizontal="left" readingOrder="0" vertical="top"/>
    </xf>
    <xf borderId="0" fillId="3" fontId="6" numFmtId="0" xfId="0" applyAlignment="1" applyFont="1">
      <alignment horizontal="left" readingOrder="0" vertical="top"/>
    </xf>
    <xf borderId="0" fillId="3" fontId="6" numFmtId="0" xfId="0" applyAlignment="1" applyFont="1">
      <alignment horizontal="center" readingOrder="0" vertical="center"/>
    </xf>
    <xf borderId="0" fillId="3" fontId="6" numFmtId="164" xfId="0" applyAlignment="1" applyFont="1" applyNumberFormat="1">
      <alignment horizontal="center" readingOrder="0" vertical="center"/>
    </xf>
    <xf borderId="0" fillId="3" fontId="4" numFmtId="0" xfId="0" applyAlignment="1" applyFont="1">
      <alignment readingOrder="0"/>
    </xf>
    <xf borderId="6" fillId="3" fontId="6" numFmtId="0" xfId="0" applyAlignment="1" applyBorder="1" applyFont="1">
      <alignment horizontal="left" vertical="top"/>
    </xf>
    <xf borderId="5" fillId="4" fontId="5" numFmtId="0" xfId="0" applyAlignment="1" applyBorder="1" applyFill="1" applyFont="1">
      <alignment horizontal="left" readingOrder="0" vertical="top"/>
    </xf>
    <xf borderId="0" fillId="4" fontId="6" numFmtId="0" xfId="0" applyAlignment="1" applyFont="1">
      <alignment horizontal="left" readingOrder="0" vertical="top"/>
    </xf>
    <xf borderId="0" fillId="4" fontId="6" numFmtId="0" xfId="0" applyAlignment="1" applyFont="1">
      <alignment horizontal="center" readingOrder="0" vertical="center"/>
    </xf>
    <xf borderId="0" fillId="4" fontId="6" numFmtId="164" xfId="0" applyAlignment="1" applyFont="1" applyNumberFormat="1">
      <alignment horizontal="center" readingOrder="0" vertical="center"/>
    </xf>
    <xf borderId="0" fillId="4" fontId="4" numFmtId="0" xfId="0" applyAlignment="1" applyFont="1">
      <alignment readingOrder="0"/>
    </xf>
    <xf borderId="6" fillId="4" fontId="6" numFmtId="0" xfId="0" applyAlignment="1" applyBorder="1" applyFont="1">
      <alignment horizontal="left" vertical="top"/>
    </xf>
    <xf borderId="5" fillId="5" fontId="5" numFmtId="0" xfId="0" applyAlignment="1" applyBorder="1" applyFill="1" applyFont="1">
      <alignment horizontal="left" readingOrder="0" vertical="top"/>
    </xf>
    <xf borderId="0" fillId="5" fontId="6" numFmtId="0" xfId="0" applyAlignment="1" applyFont="1">
      <alignment horizontal="left" readingOrder="0" vertical="top"/>
    </xf>
    <xf borderId="0" fillId="5" fontId="6" numFmtId="0" xfId="0" applyAlignment="1" applyFont="1">
      <alignment horizontal="center" vertical="center"/>
    </xf>
    <xf borderId="0" fillId="5" fontId="6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6" fillId="5" fontId="6" numFmtId="0" xfId="0" applyAlignment="1" applyBorder="1" applyFont="1">
      <alignment horizontal="left" vertical="top"/>
    </xf>
    <xf borderId="5" fillId="5" fontId="7" numFmtId="0" xfId="0" applyAlignment="1" applyBorder="1" applyFont="1">
      <alignment horizontal="left" readingOrder="0" vertical="top"/>
    </xf>
    <xf borderId="0" fillId="5" fontId="7" numFmtId="0" xfId="0" applyAlignment="1" applyFont="1">
      <alignment horizontal="left" readingOrder="0" vertical="top"/>
    </xf>
    <xf borderId="0" fillId="5" fontId="7" numFmtId="0" xfId="0" applyAlignment="1" applyFont="1">
      <alignment horizontal="center" vertical="center"/>
    </xf>
    <xf borderId="0" fillId="5" fontId="7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/>
    </xf>
    <xf borderId="6" fillId="5" fontId="7" numFmtId="0" xfId="0" applyAlignment="1" applyBorder="1" applyFont="1">
      <alignment horizontal="left" vertical="top"/>
    </xf>
    <xf borderId="0" fillId="4" fontId="6" numFmtId="0" xfId="0" applyAlignment="1" applyFont="1">
      <alignment horizontal="center" vertical="center"/>
    </xf>
    <xf borderId="0" fillId="4" fontId="6" numFmtId="0" xfId="0" applyAlignment="1" applyFont="1">
      <alignment horizontal="left" vertical="top"/>
    </xf>
    <xf borderId="0" fillId="5" fontId="8" numFmtId="0" xfId="0" applyAlignment="1" applyFont="1">
      <alignment horizontal="left" readingOrder="0" vertical="top"/>
    </xf>
    <xf borderId="0" fillId="5" fontId="9" numFmtId="0" xfId="0" applyAlignment="1" applyFont="1">
      <alignment horizontal="left" readingOrder="0" vertical="top"/>
    </xf>
    <xf borderId="0" fillId="4" fontId="6" numFmtId="165" xfId="0" applyAlignment="1" applyFont="1" applyNumberFormat="1">
      <alignment horizontal="center" readingOrder="0" vertical="center"/>
    </xf>
    <xf borderId="0" fillId="5" fontId="6" numFmtId="0" xfId="0" applyAlignment="1" applyFont="1">
      <alignment readingOrder="0" vertical="top"/>
    </xf>
    <xf borderId="5" fillId="5" fontId="5" numFmtId="0" xfId="0" applyAlignment="1" applyBorder="1" applyFont="1">
      <alignment vertical="top"/>
    </xf>
    <xf borderId="0" fillId="5" fontId="10" numFmtId="0" xfId="0" applyFont="1"/>
    <xf borderId="0" fillId="5" fontId="6" numFmtId="164" xfId="0" applyAlignment="1" applyFont="1" applyNumberFormat="1">
      <alignment horizontal="center" readingOrder="0"/>
    </xf>
    <xf borderId="0" fillId="5" fontId="8" numFmtId="0" xfId="0" applyAlignment="1" applyFont="1">
      <alignment vertical="top"/>
    </xf>
    <xf borderId="0" fillId="0" fontId="4" numFmtId="0" xfId="0" applyAlignment="1" applyFont="1">
      <alignment horizontal="center"/>
    </xf>
    <xf borderId="6" fillId="5" fontId="10" numFmtId="0" xfId="0" applyAlignment="1" applyBorder="1" applyFont="1">
      <alignment vertical="top"/>
    </xf>
    <xf borderId="0" fillId="0" fontId="10" numFmtId="0" xfId="0" applyAlignment="1" applyFont="1">
      <alignment vertical="bottom"/>
    </xf>
    <xf borderId="5" fillId="6" fontId="5" numFmtId="0" xfId="0" applyAlignment="1" applyBorder="1" applyFill="1" applyFont="1">
      <alignment horizontal="left" readingOrder="0" vertical="top"/>
    </xf>
    <xf borderId="0" fillId="6" fontId="6" numFmtId="0" xfId="0" applyAlignment="1" applyFont="1">
      <alignment horizontal="left" readingOrder="0" vertical="top"/>
    </xf>
    <xf borderId="0" fillId="6" fontId="6" numFmtId="0" xfId="0" applyAlignment="1" applyFont="1">
      <alignment horizontal="center" vertical="center"/>
    </xf>
    <xf borderId="0" fillId="6" fontId="6" numFmtId="164" xfId="0" applyAlignment="1" applyFont="1" applyNumberFormat="1">
      <alignment horizontal="center" readingOrder="0" vertical="center"/>
    </xf>
    <xf borderId="0" fillId="6" fontId="6" numFmtId="0" xfId="0" applyAlignment="1" applyFont="1">
      <alignment horizontal="left" vertical="top"/>
    </xf>
    <xf borderId="0" fillId="6" fontId="4" numFmtId="0" xfId="0" applyAlignment="1" applyFont="1">
      <alignment readingOrder="0"/>
    </xf>
    <xf borderId="6" fillId="6" fontId="6" numFmtId="0" xfId="0" applyAlignment="1" applyBorder="1" applyFont="1">
      <alignment horizontal="left" vertical="top"/>
    </xf>
    <xf borderId="5" fillId="7" fontId="5" numFmtId="0" xfId="0" applyAlignment="1" applyBorder="1" applyFill="1" applyFont="1">
      <alignment horizontal="left" readingOrder="0" vertical="top"/>
    </xf>
    <xf borderId="0" fillId="7" fontId="6" numFmtId="0" xfId="0" applyAlignment="1" applyFont="1">
      <alignment horizontal="left" readingOrder="0" vertical="top"/>
    </xf>
    <xf borderId="0" fillId="7" fontId="6" numFmtId="0" xfId="0" applyAlignment="1" applyFont="1">
      <alignment horizontal="center" vertical="center"/>
    </xf>
    <xf borderId="0" fillId="7" fontId="6" numFmtId="164" xfId="0" applyAlignment="1" applyFont="1" applyNumberFormat="1">
      <alignment horizontal="center" readingOrder="0" vertical="center"/>
    </xf>
    <xf borderId="0" fillId="7" fontId="6" numFmtId="0" xfId="0" applyAlignment="1" applyFont="1">
      <alignment horizontal="left" vertical="top"/>
    </xf>
    <xf borderId="0" fillId="7" fontId="4" numFmtId="0" xfId="0" applyAlignment="1" applyFont="1">
      <alignment readingOrder="0"/>
    </xf>
    <xf borderId="6" fillId="7" fontId="6" numFmtId="0" xfId="0" applyAlignment="1" applyBorder="1" applyFont="1">
      <alignment horizontal="left" vertical="top"/>
    </xf>
    <xf borderId="0" fillId="5" fontId="6" numFmtId="0" xfId="0" applyAlignment="1" applyFont="1">
      <alignment horizontal="center" readingOrder="0" vertical="center"/>
    </xf>
    <xf borderId="0" fillId="5" fontId="6" numFmtId="165" xfId="0" applyAlignment="1" applyFont="1" applyNumberFormat="1">
      <alignment horizontal="center" readingOrder="0" vertical="center"/>
    </xf>
    <xf borderId="0" fillId="7" fontId="6" numFmtId="0" xfId="0" applyAlignment="1" applyFont="1">
      <alignment horizontal="left" vertical="top"/>
    </xf>
    <xf borderId="5" fillId="8" fontId="5" numFmtId="0" xfId="0" applyAlignment="1" applyBorder="1" applyFill="1" applyFont="1">
      <alignment horizontal="left" readingOrder="0" vertical="top"/>
    </xf>
    <xf borderId="0" fillId="8" fontId="6" numFmtId="0" xfId="0" applyAlignment="1" applyFont="1">
      <alignment horizontal="left" readingOrder="0" vertical="top"/>
    </xf>
    <xf borderId="0" fillId="8" fontId="6" numFmtId="0" xfId="0" applyAlignment="1" applyFont="1">
      <alignment horizontal="center" vertical="center"/>
    </xf>
    <xf borderId="0" fillId="8" fontId="8" numFmtId="164" xfId="0" applyAlignment="1" applyFont="1" applyNumberFormat="1">
      <alignment horizontal="center" readingOrder="0" vertical="center"/>
    </xf>
    <xf borderId="0" fillId="8" fontId="6" numFmtId="164" xfId="0" applyAlignment="1" applyFont="1" applyNumberFormat="1">
      <alignment horizontal="center" readingOrder="0" vertical="center"/>
    </xf>
    <xf borderId="0" fillId="8" fontId="6" numFmtId="0" xfId="0" applyAlignment="1" applyFont="1">
      <alignment horizontal="left" vertical="top"/>
    </xf>
    <xf borderId="0" fillId="8" fontId="4" numFmtId="0" xfId="0" applyAlignment="1" applyFont="1">
      <alignment readingOrder="0"/>
    </xf>
    <xf borderId="6" fillId="8" fontId="6" numFmtId="0" xfId="0" applyAlignment="1" applyBorder="1" applyFont="1">
      <alignment horizontal="left" vertical="top"/>
    </xf>
    <xf borderId="0" fillId="5" fontId="6" numFmtId="0" xfId="0" applyAlignment="1" applyFont="1">
      <alignment horizontal="left" readingOrder="0"/>
    </xf>
    <xf borderId="7" fillId="5" fontId="7" numFmtId="0" xfId="0" applyAlignment="1" applyBorder="1" applyFont="1">
      <alignment horizontal="left" readingOrder="0" vertical="top"/>
    </xf>
    <xf borderId="3" fillId="5" fontId="7" numFmtId="0" xfId="0" applyAlignment="1" applyBorder="1" applyFont="1">
      <alignment horizontal="left" readingOrder="0" vertical="top"/>
    </xf>
    <xf borderId="3" fillId="5" fontId="7" numFmtId="0" xfId="0" applyAlignment="1" applyBorder="1" applyFont="1">
      <alignment horizontal="center" vertical="center"/>
    </xf>
    <xf borderId="3" fillId="5" fontId="7" numFmtId="164" xfId="0" applyAlignment="1" applyBorder="1" applyFont="1" applyNumberFormat="1">
      <alignment horizontal="center" readingOrder="0" vertical="center"/>
    </xf>
    <xf borderId="3" fillId="0" fontId="7" numFmtId="0" xfId="0" applyAlignment="1" applyBorder="1" applyFont="1">
      <alignment readingOrder="0"/>
    </xf>
    <xf borderId="8" fillId="5" fontId="7" numFmtId="0" xfId="0" applyAlignment="1" applyBorder="1" applyFont="1">
      <alignment horizontal="left" vertical="top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13"/>
    <col customWidth="1" min="3" max="3" width="18.88"/>
    <col customWidth="1" min="4" max="4" width="19.25"/>
    <col customWidth="1" min="5" max="5" width="17.13"/>
    <col customWidth="1" min="6" max="6" width="38.38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 t="s">
        <v>8</v>
      </c>
      <c r="B2" s="7" t="s">
        <v>9</v>
      </c>
      <c r="C2" s="8">
        <f t="shared" ref="C2:C3" si="1">E2-D2</f>
        <v>37</v>
      </c>
      <c r="D2" s="9">
        <v>45379.0</v>
      </c>
      <c r="E2" s="9">
        <v>45416.0</v>
      </c>
      <c r="F2" s="7"/>
      <c r="G2" s="10" t="b">
        <v>1</v>
      </c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12" t="s">
        <v>10</v>
      </c>
      <c r="B3" s="13" t="s">
        <v>11</v>
      </c>
      <c r="C3" s="14">
        <f t="shared" si="1"/>
        <v>9</v>
      </c>
      <c r="D3" s="15">
        <v>45379.0</v>
      </c>
      <c r="E3" s="15">
        <v>45388.0</v>
      </c>
      <c r="F3" s="13"/>
      <c r="G3" s="16" t="b">
        <v>1</v>
      </c>
      <c r="H3" s="1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8" t="s">
        <v>12</v>
      </c>
      <c r="B4" s="19" t="s">
        <v>13</v>
      </c>
      <c r="C4" s="20"/>
      <c r="D4" s="21">
        <v>45379.0</v>
      </c>
      <c r="E4" s="21">
        <v>45379.0</v>
      </c>
      <c r="F4" s="19" t="s">
        <v>14</v>
      </c>
      <c r="G4" s="22" t="b">
        <v>1</v>
      </c>
      <c r="H4" s="2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8" t="s">
        <v>12</v>
      </c>
      <c r="B5" s="19" t="s">
        <v>15</v>
      </c>
      <c r="C5" s="20">
        <f>E5-D5</f>
        <v>1</v>
      </c>
      <c r="D5" s="21">
        <v>45384.0</v>
      </c>
      <c r="E5" s="21">
        <v>45385.0</v>
      </c>
      <c r="F5" s="19" t="s">
        <v>16</v>
      </c>
      <c r="G5" s="22" t="b">
        <v>1</v>
      </c>
      <c r="H5" s="2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18" t="s">
        <v>17</v>
      </c>
      <c r="B6" s="19" t="s">
        <v>18</v>
      </c>
      <c r="C6" s="20"/>
      <c r="D6" s="21">
        <v>45386.0</v>
      </c>
      <c r="E6" s="21">
        <v>45386.0</v>
      </c>
      <c r="F6" s="19" t="s">
        <v>19</v>
      </c>
      <c r="G6" s="22" t="b">
        <v>1</v>
      </c>
      <c r="H6" s="2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18" t="s">
        <v>12</v>
      </c>
      <c r="B7" s="19" t="s">
        <v>20</v>
      </c>
      <c r="C7" s="20">
        <f>E7-D6</f>
        <v>2</v>
      </c>
      <c r="E7" s="21">
        <v>45388.0</v>
      </c>
      <c r="F7" s="19" t="s">
        <v>21</v>
      </c>
      <c r="G7" s="22" t="b">
        <v>1</v>
      </c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24" t="s">
        <v>17</v>
      </c>
      <c r="B8" s="25" t="s">
        <v>22</v>
      </c>
      <c r="C8" s="26"/>
      <c r="D8" s="27">
        <v>45388.0</v>
      </c>
      <c r="E8" s="27">
        <v>45388.0</v>
      </c>
      <c r="F8" s="25" t="s">
        <v>19</v>
      </c>
      <c r="G8" s="28" t="b">
        <v>1</v>
      </c>
      <c r="H8" s="2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24" t="s">
        <v>23</v>
      </c>
      <c r="B9" s="25" t="s">
        <v>24</v>
      </c>
      <c r="C9" s="26"/>
      <c r="F9" s="25" t="s">
        <v>16</v>
      </c>
      <c r="G9" s="28" t="b">
        <v>1</v>
      </c>
      <c r="H9" s="2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12" t="s">
        <v>10</v>
      </c>
      <c r="B10" s="13" t="s">
        <v>25</v>
      </c>
      <c r="C10" s="30">
        <f>E10-D10</f>
        <v>14</v>
      </c>
      <c r="D10" s="15">
        <v>45388.0</v>
      </c>
      <c r="E10" s="15">
        <v>45402.0</v>
      </c>
      <c r="F10" s="31"/>
      <c r="G10" s="16" t="b">
        <v>1</v>
      </c>
      <c r="H10" s="1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18" t="s">
        <v>17</v>
      </c>
      <c r="B11" s="19" t="s">
        <v>26</v>
      </c>
      <c r="C11" s="20"/>
      <c r="D11" s="21">
        <v>45390.0</v>
      </c>
      <c r="E11" s="21">
        <v>45390.0</v>
      </c>
      <c r="F11" s="19" t="s">
        <v>19</v>
      </c>
      <c r="G11" s="22" t="b">
        <v>1</v>
      </c>
      <c r="H11" s="2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18" t="s">
        <v>12</v>
      </c>
      <c r="B12" s="19" t="s">
        <v>27</v>
      </c>
      <c r="C12" s="20">
        <f>E12-D12</f>
        <v>7</v>
      </c>
      <c r="D12" s="21">
        <v>45390.0</v>
      </c>
      <c r="E12" s="21">
        <v>45397.0</v>
      </c>
      <c r="F12" s="32" t="s">
        <v>28</v>
      </c>
      <c r="G12" s="22" t="b">
        <v>1</v>
      </c>
      <c r="H12" s="2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8" t="s">
        <v>12</v>
      </c>
      <c r="B13" s="19" t="s">
        <v>29</v>
      </c>
      <c r="F13" s="32" t="s">
        <v>16</v>
      </c>
      <c r="G13" s="22" t="b">
        <v>1</v>
      </c>
      <c r="H13" s="2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18" t="s">
        <v>12</v>
      </c>
      <c r="B14" s="19" t="s">
        <v>30</v>
      </c>
      <c r="C14" s="20">
        <f>E14-D15</f>
        <v>4</v>
      </c>
      <c r="D14" s="21">
        <v>45393.0</v>
      </c>
      <c r="E14" s="21">
        <v>45398.0</v>
      </c>
      <c r="F14" s="32" t="s">
        <v>31</v>
      </c>
      <c r="G14" s="22" t="b">
        <v>1</v>
      </c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8" t="s">
        <v>17</v>
      </c>
      <c r="B15" s="19" t="s">
        <v>32</v>
      </c>
      <c r="C15" s="20"/>
      <c r="D15" s="21">
        <v>45394.0</v>
      </c>
      <c r="E15" s="21">
        <v>45394.0</v>
      </c>
      <c r="F15" s="32" t="s">
        <v>19</v>
      </c>
      <c r="G15" s="22" t="b">
        <v>1</v>
      </c>
      <c r="H15" s="2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8" t="s">
        <v>12</v>
      </c>
      <c r="B16" s="19" t="s">
        <v>33</v>
      </c>
      <c r="C16" s="20">
        <f>E16-D16</f>
        <v>1</v>
      </c>
      <c r="D16" s="21">
        <v>45394.0</v>
      </c>
      <c r="E16" s="21">
        <v>45395.0</v>
      </c>
      <c r="F16" s="32" t="s">
        <v>21</v>
      </c>
      <c r="G16" s="22" t="b">
        <v>1</v>
      </c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8" t="s">
        <v>17</v>
      </c>
      <c r="B17" s="19" t="s">
        <v>34</v>
      </c>
      <c r="C17" s="20"/>
      <c r="D17" s="21">
        <v>45398.0</v>
      </c>
      <c r="E17" s="21">
        <v>45398.0</v>
      </c>
      <c r="F17" s="32" t="s">
        <v>19</v>
      </c>
      <c r="G17" s="22" t="b">
        <v>1</v>
      </c>
      <c r="H17" s="2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8" t="s">
        <v>17</v>
      </c>
      <c r="B18" s="19" t="s">
        <v>35</v>
      </c>
      <c r="C18" s="20"/>
      <c r="D18" s="21">
        <v>45400.0</v>
      </c>
      <c r="E18" s="21">
        <v>45400.0</v>
      </c>
      <c r="F18" s="32" t="s">
        <v>19</v>
      </c>
      <c r="G18" s="22" t="b">
        <v>1</v>
      </c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4" t="s">
        <v>23</v>
      </c>
      <c r="B19" s="25" t="s">
        <v>36</v>
      </c>
      <c r="C19" s="26"/>
      <c r="D19" s="27">
        <v>45402.0</v>
      </c>
      <c r="E19" s="27">
        <v>45402.0</v>
      </c>
      <c r="F19" s="33" t="s">
        <v>16</v>
      </c>
      <c r="G19" s="28" t="b">
        <v>1</v>
      </c>
      <c r="H19" s="2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2" t="s">
        <v>10</v>
      </c>
      <c r="B20" s="13" t="s">
        <v>37</v>
      </c>
      <c r="C20" s="30">
        <f>E20-D20</f>
        <v>14</v>
      </c>
      <c r="D20" s="34">
        <v>45402.0</v>
      </c>
      <c r="E20" s="15">
        <v>45416.0</v>
      </c>
      <c r="F20" s="31"/>
      <c r="G20" s="16" t="b">
        <v>1</v>
      </c>
      <c r="H20" s="1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18" t="s">
        <v>12</v>
      </c>
      <c r="B21" s="19" t="s">
        <v>38</v>
      </c>
      <c r="C21" s="20"/>
      <c r="D21" s="21">
        <v>45402.0</v>
      </c>
      <c r="E21" s="21">
        <v>45402.0</v>
      </c>
      <c r="F21" s="32" t="s">
        <v>16</v>
      </c>
      <c r="G21" s="22" t="b">
        <v>1</v>
      </c>
      <c r="H21" s="2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18" t="s">
        <v>12</v>
      </c>
      <c r="B22" s="19" t="s">
        <v>39</v>
      </c>
      <c r="C22" s="20"/>
      <c r="F22" s="32" t="s">
        <v>40</v>
      </c>
      <c r="G22" s="22" t="b">
        <v>1</v>
      </c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18" t="s">
        <v>12</v>
      </c>
      <c r="B23" s="19" t="s">
        <v>41</v>
      </c>
      <c r="C23" s="20">
        <f t="shared" ref="C23:C24" si="2">E23-D23</f>
        <v>1</v>
      </c>
      <c r="D23" s="21">
        <v>45402.0</v>
      </c>
      <c r="E23" s="21">
        <v>45403.0</v>
      </c>
      <c r="F23" s="32" t="s">
        <v>14</v>
      </c>
      <c r="G23" s="22" t="b">
        <v>1</v>
      </c>
      <c r="H23" s="2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18" t="s">
        <v>12</v>
      </c>
      <c r="B24" s="19" t="s">
        <v>42</v>
      </c>
      <c r="C24" s="20">
        <f t="shared" si="2"/>
        <v>8</v>
      </c>
      <c r="D24" s="21">
        <v>45403.0</v>
      </c>
      <c r="E24" s="21">
        <v>45411.0</v>
      </c>
      <c r="F24" s="32" t="s">
        <v>21</v>
      </c>
      <c r="G24" s="22" t="b">
        <v>1</v>
      </c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18" t="s">
        <v>12</v>
      </c>
      <c r="B25" s="19" t="s">
        <v>43</v>
      </c>
      <c r="C25" s="20">
        <f>E24-D24</f>
        <v>8</v>
      </c>
      <c r="F25" s="32" t="s">
        <v>14</v>
      </c>
      <c r="G25" s="22" t="b">
        <v>1</v>
      </c>
      <c r="H25" s="2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18" t="s">
        <v>17</v>
      </c>
      <c r="B26" s="19" t="s">
        <v>44</v>
      </c>
      <c r="C26" s="20"/>
      <c r="D26" s="21">
        <v>45406.0</v>
      </c>
      <c r="E26" s="21">
        <v>45406.0</v>
      </c>
      <c r="F26" s="32" t="s">
        <v>45</v>
      </c>
      <c r="G26" s="22" t="b">
        <v>1</v>
      </c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18" t="s">
        <v>12</v>
      </c>
      <c r="B27" s="19" t="s">
        <v>46</v>
      </c>
      <c r="C27" s="20">
        <f>E27-D27</f>
        <v>1</v>
      </c>
      <c r="D27" s="21">
        <v>45410.0</v>
      </c>
      <c r="E27" s="21">
        <v>45411.0</v>
      </c>
      <c r="F27" s="32" t="s">
        <v>19</v>
      </c>
      <c r="G27" s="22" t="b">
        <v>1</v>
      </c>
      <c r="H27" s="2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18" t="s">
        <v>12</v>
      </c>
      <c r="B28" s="19" t="s">
        <v>47</v>
      </c>
      <c r="C28" s="20">
        <f>E27-D27</f>
        <v>1</v>
      </c>
      <c r="F28" s="32" t="s">
        <v>48</v>
      </c>
      <c r="G28" s="22" t="b">
        <v>1</v>
      </c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18" t="s">
        <v>17</v>
      </c>
      <c r="B29" s="19" t="s">
        <v>49</v>
      </c>
      <c r="C29" s="20"/>
      <c r="D29" s="21">
        <v>45411.0</v>
      </c>
      <c r="F29" s="32" t="s">
        <v>19</v>
      </c>
      <c r="G29" s="22" t="b">
        <v>1</v>
      </c>
      <c r="H29" s="2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18" t="s">
        <v>17</v>
      </c>
      <c r="B30" s="35" t="s">
        <v>50</v>
      </c>
      <c r="C30" s="20"/>
      <c r="D30" s="21">
        <v>45414.0</v>
      </c>
      <c r="E30" s="21">
        <v>45414.0</v>
      </c>
      <c r="F30" s="32" t="s">
        <v>19</v>
      </c>
      <c r="G30" s="22" t="b">
        <v>1</v>
      </c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36" t="s">
        <v>17</v>
      </c>
      <c r="B31" s="19" t="s">
        <v>51</v>
      </c>
      <c r="C31" s="37"/>
      <c r="D31" s="38">
        <v>45416.0</v>
      </c>
      <c r="E31" s="38">
        <v>45416.0</v>
      </c>
      <c r="F31" s="39" t="s">
        <v>45</v>
      </c>
      <c r="G31" s="40" t="b">
        <v>1</v>
      </c>
      <c r="H31" s="41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>
      <c r="A32" s="24" t="s">
        <v>23</v>
      </c>
      <c r="B32" s="25" t="s">
        <v>52</v>
      </c>
      <c r="C32" s="26"/>
      <c r="D32" s="27">
        <v>45416.0</v>
      </c>
      <c r="E32" s="27">
        <v>45416.0</v>
      </c>
      <c r="F32" s="33" t="s">
        <v>16</v>
      </c>
      <c r="G32" s="28" t="b">
        <v>1</v>
      </c>
      <c r="H32" s="2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43" t="s">
        <v>8</v>
      </c>
      <c r="B33" s="44" t="s">
        <v>53</v>
      </c>
      <c r="C33" s="45">
        <f t="shared" ref="C33:C34" si="3">E33-D33</f>
        <v>20</v>
      </c>
      <c r="D33" s="46">
        <v>45417.0</v>
      </c>
      <c r="E33" s="46">
        <v>45437.0</v>
      </c>
      <c r="F33" s="47"/>
      <c r="G33" s="48" t="b">
        <v>1</v>
      </c>
      <c r="H33" s="4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0" t="s">
        <v>10</v>
      </c>
      <c r="B34" s="51" t="s">
        <v>54</v>
      </c>
      <c r="C34" s="52">
        <f t="shared" si="3"/>
        <v>13</v>
      </c>
      <c r="D34" s="53">
        <v>45417.0</v>
      </c>
      <c r="E34" s="53">
        <v>45430.0</v>
      </c>
      <c r="F34" s="54"/>
      <c r="G34" s="55" t="b">
        <v>1</v>
      </c>
      <c r="H34" s="5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18" t="s">
        <v>17</v>
      </c>
      <c r="B35" s="19" t="s">
        <v>55</v>
      </c>
      <c r="C35" s="20"/>
      <c r="D35" s="21">
        <v>45417.0</v>
      </c>
      <c r="E35" s="21">
        <v>45417.0</v>
      </c>
      <c r="F35" s="32" t="s">
        <v>19</v>
      </c>
      <c r="G35" s="22" t="b">
        <v>1</v>
      </c>
      <c r="H35" s="2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18" t="s">
        <v>12</v>
      </c>
      <c r="B36" s="19" t="s">
        <v>56</v>
      </c>
      <c r="C36" s="57">
        <f>E36-D35</f>
        <v>5</v>
      </c>
      <c r="E36" s="21">
        <v>45422.0</v>
      </c>
      <c r="F36" s="19" t="s">
        <v>57</v>
      </c>
      <c r="G36" s="22" t="b">
        <v>1</v>
      </c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18" t="s">
        <v>12</v>
      </c>
      <c r="B37" s="19" t="s">
        <v>58</v>
      </c>
      <c r="C37" s="57">
        <f>E36-D35</f>
        <v>5</v>
      </c>
      <c r="F37" s="19" t="s">
        <v>59</v>
      </c>
      <c r="G37" s="22" t="b">
        <v>1</v>
      </c>
      <c r="H37" s="2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18" t="s">
        <v>12</v>
      </c>
      <c r="B38" s="19" t="s">
        <v>60</v>
      </c>
      <c r="C38" s="57">
        <f>E38-D38</f>
        <v>5</v>
      </c>
      <c r="D38" s="58">
        <v>45422.0</v>
      </c>
      <c r="E38" s="21">
        <v>45427.0</v>
      </c>
      <c r="F38" s="19" t="s">
        <v>61</v>
      </c>
      <c r="G38" s="22" t="b">
        <v>1</v>
      </c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18" t="s">
        <v>12</v>
      </c>
      <c r="B39" s="19" t="s">
        <v>46</v>
      </c>
      <c r="C39" s="20"/>
      <c r="D39" s="21">
        <v>45427.0</v>
      </c>
      <c r="E39" s="21">
        <v>45427.0</v>
      </c>
      <c r="F39" s="19" t="s">
        <v>19</v>
      </c>
      <c r="G39" s="22" t="b">
        <v>1</v>
      </c>
      <c r="H39" s="2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8" t="s">
        <v>12</v>
      </c>
      <c r="B40" s="19" t="s">
        <v>62</v>
      </c>
      <c r="C40" s="20"/>
      <c r="F40" s="19" t="s">
        <v>16</v>
      </c>
      <c r="G40" s="22" t="b">
        <v>1</v>
      </c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18" t="s">
        <v>17</v>
      </c>
      <c r="B41" s="19" t="s">
        <v>63</v>
      </c>
      <c r="C41" s="20"/>
      <c r="D41" s="21">
        <v>45427.0</v>
      </c>
      <c r="E41" s="21">
        <v>45427.0</v>
      </c>
      <c r="F41" s="19" t="s">
        <v>19</v>
      </c>
      <c r="G41" s="22" t="b">
        <v>1</v>
      </c>
      <c r="H41" s="2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18" t="s">
        <v>17</v>
      </c>
      <c r="B42" s="19" t="s">
        <v>64</v>
      </c>
      <c r="C42" s="20"/>
      <c r="D42" s="21">
        <v>45429.0</v>
      </c>
      <c r="E42" s="21">
        <v>45429.0</v>
      </c>
      <c r="F42" s="19" t="s">
        <v>19</v>
      </c>
      <c r="G42" s="22" t="b">
        <v>1</v>
      </c>
      <c r="H42" s="2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24" t="s">
        <v>23</v>
      </c>
      <c r="B43" s="25" t="s">
        <v>65</v>
      </c>
      <c r="C43" s="26"/>
      <c r="D43" s="27">
        <v>45430.0</v>
      </c>
      <c r="E43" s="27">
        <v>45430.0</v>
      </c>
      <c r="F43" s="25" t="s">
        <v>16</v>
      </c>
      <c r="G43" s="28" t="b">
        <v>1</v>
      </c>
      <c r="H43" s="2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0" t="s">
        <v>10</v>
      </c>
      <c r="B44" s="51" t="s">
        <v>66</v>
      </c>
      <c r="C44" s="52">
        <f t="shared" ref="C44:C45" si="4">E44-D44</f>
        <v>7</v>
      </c>
      <c r="D44" s="53">
        <v>45430.0</v>
      </c>
      <c r="E44" s="53">
        <v>45437.0</v>
      </c>
      <c r="F44" s="59"/>
      <c r="G44" s="55" t="b">
        <v>1</v>
      </c>
      <c r="H44" s="5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18" t="s">
        <v>12</v>
      </c>
      <c r="B45" s="19" t="s">
        <v>67</v>
      </c>
      <c r="C45" s="20">
        <f t="shared" si="4"/>
        <v>4</v>
      </c>
      <c r="D45" s="21">
        <v>45430.0</v>
      </c>
      <c r="E45" s="21">
        <v>45434.0</v>
      </c>
      <c r="F45" s="19" t="s">
        <v>68</v>
      </c>
      <c r="G45" s="22" t="b">
        <v>1</v>
      </c>
      <c r="H45" s="2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18" t="s">
        <v>12</v>
      </c>
      <c r="B46" s="19" t="s">
        <v>69</v>
      </c>
      <c r="C46" s="20">
        <f>E45-D45</f>
        <v>4</v>
      </c>
      <c r="F46" s="19" t="s">
        <v>70</v>
      </c>
      <c r="G46" s="22" t="b">
        <v>1</v>
      </c>
      <c r="H46" s="2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18" t="s">
        <v>17</v>
      </c>
      <c r="B47" s="19" t="s">
        <v>71</v>
      </c>
      <c r="C47" s="20"/>
      <c r="D47" s="21">
        <v>45434.0</v>
      </c>
      <c r="E47" s="21">
        <v>45434.0</v>
      </c>
      <c r="F47" s="19" t="s">
        <v>19</v>
      </c>
      <c r="G47" s="22" t="b">
        <v>1</v>
      </c>
      <c r="H47" s="2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18" t="s">
        <v>12</v>
      </c>
      <c r="B48" s="19" t="s">
        <v>72</v>
      </c>
      <c r="C48" s="20"/>
      <c r="F48" s="19" t="s">
        <v>16</v>
      </c>
      <c r="G48" s="22" t="b">
        <v>1</v>
      </c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18" t="s">
        <v>12</v>
      </c>
      <c r="B49" s="19" t="s">
        <v>46</v>
      </c>
      <c r="C49" s="20">
        <f>E49-D49</f>
        <v>1</v>
      </c>
      <c r="D49" s="21">
        <v>45434.0</v>
      </c>
      <c r="E49" s="21">
        <v>45435.0</v>
      </c>
      <c r="F49" s="19" t="s">
        <v>19</v>
      </c>
      <c r="G49" s="22" t="b">
        <v>1</v>
      </c>
      <c r="H49" s="2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18" t="s">
        <v>17</v>
      </c>
      <c r="B50" s="19" t="s">
        <v>73</v>
      </c>
      <c r="C50" s="20"/>
      <c r="D50" s="21">
        <v>45436.0</v>
      </c>
      <c r="E50" s="21">
        <v>45436.0</v>
      </c>
      <c r="F50" s="19" t="s">
        <v>19</v>
      </c>
      <c r="G50" s="22" t="b">
        <v>1</v>
      </c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18" t="s">
        <v>17</v>
      </c>
      <c r="B51" s="19" t="s">
        <v>74</v>
      </c>
      <c r="C51" s="20"/>
      <c r="D51" s="21">
        <v>45436.0</v>
      </c>
      <c r="E51" s="21">
        <v>45436.0</v>
      </c>
      <c r="F51" s="19" t="s">
        <v>19</v>
      </c>
      <c r="G51" s="22" t="b">
        <v>1</v>
      </c>
      <c r="H51" s="2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24" t="s">
        <v>23</v>
      </c>
      <c r="B52" s="25" t="s">
        <v>75</v>
      </c>
      <c r="C52" s="26"/>
      <c r="D52" s="27">
        <v>45437.0</v>
      </c>
      <c r="E52" s="27">
        <v>45437.0</v>
      </c>
      <c r="F52" s="25" t="s">
        <v>16</v>
      </c>
      <c r="G52" s="28" t="b">
        <v>1</v>
      </c>
      <c r="H52" s="2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60" t="s">
        <v>8</v>
      </c>
      <c r="B53" s="61" t="s">
        <v>76</v>
      </c>
      <c r="C53" s="62">
        <f t="shared" ref="C53:C54" si="5">E53-D53</f>
        <v>17</v>
      </c>
      <c r="D53" s="63">
        <v>45437.0</v>
      </c>
      <c r="E53" s="64">
        <v>45454.0</v>
      </c>
      <c r="F53" s="65"/>
      <c r="G53" s="66" t="b">
        <v>1</v>
      </c>
      <c r="H53" s="6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18" t="s">
        <v>12</v>
      </c>
      <c r="B54" s="19" t="s">
        <v>77</v>
      </c>
      <c r="C54" s="20">
        <f t="shared" si="5"/>
        <v>11</v>
      </c>
      <c r="D54" s="21">
        <v>45437.0</v>
      </c>
      <c r="E54" s="21">
        <v>45448.0</v>
      </c>
      <c r="F54" s="19" t="s">
        <v>19</v>
      </c>
      <c r="G54" s="22" t="b">
        <v>1</v>
      </c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18" t="s">
        <v>17</v>
      </c>
      <c r="B55" s="19" t="s">
        <v>78</v>
      </c>
      <c r="C55" s="20"/>
      <c r="D55" s="21">
        <v>45441.0</v>
      </c>
      <c r="E55" s="21">
        <v>45441.0</v>
      </c>
      <c r="F55" s="19" t="s">
        <v>19</v>
      </c>
      <c r="G55" s="22" t="b">
        <v>1</v>
      </c>
      <c r="H55" s="2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18" t="s">
        <v>12</v>
      </c>
      <c r="B56" s="19" t="s">
        <v>79</v>
      </c>
      <c r="C56" s="20">
        <f t="shared" ref="C56:C57" si="6">E56-D56</f>
        <v>2</v>
      </c>
      <c r="D56" s="21">
        <v>45442.0</v>
      </c>
      <c r="E56" s="21">
        <v>45444.0</v>
      </c>
      <c r="F56" s="19" t="s">
        <v>80</v>
      </c>
      <c r="G56" s="22" t="b">
        <v>1</v>
      </c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18" t="s">
        <v>12</v>
      </c>
      <c r="B57" s="19" t="s">
        <v>81</v>
      </c>
      <c r="C57" s="20">
        <f t="shared" si="6"/>
        <v>4</v>
      </c>
      <c r="D57" s="21">
        <v>45444.0</v>
      </c>
      <c r="E57" s="21">
        <v>45448.0</v>
      </c>
      <c r="F57" s="19" t="s">
        <v>31</v>
      </c>
      <c r="G57" s="22" t="b">
        <v>1</v>
      </c>
      <c r="H57" s="2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18" t="s">
        <v>17</v>
      </c>
      <c r="B58" s="19" t="s">
        <v>82</v>
      </c>
      <c r="C58" s="20"/>
      <c r="D58" s="21">
        <v>45449.0</v>
      </c>
      <c r="E58" s="21">
        <v>45449.0</v>
      </c>
      <c r="F58" s="19" t="s">
        <v>19</v>
      </c>
      <c r="G58" s="22" t="b">
        <v>1</v>
      </c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18" t="s">
        <v>12</v>
      </c>
      <c r="B59" s="19" t="s">
        <v>83</v>
      </c>
      <c r="C59" s="20"/>
      <c r="F59" s="19" t="s">
        <v>16</v>
      </c>
      <c r="G59" s="22" t="b">
        <v>1</v>
      </c>
      <c r="H59" s="2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18" t="s">
        <v>12</v>
      </c>
      <c r="B60" s="19" t="s">
        <v>84</v>
      </c>
      <c r="C60" s="20">
        <f>E60-D60</f>
        <v>3</v>
      </c>
      <c r="D60" s="21">
        <v>45450.0</v>
      </c>
      <c r="E60" s="21">
        <v>45453.0</v>
      </c>
      <c r="F60" s="19" t="s">
        <v>31</v>
      </c>
      <c r="G60" s="22" t="b">
        <v>1</v>
      </c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18" t="s">
        <v>12</v>
      </c>
      <c r="B61" s="68" t="s">
        <v>85</v>
      </c>
      <c r="C61" s="20">
        <f>E60-D60</f>
        <v>3</v>
      </c>
      <c r="F61" s="19" t="s">
        <v>16</v>
      </c>
      <c r="G61" s="22" t="b">
        <v>1</v>
      </c>
      <c r="H61" s="2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18" t="s">
        <v>12</v>
      </c>
      <c r="B62" s="19" t="s">
        <v>86</v>
      </c>
      <c r="C62" s="20">
        <f>E62-D62</f>
        <v>2</v>
      </c>
      <c r="D62" s="21">
        <v>45452.0</v>
      </c>
      <c r="E62" s="21">
        <v>45454.0</v>
      </c>
      <c r="F62" s="68" t="s">
        <v>19</v>
      </c>
      <c r="G62" s="22" t="b">
        <v>1</v>
      </c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18" t="s">
        <v>17</v>
      </c>
      <c r="B63" s="19" t="s">
        <v>87</v>
      </c>
      <c r="C63" s="20"/>
      <c r="D63" s="21">
        <v>45453.0</v>
      </c>
      <c r="E63" s="21">
        <v>45453.0</v>
      </c>
      <c r="F63" s="19" t="s">
        <v>19</v>
      </c>
      <c r="G63" s="22" t="b">
        <v>1</v>
      </c>
      <c r="H63" s="2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18" t="s">
        <v>12</v>
      </c>
      <c r="B64" s="19" t="s">
        <v>41</v>
      </c>
      <c r="C64" s="20"/>
      <c r="F64" s="19" t="s">
        <v>21</v>
      </c>
      <c r="G64" s="22" t="b">
        <v>1</v>
      </c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69" t="s">
        <v>23</v>
      </c>
      <c r="B65" s="70" t="s">
        <v>88</v>
      </c>
      <c r="C65" s="71"/>
      <c r="D65" s="72">
        <v>45454.0</v>
      </c>
      <c r="E65" s="72">
        <v>45454.0</v>
      </c>
      <c r="F65" s="70" t="s">
        <v>16</v>
      </c>
      <c r="G65" s="73" t="b">
        <v>1</v>
      </c>
      <c r="H65" s="7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7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7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7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7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7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7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7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7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7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7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7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7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7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7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7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7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7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7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7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7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7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7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7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7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7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7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7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7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7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7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7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7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7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7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7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7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7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7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7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7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7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7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7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7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7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7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7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7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7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7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7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7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7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7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7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7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7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7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7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7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7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7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7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7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7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7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7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7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7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7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7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7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7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7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7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7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7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7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7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7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7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7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7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7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7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7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7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7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7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7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7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7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7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7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7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7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7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7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7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7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7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7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7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7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7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7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7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7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7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7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7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7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7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7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7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7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7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7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7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7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7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7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7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7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7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7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7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7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7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7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7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7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7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7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7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7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7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7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7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7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7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7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7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7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7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7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7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7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7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7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7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7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7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7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7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7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7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7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7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7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7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7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7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7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7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7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7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7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7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7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7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7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7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7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7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7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7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7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7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7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7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7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7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7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7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7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7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7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7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7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7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7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7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7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7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7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7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7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7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7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7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7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7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7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7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7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7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7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7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7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7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7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7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7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7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7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7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7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7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7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7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7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7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7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7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7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7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7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7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7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7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7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7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7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7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7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7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7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7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7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7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7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7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7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7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7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7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7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7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7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7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7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7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7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7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7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7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7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7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7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7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7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7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7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7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7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7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7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7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7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7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7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7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7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7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7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7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7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7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7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7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7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7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7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7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7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7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7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7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7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7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7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7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7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7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7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7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7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7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7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7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7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7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7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7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7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7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7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7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7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7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7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7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7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7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7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7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7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7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7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7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7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7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7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7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7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7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7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7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7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7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7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7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7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7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7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7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7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7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7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7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7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7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7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7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7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7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7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7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7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7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7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7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7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7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7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7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7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7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7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7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7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7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7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7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7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7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7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7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7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7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7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7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7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7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7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7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7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7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7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7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7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7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7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7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7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7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7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7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7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7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7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7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7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7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7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7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7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7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7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7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7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7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7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7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7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7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7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7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7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7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7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7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7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7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7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7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7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7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7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7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7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7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7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7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7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7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7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7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7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7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7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7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7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7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7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7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7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7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7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7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7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7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7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7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7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7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7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7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7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7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7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7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7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7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7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7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7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7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7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7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7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7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7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7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7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7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7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7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7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7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7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7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7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7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7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7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7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7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7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7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7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7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7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7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7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7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7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7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7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7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7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7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7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7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7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7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7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7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7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7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7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7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7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7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7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7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7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7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7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7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7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7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7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7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7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7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7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7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7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7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7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7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7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7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7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7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7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7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7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7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7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7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7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7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7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7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7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7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7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7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7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7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7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7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7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7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7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7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7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7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7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7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7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7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7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7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7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7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7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7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7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7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7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7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7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7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7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7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7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7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7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7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7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7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7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7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7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7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7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7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7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7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7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7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7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7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7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7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7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7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7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7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7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7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7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7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7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7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7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7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7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7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7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7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7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7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7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7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7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7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7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7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7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7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7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7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7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7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7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7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7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7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7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7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7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7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7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7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7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7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7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7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7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7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7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7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7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7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7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7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7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7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7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7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7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7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7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7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7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7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7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7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7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7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7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7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7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7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7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7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7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7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7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7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7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7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7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7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7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7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7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7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7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7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7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7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7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7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7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7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7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7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7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7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7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7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7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7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7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7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7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7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7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7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7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7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7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7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7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7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7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7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7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7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7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7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7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7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7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7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7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7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7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7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7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7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7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7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7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7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7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7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7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7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7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7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7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7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7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7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7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7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7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7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7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7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7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7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7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7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7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7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7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7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7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7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7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7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7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7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7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7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7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7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7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7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7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7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7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7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7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7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7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7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7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7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7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7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7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7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7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7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7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7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7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7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7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7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7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7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7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7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7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7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7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7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7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7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7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7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7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7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7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7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7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7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7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7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7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7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7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7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7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7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7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7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7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7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7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7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7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7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7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7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7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7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7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7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7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7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7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7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7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7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7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7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7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7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7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7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7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7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7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7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7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7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7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7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7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7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7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7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7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7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7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7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7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7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7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7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7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7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7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7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7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7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7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7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7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7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7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7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7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7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7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7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7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7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7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7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7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7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7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7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A941" s="7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A942" s="7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A943" s="7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A944" s="7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7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A946" s="7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A947" s="7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A948" s="7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A949" s="7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A950" s="7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7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A952" s="7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A953" s="7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A954" s="7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A955" s="7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A956" s="7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7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A958" s="7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A959" s="7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A960" s="7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A961" s="7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A962" s="7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7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A964" s="7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A965" s="7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A966" s="7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A967" s="7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A968" s="7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7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A970" s="7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A971" s="7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A972" s="7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A973" s="7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</sheetData>
  <mergeCells count="26">
    <mergeCell ref="D6:D7"/>
    <mergeCell ref="D8:D9"/>
    <mergeCell ref="E8:E9"/>
    <mergeCell ref="C12:C13"/>
    <mergeCell ref="D12:D13"/>
    <mergeCell ref="E12:E13"/>
    <mergeCell ref="E21:E22"/>
    <mergeCell ref="D21:D22"/>
    <mergeCell ref="D24:D25"/>
    <mergeCell ref="E24:E25"/>
    <mergeCell ref="D27:D28"/>
    <mergeCell ref="E27:E29"/>
    <mergeCell ref="D35:D37"/>
    <mergeCell ref="E36:E37"/>
    <mergeCell ref="D58:D59"/>
    <mergeCell ref="D60:D61"/>
    <mergeCell ref="D63:D64"/>
    <mergeCell ref="E60:E61"/>
    <mergeCell ref="E63:E64"/>
    <mergeCell ref="D39:D40"/>
    <mergeCell ref="E39:E40"/>
    <mergeCell ref="D45:D46"/>
    <mergeCell ref="E45:E46"/>
    <mergeCell ref="D47:D48"/>
    <mergeCell ref="E47:E48"/>
    <mergeCell ref="E58:E59"/>
  </mergeCells>
  <drawing r:id="rId1"/>
</worksheet>
</file>