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.bondier\Desktop\"/>
    </mc:Choice>
  </mc:AlternateContent>
  <bookViews>
    <workbookView xWindow="0" yWindow="0" windowWidth="19200" windowHeight="6540" firstSheet="1" activeTab="3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9" i="11" l="1"/>
  <c r="AD29" i="11"/>
  <c r="Z24" i="11"/>
  <c r="AA24" i="11"/>
  <c r="Z25" i="11"/>
  <c r="AA25" i="11"/>
  <c r="Z26" i="11"/>
  <c r="AA26" i="11"/>
  <c r="AC28" i="11"/>
  <c r="AD28" i="11"/>
  <c r="Z29" i="11"/>
  <c r="AA29" i="11"/>
  <c r="AC26" i="11" l="1"/>
  <c r="AD26" i="11"/>
  <c r="AC27" i="11"/>
  <c r="AD27" i="11"/>
  <c r="AA27" i="11"/>
  <c r="AA28" i="11"/>
  <c r="Z27" i="11"/>
  <c r="Z28" i="11"/>
  <c r="AB160" i="11"/>
  <c r="AB161" i="11"/>
  <c r="AB162" i="11"/>
  <c r="AB163" i="11"/>
  <c r="AC161" i="11"/>
  <c r="AC162" i="11"/>
  <c r="AC163" i="11"/>
  <c r="AC160" i="11"/>
  <c r="Z14" i="11"/>
  <c r="AB14" i="11"/>
  <c r="AA14" i="11"/>
  <c r="Z7" i="11"/>
  <c r="AB7" i="11"/>
  <c r="AA7" i="11"/>
  <c r="AD69" i="11"/>
  <c r="AD68" i="11"/>
  <c r="AD67" i="11"/>
  <c r="AD66" i="11"/>
  <c r="AD65" i="11"/>
  <c r="AD64" i="11"/>
  <c r="AD58" i="11"/>
  <c r="AD56" i="11"/>
  <c r="AD53" i="11"/>
  <c r="AD54" i="11"/>
  <c r="AD55" i="11"/>
  <c r="AD57" i="11"/>
  <c r="AE78" i="11"/>
  <c r="AE79" i="11"/>
  <c r="AE80" i="11"/>
  <c r="AE81" i="11"/>
  <c r="AE82" i="11"/>
  <c r="AE77" i="11"/>
  <c r="AB78" i="11"/>
  <c r="AB79" i="11"/>
  <c r="AB80" i="11"/>
  <c r="AB81" i="11"/>
  <c r="AB82" i="11"/>
  <c r="AB77" i="11"/>
  <c r="AB125" i="11"/>
  <c r="AB124" i="11"/>
  <c r="AB123" i="11"/>
  <c r="AB122" i="11"/>
  <c r="AB121" i="11"/>
  <c r="AB120" i="11"/>
  <c r="AB119" i="11"/>
  <c r="AB118" i="11"/>
  <c r="AB110" i="11"/>
  <c r="AB109" i="11"/>
  <c r="AB108" i="11"/>
  <c r="AB107" i="11"/>
  <c r="AB106" i="11"/>
  <c r="AB105" i="11"/>
  <c r="AB104" i="11"/>
  <c r="AB103" i="11"/>
  <c r="AB93" i="11"/>
  <c r="AB92" i="11"/>
  <c r="AB91" i="11"/>
  <c r="AB90" i="11"/>
  <c r="AB89" i="11"/>
  <c r="AB88" i="11"/>
  <c r="AB87" i="11"/>
  <c r="AB86" i="11"/>
  <c r="AC69" i="11"/>
  <c r="AB69" i="11"/>
  <c r="AC67" i="11"/>
  <c r="AB67" i="11"/>
  <c r="AC65" i="11"/>
  <c r="AB65" i="11"/>
  <c r="AB57" i="11"/>
  <c r="AB55" i="11"/>
  <c r="AB53" i="11"/>
  <c r="AA43" i="11"/>
  <c r="AD25" i="11"/>
  <c r="AD24" i="11"/>
  <c r="AB13" i="11"/>
  <c r="AB12" i="11"/>
  <c r="AB172" i="11" l="1"/>
  <c r="AB171" i="11"/>
  <c r="AB170" i="11"/>
  <c r="AB169" i="11"/>
  <c r="AC172" i="11"/>
  <c r="AC171" i="11"/>
  <c r="AC170" i="11"/>
  <c r="AC169" i="11"/>
  <c r="AB178" i="11"/>
  <c r="AB177" i="11"/>
  <c r="AB176" i="11"/>
  <c r="AB175" i="11"/>
  <c r="AC178" i="11"/>
  <c r="AC177" i="11"/>
  <c r="AC176" i="11"/>
  <c r="AC175" i="11"/>
  <c r="AA125" i="11"/>
  <c r="AA124" i="11"/>
  <c r="AA123" i="11"/>
  <c r="AA122" i="11"/>
  <c r="AA121" i="11"/>
  <c r="AA120" i="11"/>
  <c r="AA119" i="11"/>
  <c r="AA118" i="11"/>
  <c r="AA110" i="11"/>
  <c r="AA109" i="11"/>
  <c r="AA108" i="11"/>
  <c r="AA107" i="11"/>
  <c r="AA106" i="11"/>
  <c r="AA105" i="11"/>
  <c r="AA104" i="11"/>
  <c r="AA103" i="11"/>
  <c r="AA93" i="11"/>
  <c r="AA92" i="11"/>
  <c r="AA91" i="11"/>
  <c r="AA90" i="11"/>
  <c r="AA89" i="11"/>
  <c r="AA88" i="11"/>
  <c r="AA87" i="11"/>
  <c r="AA86" i="11"/>
  <c r="AD82" i="11"/>
  <c r="AD81" i="11"/>
  <c r="AD80" i="11"/>
  <c r="AD79" i="11"/>
  <c r="AD78" i="11"/>
  <c r="AD77" i="11"/>
  <c r="AA82" i="11"/>
  <c r="AA81" i="11"/>
  <c r="AA80" i="11"/>
  <c r="AA79" i="11"/>
  <c r="AA78" i="11"/>
  <c r="AA77" i="11"/>
  <c r="AC68" i="11"/>
  <c r="AB68" i="11"/>
  <c r="AC66" i="11"/>
  <c r="AB66" i="11"/>
  <c r="AC64" i="11"/>
  <c r="AB64" i="11"/>
  <c r="AC58" i="11"/>
  <c r="AC57" i="11"/>
  <c r="AC56" i="11"/>
  <c r="AC55" i="11"/>
  <c r="AC54" i="11"/>
  <c r="AC53" i="11"/>
  <c r="AB58" i="11"/>
  <c r="AB56" i="11"/>
  <c r="AB54" i="11"/>
  <c r="AF43" i="11"/>
  <c r="AF42" i="11"/>
  <c r="AE43" i="11"/>
  <c r="AE42" i="11"/>
  <c r="AD43" i="11"/>
  <c r="AD42" i="11"/>
  <c r="AC43" i="11"/>
  <c r="AC42" i="11"/>
  <c r="AB43" i="11"/>
  <c r="AB42" i="11"/>
  <c r="AA42" i="11"/>
  <c r="AC25" i="11"/>
  <c r="AC24" i="11"/>
  <c r="AA6" i="11"/>
  <c r="AA5" i="11"/>
  <c r="AB6" i="11"/>
  <c r="AB5" i="11"/>
  <c r="Z6" i="11"/>
  <c r="Z5" i="11"/>
  <c r="AA13" i="11"/>
  <c r="AA12" i="11"/>
  <c r="Z13" i="11"/>
  <c r="Z12" i="11"/>
</calcChain>
</file>

<file path=xl/sharedStrings.xml><?xml version="1.0" encoding="utf-8"?>
<sst xmlns="http://schemas.openxmlformats.org/spreadsheetml/2006/main" count="1305" uniqueCount="466">
  <si>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</si>
  <si>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</si>
  <si>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</si>
  <si>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</si>
  <si>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</si>
  <si>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</si>
  <si>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</si>
  <si>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</si>
  <si>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</si>
  <si>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</si>
  <si>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</si>
  <si>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</si>
  <si>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</si>
  <si>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</si>
  <si>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</si>
  <si>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</si>
  <si>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</si>
  <si>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</si>
  <si>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</si>
  <si>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</si>
  <si>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</si>
  <si>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</si>
  <si>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</si>
  <si>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</si>
  <si>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</si>
  <si>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</si>
  <si>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</si>
  <si>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</si>
  <si>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</si>
  <si>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</si>
  <si>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</si>
  <si>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</si>
  <si>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</si>
  <si>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</si>
  <si>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</si>
  <si>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</si>
  <si>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</si>
  <si>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</si>
  <si>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</si>
  <si>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</si>
  <si>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</si>
  <si>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</si>
  <si>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</si>
  <si>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</si>
  <si>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</si>
  <si>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</si>
  <si>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</si>
  <si>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</si>
  <si>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</si>
  <si>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</si>
  <si>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</si>
  <si>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</si>
  <si>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</si>
  <si>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</si>
  <si>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</si>
  <si>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</si>
  <si>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</si>
  <si>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</si>
  <si>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</si>
  <si>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</si>
  <si>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</si>
  <si>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</si>
  <si>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</si>
  <si>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</si>
  <si>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</si>
  <si>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</si>
  <si>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</si>
  <si>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</si>
  <si>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</si>
  <si>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</si>
  <si>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</si>
  <si>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</si>
  <si>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</si>
  <si>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</si>
  <si>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</si>
  <si>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</si>
  <si>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</si>
  <si>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</si>
  <si>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</si>
  <si>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</si>
  <si>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</si>
  <si>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</si>
  <si>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</si>
  <si>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</si>
  <si>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</si>
  <si>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</si>
  <si>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</si>
  <si>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</si>
  <si>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</si>
  <si>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</si>
  <si>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</si>
  <si>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</si>
  <si>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</si>
  <si>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</si>
  <si>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</si>
  <si>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</si>
  <si>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</si>
  <si>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</si>
  <si>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</si>
  <si>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</si>
  <si>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</si>
  <si>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</si>
  <si>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</si>
  <si>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</si>
  <si>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</si>
  <si>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</si>
  <si>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</si>
  <si>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</si>
  <si>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</si>
  <si>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</si>
  <si>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</si>
  <si>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</si>
  <si>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</si>
  <si>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</si>
  <si>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</si>
  <si>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</si>
  <si>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</si>
  <si>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</si>
  <si>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</si>
  <si>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</si>
  <si>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</si>
  <si>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</si>
  <si>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</si>
  <si>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</si>
  <si>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</si>
  <si>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</si>
  <si>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</si>
  <si>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</si>
  <si>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</si>
  <si>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</si>
  <si>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</si>
  <si>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</si>
  <si>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</si>
  <si>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</si>
  <si>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</si>
  <si>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</si>
  <si>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</si>
  <si>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</si>
  <si>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</si>
  <si>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</si>
  <si>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</si>
  <si>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</si>
  <si>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</si>
  <si>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</si>
  <si>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</si>
  <si>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</si>
  <si>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</si>
  <si>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</si>
  <si>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</si>
  <si>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</si>
  <si>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</si>
  <si>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</si>
  <si>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</si>
  <si>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</si>
  <si>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</si>
  <si>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</si>
  <si>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</si>
  <si>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</si>
  <si>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</si>
  <si>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</si>
  <si>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</si>
  <si>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</si>
  <si>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</si>
  <si>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</si>
  <si>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</si>
  <si>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</si>
  <si>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</si>
  <si>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</si>
  <si>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</si>
  <si>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</si>
  <si>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</si>
  <si>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</si>
  <si>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</si>
  <si>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</si>
  <si>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</si>
  <si>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</si>
  <si>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</si>
  <si>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</si>
  <si>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</si>
  <si>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</si>
  <si>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</si>
  <si>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</si>
  <si>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</si>
  <si>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</si>
  <si>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</si>
  <si>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</si>
  <si>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</si>
  <si>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</si>
  <si>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</si>
  <si>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</si>
  <si>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</si>
  <si>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</si>
  <si>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</si>
  <si>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</si>
  <si>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</si>
  <si>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</si>
  <si>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</si>
  <si>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</si>
  <si>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</si>
  <si>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</si>
  <si>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</si>
  <si>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</si>
  <si>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</si>
  <si>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</si>
  <si>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</si>
  <si>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</si>
  <si>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</si>
  <si>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</si>
  <si>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</si>
  <si>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</si>
  <si>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</si>
  <si>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</si>
  <si>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</si>
  <si>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</si>
  <si>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</si>
  <si>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</si>
  <si>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</si>
  <si>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</si>
  <si>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</si>
  <si>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</si>
  <si>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</si>
  <si>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</si>
  <si>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</si>
  <si>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</si>
  <si>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</si>
  <si>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</si>
  <si>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</si>
  <si>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</si>
  <si>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</si>
  <si>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</si>
  <si>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</si>
  <si>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</si>
  <si>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</si>
  <si>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</si>
  <si>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</si>
  <si>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</si>
  <si>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</si>
  <si>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</si>
  <si>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</si>
  <si>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</si>
  <si>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</si>
  <si>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</si>
  <si>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</si>
  <si>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</si>
  <si>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</si>
  <si>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</si>
  <si>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</si>
  <si>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</si>
  <si>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</si>
  <si>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</si>
  <si>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</si>
  <si>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</si>
  <si>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</si>
  <si>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</si>
  <si>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</si>
  <si>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</si>
  <si>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</si>
  <si>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</si>
  <si>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</si>
  <si>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</si>
  <si>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</si>
  <si>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</si>
  <si>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</si>
  <si>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</si>
  <si>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</si>
  <si>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</si>
  <si>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</si>
  <si>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</si>
  <si>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</si>
  <si>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</si>
  <si>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</si>
  <si>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</si>
  <si>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</si>
  <si>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</si>
  <si>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</si>
  <si>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</si>
  <si>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</si>
  <si>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</si>
  <si>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</si>
  <si>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</si>
  <si>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</si>
  <si>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</si>
  <si>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</si>
  <si>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</si>
  <si>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</si>
  <si>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</si>
  <si>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</si>
  <si>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</si>
  <si>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</si>
  <si>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</si>
  <si>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</si>
  <si>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</si>
  <si>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</si>
  <si>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</si>
  <si>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</si>
  <si>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</si>
  <si>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</si>
  <si>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</si>
  <si>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</si>
  <si>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</si>
  <si>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</si>
  <si>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</si>
  <si>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</si>
  <si>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</si>
  <si>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</si>
  <si>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</si>
  <si>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</si>
  <si>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</si>
  <si>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</si>
  <si>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</si>
  <si>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</si>
  <si>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</si>
  <si>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</si>
  <si>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</si>
  <si>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</si>
  <si>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</si>
  <si>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</si>
  <si>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</si>
  <si>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</si>
  <si>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</si>
  <si>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</si>
  <si>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</si>
  <si>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</si>
  <si>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</si>
  <si>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</si>
  <si>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</si>
  <si>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</si>
  <si>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</si>
  <si>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</si>
  <si>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</si>
  <si>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</si>
  <si>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</si>
  <si>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</si>
  <si>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</si>
  <si>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</si>
  <si>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</si>
  <si>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</si>
  <si>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</si>
  <si>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</si>
  <si>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</si>
  <si>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</si>
  <si>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</si>
  <si>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</si>
  <si>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</si>
  <si>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</si>
  <si>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</si>
  <si>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</si>
  <si>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</si>
  <si>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</si>
  <si>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</si>
  <si>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</si>
  <si>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</si>
  <si>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</si>
  <si>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</si>
  <si>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</si>
  <si>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</si>
  <si>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</si>
  <si>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</si>
  <si>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</si>
  <si>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</si>
  <si>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</si>
  <si>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</si>
  <si>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</si>
  <si>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</si>
  <si>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</si>
  <si>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</si>
  <si>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</si>
  <si>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</si>
  <si>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</si>
  <si>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</si>
  <si>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</si>
  <si>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</si>
  <si>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</si>
  <si>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</si>
  <si>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</si>
  <si>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</si>
  <si>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</si>
  <si>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</si>
  <si>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</si>
  <si>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</si>
  <si>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</si>
  <si>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</si>
  <si>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</si>
  <si>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</si>
  <si>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</si>
  <si>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</si>
  <si>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</si>
  <si>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</si>
  <si>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</si>
  <si>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</si>
  <si>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</si>
  <si>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</si>
  <si>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</si>
  <si>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</si>
  <si>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</si>
  <si>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</si>
  <si>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</si>
  <si>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</si>
  <si>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</si>
  <si>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</si>
  <si>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</si>
  <si>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</si>
  <si>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</si>
  <si>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</si>
  <si>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</si>
  <si>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</si>
  <si>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</si>
  <si>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</si>
  <si>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</si>
  <si>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</si>
  <si>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</si>
  <si>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</si>
  <si>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</si>
  <si>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</si>
  <si>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</si>
  <si>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</si>
  <si>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</si>
  <si>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</si>
  <si>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</si>
  <si>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</si>
  <si>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</si>
  <si>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</si>
  <si>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</si>
  <si>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</si>
  <si>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</si>
  <si>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</si>
  <si>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</si>
  <si>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</si>
  <si>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</si>
  <si>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</si>
  <si>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</si>
  <si>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</si>
  <si>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</si>
  <si>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</si>
  <si>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</si>
  <si>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</si>
  <si>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</si>
  <si>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</si>
  <si>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</si>
  <si>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</si>
  <si>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</si>
  <si>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</si>
  <si>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</si>
  <si>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</si>
  <si>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</si>
  <si>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</si>
  <si>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</si>
  <si>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</si>
  <si>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</si>
  <si>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</si>
  <si>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</si>
  <si>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</si>
  <si>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test 1</t>
  </si>
  <si>
    <t>Places</t>
  </si>
  <si>
    <t>Whole territory</t>
  </si>
  <si>
    <t xml:space="preserve">disposed: Landfill </t>
  </si>
  <si>
    <t>Not relevant</t>
  </si>
  <si>
    <t>Article 3 Not Relevant</t>
  </si>
  <si>
    <t>Article 4 Not Relevant</t>
  </si>
  <si>
    <t>Article 5 Not Relevant</t>
  </si>
  <si>
    <t>10001-100000</t>
  </si>
  <si>
    <t>&gt;100000</t>
  </si>
  <si>
    <t>Other</t>
  </si>
  <si>
    <t xml:space="preserve">previous year </t>
  </si>
  <si>
    <t>connected to collective system</t>
  </si>
  <si>
    <t>connected to 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</si>
</sst>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51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66" fillId="31" borderId="27" xfId="0" applyFont="1" applyFill="1" applyBorder="1" applyAlignment="1">
      <alignment horizontal="left" vertical="center" indent="3"/>
    </xf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13" fillId="29" borderId="59" xfId="0" applyNumberFormat="1" applyFont="1" applyFill="1" applyBorder="1" applyAlignment="1">
      <alignment vertical="center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3" fontId="13" fillId="0" borderId="61" xfId="0" applyNumberFormat="1" applyFont="1" applyBorder="1" applyAlignment="1">
      <alignment vertical="center"/>
    </xf>
    <xf numFmtId="3" fontId="13" fillId="0" borderId="59" xfId="0" applyNumberFormat="1" applyFont="1" applyBorder="1" applyAlignment="1">
      <alignment vertical="center"/>
    </xf>
    <xf numFmtId="3" fontId="13" fillId="0" borderId="8" xfId="0" applyNumberFormat="1" applyFont="1" applyBorder="1" applyAlignment="1">
      <alignment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3" fillId="0" borderId="11" xfId="0" applyNumberFormat="1" applyFont="1" applyBorder="1" applyAlignment="1">
      <alignment vertical="center"/>
    </xf>
    <xf numFmtId="3" fontId="16" fillId="0" borderId="10" xfId="0" applyNumberFormat="1" applyFont="1" applyBorder="1"/>
    <xf numFmtId="1" fontId="16" fillId="0" borderId="0" xfId="0" applyNumberFormat="1" applyFont="1" applyBorder="1"/>
    <xf numFmtId="3" fontId="16" fillId="0" borderId="0" xfId="0" applyNumberFormat="1" applyFont="1" applyBorder="1"/>
    <xf numFmtId="1" fontId="16" fillId="0" borderId="11" xfId="0" applyNumberFormat="1" applyFont="1" applyBorder="1"/>
    <xf numFmtId="3" fontId="16" fillId="0" borderId="12" xfId="0" applyNumberFormat="1" applyFont="1" applyBorder="1"/>
    <xf numFmtId="1" fontId="16" fillId="0" borderId="13" xfId="0" applyNumberFormat="1" applyFont="1" applyBorder="1"/>
    <xf numFmtId="3" fontId="16" fillId="0" borderId="13" xfId="0" applyNumberFormat="1" applyFont="1" applyBorder="1"/>
    <xf numFmtId="1" fontId="16" fillId="0" borderId="14" xfId="0" applyNumberFormat="1" applyFont="1" applyBorder="1"/>
    <xf numFmtId="0" fontId="75" fillId="12" borderId="0" xfId="0" applyFont="1" applyFill="1" applyBorder="1" applyAlignment="1">
      <alignment horizontal="right" vertical="center" wrapText="1"/>
    </xf>
    <xf numFmtId="3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3" fontId="2" fillId="0" borderId="0" xfId="0" applyNumberFormat="1" applyFont="1" applyBorder="1"/>
    <xf numFmtId="0" fontId="16" fillId="29" borderId="41" xfId="0" applyFont="1" applyFill="1" applyBorder="1"/>
    <xf numFmtId="3" fontId="13" fillId="29" borderId="4" xfId="12" applyNumberFormat="1" applyFont="1" applyFill="1" applyBorder="1" applyAlignment="1">
      <alignment horizontal="right" wrapText="1"/>
    </xf>
    <xf numFmtId="0" fontId="16" fillId="29" borderId="44" xfId="0" applyFont="1" applyFill="1" applyBorder="1"/>
    <xf numFmtId="3" fontId="13" fillId="29" borderId="4" xfId="12" applyNumberFormat="1" applyFont="1" applyFill="1" applyBorder="1"/>
    <xf numFmtId="0" fontId="60" fillId="29" borderId="4" xfId="0" applyFont="1" applyFill="1" applyBorder="1"/>
    <xf numFmtId="0" fontId="60" fillId="0" borderId="4" xfId="0" applyFont="1" applyBorder="1" applyAlignment="1"/>
    <xf numFmtId="3" fontId="60" fillId="0" borderId="4" xfId="0" applyNumberFormat="1" applyFont="1" applyBorder="1" applyAlignment="1"/>
    <xf numFmtId="0" fontId="60" fillId="0" borderId="4" xfId="0" applyFont="1" applyBorder="1"/>
    <xf numFmtId="0" fontId="60" fillId="0" borderId="11" xfId="0" applyFont="1" applyBorder="1"/>
    <xf numFmtId="0" fontId="60" fillId="0" borderId="4" xfId="0" applyFont="1" applyFill="1" applyBorder="1"/>
    <xf numFmtId="0" fontId="60" fillId="0" borderId="4" xfId="0" applyFont="1" applyFill="1" applyBorder="1" applyAlignment="1"/>
    <xf numFmtId="3" fontId="60" fillId="0" borderId="4" xfId="0" applyNumberFormat="1" applyFont="1" applyFill="1" applyBorder="1" applyAlignment="1"/>
    <xf numFmtId="0" fontId="60" fillId="0" borderId="26" xfId="0" applyFont="1" applyFill="1" applyBorder="1"/>
    <xf numFmtId="0" fontId="14" fillId="29" borderId="44" xfId="0" applyFont="1" applyFill="1" applyBorder="1"/>
    <xf numFmtId="3" fontId="14" fillId="29" borderId="4" xfId="12" applyNumberFormat="1" applyFont="1" applyFill="1" applyBorder="1" applyAlignment="1">
      <alignment horizontal="right" wrapText="1"/>
    </xf>
    <xf numFmtId="3" fontId="60" fillId="0" borderId="4" xfId="0" applyNumberFormat="1" applyFont="1" applyBorder="1"/>
    <xf numFmtId="0" fontId="60" fillId="0" borderId="0" xfId="0" applyFont="1"/>
    <xf numFmtId="0" fontId="60" fillId="0" borderId="4" xfId="0" applyFont="1" applyBorder="1" applyAlignment="1">
      <alignment wrapText="1"/>
    </xf>
    <xf numFmtId="3" fontId="60" fillId="20" borderId="60" xfId="0" applyNumberFormat="1" applyFont="1" applyFill="1" applyBorder="1"/>
    <xf numFmtId="3" fontId="60" fillId="20" borderId="4" xfId="0" applyNumberFormat="1" applyFont="1" applyFill="1" applyBorder="1"/>
    <xf numFmtId="3" fontId="60" fillId="0" borderId="4" xfId="0" applyNumberFormat="1" applyFont="1" applyFill="1" applyBorder="1"/>
    <xf numFmtId="3" fontId="0" fillId="0" borderId="4" xfId="0" applyNumberFormat="1" applyFill="1" applyBorder="1"/>
    <xf numFmtId="0" fontId="13" fillId="0" borderId="59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13" xfId="0" applyNumberFormat="1" applyFont="1" applyFill="1" applyBorder="1" applyAlignment="1">
      <alignment vertical="center"/>
    </xf>
    <xf numFmtId="0" fontId="71" fillId="0" borderId="4" xfId="0" applyNumberFormat="1" applyFont="1" applyFill="1" applyBorder="1" applyAlignment="1">
      <alignment vertical="center"/>
    </xf>
    <xf numFmtId="0" fontId="0" fillId="0" borderId="4" xfId="0" applyNumberFormat="1" applyFill="1" applyBorder="1"/>
    <xf numFmtId="0" fontId="16" fillId="29" borderId="68" xfId="0" applyFont="1" applyFill="1" applyBorder="1"/>
    <xf numFmtId="0" fontId="71" fillId="31" borderId="4" xfId="0" applyNumberFormat="1" applyFont="1" applyFill="1" applyBorder="1" applyAlignment="1">
      <alignment horizontal="right" vertical="center"/>
    </xf>
    <xf numFmtId="0" fontId="71" fillId="31" borderId="4" xfId="0" applyNumberFormat="1" applyFont="1" applyFill="1" applyBorder="1"/>
    <xf numFmtId="0" fontId="71" fillId="31" borderId="4" xfId="0" applyNumberFormat="1" applyFont="1" applyFill="1" applyBorder="1" applyAlignment="1">
      <alignment vertical="center"/>
    </xf>
    <xf numFmtId="0" fontId="0" fillId="0" borderId="4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0" fontId="11" fillId="18" borderId="6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167" fontId="0" fillId="29" borderId="5" xfId="0" applyNumberFormat="1" applyFont="1" applyFill="1" applyBorder="1"/>
    <xf numFmtId="167" fontId="0" fillId="29" borderId="18" xfId="0" applyNumberFormat="1" applyFont="1" applyFill="1" applyBorder="1"/>
    <xf numFmtId="167" fontId="0" fillId="29" borderId="10" xfId="0" applyNumberFormat="1" applyFont="1" applyFill="1" applyBorder="1"/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663300"/>
      <color rgb="FF6600FF"/>
      <color rgb="FFCC99FF"/>
      <color rgb="FF00FFFF"/>
      <color rgb="FFFFCCCC"/>
      <color rgb="FF604A7B"/>
      <color rgb="FFCCC1DA"/>
      <color rgb="FF6600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454315198707474"/>
          <c:y val="0.20265292514766936"/>
          <c:w val="0.68946081751519228"/>
          <c:h val="0.5675814179926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Graphs!$AA$12:$AA$14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Graphs!$AB$9</c:f>
              <c:strCache>
                <c:ptCount val="1"/>
                <c:pt idx="0">
                  <c:v>reference year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Graphs!$Z$12:$Z$14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Graphs!$AB$12:$AB$14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9888"/>
        <c:axId val="211117648"/>
      </c:barChart>
      <c:catAx>
        <c:axId val="2111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117648"/>
        <c:crosses val="autoZero"/>
        <c:auto val="1"/>
        <c:lblAlgn val="ctr"/>
        <c:lblOffset val="100"/>
        <c:noMultiLvlLbl val="0"/>
      </c:catAx>
      <c:valAx>
        <c:axId val="2111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1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439695543664075"/>
          <c:y val="0.20891146726951096"/>
          <c:w val="0.12560304456335927"/>
          <c:h val="0.2767700048709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671610090217251"/>
          <c:y val="0.22330161732612588"/>
          <c:w val="0.57149574294665761"/>
          <c:h val="0.49974623117626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879920"/>
        <c:axId val="215880480"/>
      </c:barChart>
      <c:catAx>
        <c:axId val="2158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80480"/>
        <c:crosses val="autoZero"/>
        <c:auto val="1"/>
        <c:lblAlgn val="ctr"/>
        <c:lblOffset val="100"/>
        <c:noMultiLvlLbl val="0"/>
      </c:catAx>
      <c:valAx>
        <c:axId val="21588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8214175956869"/>
          <c:y val="0.25062915644117589"/>
          <c:w val="8.363698399754145E-2"/>
          <c:h val="0.2806958361529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rgbClr val="6633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rgbClr val="33CC3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rgbClr val="00FF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solidFill>
                  <a:srgbClr val="6600FF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86804334541248"/>
          <c:y val="0.12546627595642654"/>
          <c:w val="0.34236714545318092"/>
          <c:h val="0.8155442072931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rate of removal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715602465086348E-2"/>
          <c:y val="0.19055045895216738"/>
          <c:w val="0.8561403608365884"/>
          <c:h val="0.49012171966742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Graphs!$AB$160:$AB$163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Graphs!$AC$159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Graphs!$AC$160:$AC$163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885520"/>
        <c:axId val="215886080"/>
      </c:barChart>
      <c:catAx>
        <c:axId val="21588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86080"/>
        <c:crosses val="autoZero"/>
        <c:auto val="1"/>
        <c:lblAlgn val="ctr"/>
        <c:lblOffset val="100"/>
        <c:noMultiLvlLbl val="0"/>
      </c:catAx>
      <c:valAx>
        <c:axId val="215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905655753140569"/>
          <c:y val="0.23659566567618839"/>
          <c:w val="7.4386968132482925E-2"/>
          <c:h val="0.4254609935783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average Incoming for reference year and previous reference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5889208597397114"/>
          <c:w val="0.7601615175736719"/>
          <c:h val="0.55287639034372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889440"/>
        <c:axId val="215890000"/>
      </c:barChart>
      <c:catAx>
        <c:axId val="21588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8405365906590194"/>
              <c:y val="0.9433027620849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90000"/>
        <c:crosses val="autoZero"/>
        <c:auto val="1"/>
        <c:lblAlgn val="ctr"/>
        <c:lblOffset val="100"/>
        <c:noMultiLvlLbl val="0"/>
      </c:catAx>
      <c:valAx>
        <c:axId val="215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567072578410943"/>
          <c:y val="0.18929462798873384"/>
          <c:w val="0.12407563859080249"/>
          <c:h val="0.3026335929853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01220535711049"/>
          <c:y val="0.15458678728524408"/>
          <c:w val="0.74162372768872908"/>
          <c:h val="0.57706004275238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893360"/>
        <c:axId val="215893920"/>
      </c:barChart>
      <c:catAx>
        <c:axId val="21589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29766869111714"/>
              <c:y val="0.9372706629762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93920"/>
        <c:crosses val="autoZero"/>
        <c:auto val="1"/>
        <c:lblAlgn val="ctr"/>
        <c:lblOffset val="100"/>
        <c:noMultiLvlLbl val="0"/>
      </c:catAx>
      <c:valAx>
        <c:axId val="2158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>
            <c:manualLayout>
              <c:xMode val="edge"/>
              <c:yMode val="edge"/>
              <c:x val="1.2682170062407468E-2"/>
              <c:y val="0.4364252844024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89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82852527718256"/>
          <c:y val="0.15602570961948134"/>
          <c:w val="0.12446745726889318"/>
          <c:h val="0.2941084228446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Load in p.e. per parameters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600674915635545"/>
          <c:y val="0.20823884800996018"/>
          <c:w val="0.57786417322834638"/>
          <c:h val="0.55448574926761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General</c:formatCode>
                <c:ptCount val="2"/>
              </c:numCache>
            </c:numRef>
          </c:val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_-* #\ ##0_-;\-* #\ ##0_-;_-* "-"??_-;_-@_-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091008"/>
        <c:axId val="312091568"/>
      </c:barChart>
      <c:catAx>
        <c:axId val="31209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>
            <c:manualLayout>
              <c:xMode val="edge"/>
              <c:yMode val="edge"/>
              <c:x val="0.44927132341678749"/>
              <c:y val="0.8491861342587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91568"/>
        <c:crosses val="autoZero"/>
        <c:auto val="1"/>
        <c:lblAlgn val="ctr"/>
        <c:lblOffset val="100"/>
        <c:noMultiLvlLbl val="0"/>
      </c:catAx>
      <c:valAx>
        <c:axId val="312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</a:t>
                </a:r>
                <a:r>
                  <a:rPr lang="fr-FR"/>
                  <a:t>e</a:t>
                </a:r>
              </a:p>
            </c:rich>
          </c:tx>
          <c:layout>
            <c:manualLayout>
              <c:xMode val="edge"/>
              <c:yMode val="edge"/>
              <c:x val="1.2500509826744778E-2"/>
              <c:y val="0.2283251447858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24021040620351"/>
          <c:y val="0.2199709591222988"/>
          <c:w val="0.201635562079093"/>
          <c:h val="0.6648684634608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Incoming for reference year and previous reference year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20028048854884"/>
          <c:y val="0.25039630427668624"/>
          <c:w val="0.73093143784570846"/>
          <c:h val="0.4375872662180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Graphs!$AB$148:$AB$151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Graphs!$AC$148:$AC$151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094928"/>
        <c:axId val="312095488"/>
      </c:barChart>
      <c:catAx>
        <c:axId val="31209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559846830727438"/>
              <c:y val="0.909249058484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95488"/>
        <c:crosses val="autoZero"/>
        <c:auto val="1"/>
        <c:lblAlgn val="ctr"/>
        <c:lblOffset val="100"/>
        <c:noMultiLvlLbl val="0"/>
      </c:catAx>
      <c:valAx>
        <c:axId val="3120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3.1927024709673568E-2"/>
              <c:y val="0.4302613871723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942373815348"/>
          <c:y val="0.25576553458778384"/>
          <c:w val="0.1285303244724248"/>
          <c:h val="0.2861841578325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Discharged for reference year and previous reference year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06275965180806"/>
          <c:y val="0.19768570006036129"/>
          <c:w val="0.75114535834203477"/>
          <c:h val="0.5167556476313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Graphs!$AB$154:$AB$157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Graphs!$AC$154:$AC$157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098848"/>
        <c:axId val="312099408"/>
      </c:barChart>
      <c:catAx>
        <c:axId val="3120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4380465880271841"/>
              <c:y val="0.923085166318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99408"/>
        <c:crosses val="autoZero"/>
        <c:auto val="1"/>
        <c:lblAlgn val="ctr"/>
        <c:lblOffset val="100"/>
        <c:noMultiLvlLbl val="0"/>
      </c:catAx>
      <c:valAx>
        <c:axId val="3120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0467840027230285E-2"/>
              <c:y val="0.3350641119749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80910128596823"/>
          <c:y val="0.19044780270215222"/>
          <c:w val="0.10676762639626891"/>
          <c:h val="0.300294256162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229054310154151"/>
          <c:y val="0.1848925562222245"/>
          <c:w val="0.63658569202842419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ser>
          <c:idx val="1"/>
          <c:order val="1"/>
          <c:tx>
            <c:strRef>
              <c:f>Graphs!$AB$117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Graphs!$AB$118:$AB$125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934384"/>
        <c:axId val="317934944"/>
      </c:barChart>
      <c:catAx>
        <c:axId val="3179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934944"/>
        <c:crosses val="autoZero"/>
        <c:auto val="1"/>
        <c:lblAlgn val="ctr"/>
        <c:lblOffset val="100"/>
        <c:noMultiLvlLbl val="0"/>
      </c:catAx>
      <c:valAx>
        <c:axId val="3179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9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00832088496487"/>
          <c:y val="0.23785390775424475"/>
          <c:w val="8.4991679115035093E-2"/>
          <c:h val="0.3361803280738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295048118985125"/>
          <c:y val="0.1902768378016105"/>
          <c:w val="0.61259072615923005"/>
          <c:h val="0.59642011599346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Graphs!$AA$5:$AA$7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Graphs!$AB$4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Graphs!$Z$5:$Z$7</c:f>
              <c:strCache>
                <c:ptCount val="3"/>
                <c:pt idx="0">
                  <c:v>2000-10000</c:v>
                </c:pt>
                <c:pt idx="1">
                  <c:v>10001-100000</c:v>
                </c:pt>
                <c:pt idx="2">
                  <c:v>&gt;100000</c:v>
                </c:pt>
              </c:strCache>
            </c:strRef>
          </c:cat>
          <c:val>
            <c:numRef>
              <c:f>Graphs!$AB$5:$AB$7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706192"/>
        <c:axId val="266705072"/>
      </c:barChart>
      <c:catAx>
        <c:axId val="26670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705072"/>
        <c:crosses val="autoZero"/>
        <c:auto val="1"/>
        <c:lblAlgn val="ctr"/>
        <c:lblOffset val="100"/>
        <c:noMultiLvlLbl val="0"/>
      </c:catAx>
      <c:valAx>
        <c:axId val="2667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20884085955805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7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2815398075241"/>
          <c:y val="0.23364515936344946"/>
          <c:w val="0.11216290463692039"/>
          <c:h val="0.3877860934623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Graphs!$Z$24:$Z$29</c:f>
              <c:strCache>
                <c:ptCount val="6"/>
                <c:pt idx="0">
                  <c:v>re-used: Soil and agriculture </c:v>
                </c:pt>
                <c:pt idx="1">
                  <c:v>re-used: Others </c:v>
                </c:pt>
                <c:pt idx="2">
                  <c:v>disposed: Landfill </c:v>
                </c:pt>
                <c:pt idx="3">
                  <c:v>disposed: Incineration </c:v>
                </c:pt>
                <c:pt idx="4">
                  <c:v>disposed: Others </c:v>
                </c:pt>
                <c:pt idx="5">
                  <c:v>Other</c:v>
                </c:pt>
              </c:strCache>
            </c:strRef>
          </c:cat>
          <c:val>
            <c:numRef>
              <c:f>Graphs!$AA$24:$AA$29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0172312642622"/>
          <c:y val="0.2084488020057316"/>
          <c:w val="0.36350901412690406"/>
          <c:h val="0.71813635192895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Graphs!$AC$29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1216"/>
        <c:axId val="141081776"/>
      </c:barChart>
      <c:catAx>
        <c:axId val="1410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81776"/>
        <c:crosses val="autoZero"/>
        <c:auto val="1"/>
        <c:lblAlgn val="ctr"/>
        <c:lblOffset val="100"/>
        <c:noMultiLvlLbl val="0"/>
      </c:catAx>
      <c:valAx>
        <c:axId val="141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1228540488855557"/>
          <c:h val="0.6987262039443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</a:t>
            </a:r>
            <a:r>
              <a:rPr lang="fr-FR" baseline="0"/>
              <a:t> year </a:t>
            </a:r>
          </a:p>
          <a:p>
            <a:pPr>
              <a:defRPr/>
            </a:pPr>
            <a:r>
              <a:rPr lang="fr-FR" baseline="0"/>
              <a:t>load in population equivalent (p.e.)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9188069966439"/>
          <c:y val="0.12648857927867982"/>
          <c:w val="0.74668819473480719"/>
          <c:h val="0.72821100577289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Graphs!$AB$52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Graphs!$AB$53:$AB$58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Graphs!$AC$52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Graphs!$AC$53:$AC$58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ser>
          <c:idx val="2"/>
          <c:order val="2"/>
          <c:tx>
            <c:strRef>
              <c:f>Graphs!$AD$52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Graphs!$AD$53:$AD$58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85696"/>
        <c:axId val="141086256"/>
      </c:barChart>
      <c:catAx>
        <c:axId val="14108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86256"/>
        <c:crosses val="autoZero"/>
        <c:auto val="1"/>
        <c:lblAlgn val="ctr"/>
        <c:lblOffset val="100"/>
        <c:noMultiLvlLbl val="0"/>
      </c:catAx>
      <c:valAx>
        <c:axId val="1410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8647694097248"/>
          <c:y val="0.2473375245712145"/>
          <c:w val="0.1181352305902751"/>
          <c:h val="0.1942293793767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 year</a:t>
            </a:r>
          </a:p>
          <a:p>
            <a:pPr>
              <a:defRPr/>
            </a:pPr>
            <a:r>
              <a:rPr lang="fr-FR"/>
              <a:t>number of agglomerations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96318693151203"/>
          <c:y val="0.17245640128317291"/>
          <c:w val="0.74074213814176393"/>
          <c:h val="0.672517935258092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Graphs!$AB$64:$AB$69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Graphs!$AC$64:$AC$69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Graphs!$AD$64:$AD$69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146816"/>
        <c:axId val="317147376"/>
      </c:barChart>
      <c:catAx>
        <c:axId val="31714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147376"/>
        <c:crosses val="autoZero"/>
        <c:auto val="1"/>
        <c:lblAlgn val="ctr"/>
        <c:lblOffset val="100"/>
        <c:noMultiLvlLbl val="0"/>
      </c:catAx>
      <c:valAx>
        <c:axId val="3171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1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813318761614057"/>
          <c:y val="0.1782720042362268"/>
          <c:w val="0.11186681238385934"/>
          <c:h val="0.19583377077865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(light colour) and current year (dark colour)</a:t>
            </a:r>
          </a:p>
          <a:p>
            <a:pPr>
              <a:defRPr/>
            </a:pPr>
            <a:r>
              <a:rPr lang="en-US"/>
              <a:t>load in population</a:t>
            </a:r>
            <a:r>
              <a:rPr lang="en-US" baseline="0"/>
              <a:t> equivalent (p.e.)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Graphs!$AA$77:$AA$82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ser>
          <c:idx val="1"/>
          <c:order val="1"/>
          <c:tx>
            <c:strRef>
              <c:f>Graphs!$AB$76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Graphs!$AB$77:$AB$82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150736"/>
        <c:axId val="317151296"/>
      </c:barChart>
      <c:catAx>
        <c:axId val="3171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151296"/>
        <c:crosses val="autoZero"/>
        <c:auto val="1"/>
        <c:lblAlgn val="ctr"/>
        <c:lblOffset val="100"/>
        <c:noMultiLvlLbl val="0"/>
      </c:catAx>
      <c:valAx>
        <c:axId val="3171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71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installation in place for previous year </a:t>
            </a:r>
            <a:r>
              <a:rPr lang="en-US" sz="1400" b="0" i="0" u="none" strike="noStrike" baseline="0">
                <a:effectLst/>
              </a:rPr>
              <a:t>(light colour) </a:t>
            </a:r>
            <a:r>
              <a:rPr lang="en-US" baseline="0"/>
              <a:t>and current year</a:t>
            </a:r>
            <a:r>
              <a:rPr lang="en-US" sz="1400" b="0" i="0" u="none" strike="noStrike" baseline="0">
                <a:effectLst/>
              </a:rPr>
              <a:t> (dark colour)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number of agglomerations</a:t>
            </a:r>
            <a:endParaRPr lang="en-US"/>
          </a:p>
        </c:rich>
      </c:tx>
      <c:layout>
        <c:manualLayout>
          <c:xMode val="edge"/>
          <c:yMode val="edge"/>
          <c:x val="0.13144905554667438"/>
          <c:y val="2.330933878563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44168215536729"/>
          <c:y val="0.20869952381786841"/>
          <c:w val="0.86360845684553578"/>
          <c:h val="0.65903427164793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Graphs!$AD$76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Graphs!$AD$77:$AD$82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ser>
          <c:idx val="1"/>
          <c:order val="1"/>
          <c:tx>
            <c:strRef>
              <c:f>Graphs!$AE$76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Graphs!$AE$77:$AE$82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967888"/>
        <c:axId val="214968448"/>
      </c:barChart>
      <c:catAx>
        <c:axId val="2149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68448"/>
        <c:crosses val="autoZero"/>
        <c:auto val="1"/>
        <c:lblAlgn val="ctr"/>
        <c:lblOffset val="100"/>
        <c:noMultiLvlLbl val="0"/>
      </c:catAx>
      <c:valAx>
        <c:axId val="2149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14079536289748E-2"/>
              <c:y val="0.3693199163660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188352417274156"/>
          <c:y val="0.20330251446943884"/>
          <c:w val="0.69225913003811301"/>
          <c:h val="0.41652898887953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General</c:formatCode>
                <c:ptCount val="8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971808"/>
        <c:axId val="214972368"/>
      </c:barChart>
      <c:catAx>
        <c:axId val="21497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72368"/>
        <c:crosses val="autoZero"/>
        <c:auto val="1"/>
        <c:lblAlgn val="ctr"/>
        <c:lblOffset val="100"/>
        <c:noMultiLvlLbl val="0"/>
      </c:catAx>
      <c:valAx>
        <c:axId val="21497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9026581943933"/>
          <c:y val="0.14015348240799194"/>
          <c:w val="9.8637524924837738E-2"/>
          <c:h val="0.3077570511556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8803</xdr:colOff>
      <xdr:row>0</xdr:row>
      <xdr:rowOff>145197</xdr:rowOff>
    </xdr:from>
    <xdr:to>
      <xdr:col>9</xdr:col>
      <xdr:colOff>1535205</xdr:colOff>
      <xdr:row>11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12</xdr:row>
      <xdr:rowOff>9525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19209</xdr:colOff>
      <xdr:row>21</xdr:row>
      <xdr:rowOff>158804</xdr:rowOff>
    </xdr:from>
    <xdr:to>
      <xdr:col>9</xdr:col>
      <xdr:colOff>506665</xdr:colOff>
      <xdr:row>33</xdr:row>
      <xdr:rowOff>163286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295434</xdr:colOff>
      <xdr:row>33</xdr:row>
      <xdr:rowOff>186017</xdr:rowOff>
    </xdr:from>
    <xdr:to>
      <xdr:col>12</xdr:col>
      <xdr:colOff>180975</xdr:colOff>
      <xdr:row>54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291352</xdr:colOff>
      <xdr:row>54</xdr:row>
      <xdr:rowOff>136071</xdr:rowOff>
    </xdr:from>
    <xdr:to>
      <xdr:col>12</xdr:col>
      <xdr:colOff>149678</xdr:colOff>
      <xdr:row>72</xdr:row>
      <xdr:rowOff>136071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621926</xdr:colOff>
      <xdr:row>73</xdr:row>
      <xdr:rowOff>186018</xdr:rowOff>
    </xdr:from>
    <xdr:to>
      <xdr:col>15</xdr:col>
      <xdr:colOff>27215</xdr:colOff>
      <xdr:row>93</xdr:row>
      <xdr:rowOff>54428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502663</xdr:colOff>
      <xdr:row>73</xdr:row>
      <xdr:rowOff>104375</xdr:rowOff>
    </xdr:from>
    <xdr:to>
      <xdr:col>24</xdr:col>
      <xdr:colOff>312965</xdr:colOff>
      <xdr:row>93</xdr:row>
      <xdr:rowOff>40821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700087</xdr:colOff>
      <xdr:row>166</xdr:row>
      <xdr:rowOff>190498</xdr:rowOff>
    </xdr:from>
    <xdr:to>
      <xdr:col>8</xdr:col>
      <xdr:colOff>571500</xdr:colOff>
      <xdr:row>182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1004886</xdr:colOff>
      <xdr:row>166</xdr:row>
      <xdr:rowOff>190499</xdr:rowOff>
    </xdr:from>
    <xdr:to>
      <xdr:col>11</xdr:col>
      <xdr:colOff>1781174</xdr:colOff>
      <xdr:row>183</xdr:row>
      <xdr:rowOff>9524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9526</xdr:colOff>
      <xdr:row>11</xdr:row>
      <xdr:rowOff>81642</xdr:rowOff>
    </xdr:from>
    <xdr:to>
      <xdr:col>9</xdr:col>
      <xdr:colOff>857251</xdr:colOff>
      <xdr:row>21</xdr:row>
      <xdr:rowOff>108857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741589</xdr:colOff>
      <xdr:row>146</xdr:row>
      <xdr:rowOff>0</xdr:rowOff>
    </xdr:from>
    <xdr:to>
      <xdr:col>8</xdr:col>
      <xdr:colOff>598713</xdr:colOff>
      <xdr:row>155</xdr:row>
      <xdr:rowOff>337458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898071</xdr:colOff>
      <xdr:row>145</xdr:row>
      <xdr:rowOff>179614</xdr:rowOff>
    </xdr:from>
    <xdr:to>
      <xdr:col>12</xdr:col>
      <xdr:colOff>176892</xdr:colOff>
      <xdr:row>156</xdr:row>
      <xdr:rowOff>-1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340178</xdr:colOff>
      <xdr:row>115</xdr:row>
      <xdr:rowOff>68036</xdr:rowOff>
    </xdr:from>
    <xdr:to>
      <xdr:col>9</xdr:col>
      <xdr:colOff>2026025</xdr:colOff>
      <xdr:row>127</xdr:row>
      <xdr:rowOff>69317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605" t="s">
        <v>2</v>
      </c>
      <c r="B4" s="606"/>
      <c r="C4" s="606"/>
      <c r="D4" s="606"/>
      <c r="E4" s="607"/>
      <c r="F4" s="607"/>
      <c r="G4" s="607"/>
      <c r="H4" s="607"/>
      <c r="I4" s="607"/>
      <c r="J4" s="607"/>
      <c r="K4" s="607"/>
      <c r="L4" s="607"/>
      <c r="M4" s="607"/>
      <c r="N4" s="607"/>
      <c r="O4" s="607"/>
      <c r="P4" s="607"/>
      <c r="Q4" s="607"/>
      <c r="R4" s="607"/>
      <c r="S4" s="607"/>
      <c r="T4" s="607"/>
      <c r="U4" s="607"/>
      <c r="V4" s="607"/>
      <c r="W4" s="607"/>
      <c r="X4" s="607"/>
      <c r="Y4" s="607"/>
      <c r="Z4" s="607"/>
      <c r="AA4" s="607"/>
      <c r="AB4" s="607"/>
      <c r="AC4" s="607"/>
      <c r="AD4" s="607"/>
      <c r="AE4" s="607"/>
      <c r="AF4" s="607"/>
      <c r="AG4" s="607"/>
      <c r="AH4" s="607"/>
      <c r="AI4" s="607"/>
      <c r="AJ4" s="607"/>
      <c r="AK4" s="607"/>
      <c r="AL4" s="607"/>
      <c r="AM4" s="607"/>
      <c r="AN4" s="607"/>
      <c r="AO4" s="607"/>
      <c r="AP4" s="607"/>
      <c r="AQ4" s="608" t="s">
        <v>3</v>
      </c>
      <c r="AR4" s="608"/>
    </row>
    <row r="5" spans="1:44" ht="135" x14ac:dyDescent="0.25">
      <c r="A5" s="457" t="s">
        <v>4</v>
      </c>
      <c r="B5" s="457" t="s">
        <v>5</v>
      </c>
      <c r="C5" s="457" t="s">
        <v>6</v>
      </c>
      <c r="D5" s="458" t="s">
        <v>7</v>
      </c>
      <c r="E5" s="457" t="s">
        <v>8</v>
      </c>
      <c r="F5" s="457" t="s">
        <v>9</v>
      </c>
      <c r="G5" s="457" t="s">
        <v>10</v>
      </c>
      <c r="H5" s="457" t="s">
        <v>11</v>
      </c>
      <c r="I5" s="457" t="s">
        <v>12</v>
      </c>
      <c r="J5" s="457" t="s">
        <v>13</v>
      </c>
      <c r="K5" s="457" t="s">
        <v>14</v>
      </c>
      <c r="L5" s="457" t="s">
        <v>15</v>
      </c>
      <c r="M5" s="457" t="s">
        <v>16</v>
      </c>
      <c r="N5" s="457" t="s">
        <v>17</v>
      </c>
      <c r="O5" s="457" t="s">
        <v>18</v>
      </c>
      <c r="P5" s="457" t="s">
        <v>19</v>
      </c>
      <c r="Q5" s="457" t="s">
        <v>20</v>
      </c>
      <c r="R5" s="457" t="s">
        <v>21</v>
      </c>
      <c r="S5" s="457" t="s">
        <v>22</v>
      </c>
      <c r="T5" s="457" t="s">
        <v>23</v>
      </c>
      <c r="U5" s="457" t="s">
        <v>24</v>
      </c>
      <c r="V5" s="457" t="s">
        <v>22</v>
      </c>
      <c r="W5" s="457" t="s">
        <v>23</v>
      </c>
      <c r="X5" s="457" t="s">
        <v>25</v>
      </c>
      <c r="Y5" s="457" t="s">
        <v>26</v>
      </c>
      <c r="Z5" s="457" t="s">
        <v>27</v>
      </c>
      <c r="AA5" s="457" t="s">
        <v>28</v>
      </c>
      <c r="AB5" s="457" t="s">
        <v>29</v>
      </c>
      <c r="AC5" s="457" t="s">
        <v>30</v>
      </c>
      <c r="AD5" s="457" t="s">
        <v>31</v>
      </c>
      <c r="AE5" s="457" t="s">
        <v>32</v>
      </c>
      <c r="AF5" s="457" t="s">
        <v>33</v>
      </c>
      <c r="AG5" s="457" t="s">
        <v>34</v>
      </c>
      <c r="AH5" s="457" t="s">
        <v>35</v>
      </c>
      <c r="AI5" s="457" t="s">
        <v>36</v>
      </c>
      <c r="AJ5" s="457" t="s">
        <v>37</v>
      </c>
      <c r="AK5" s="457" t="s">
        <v>38</v>
      </c>
      <c r="AL5" s="457" t="s">
        <v>39</v>
      </c>
      <c r="AM5" s="457" t="s">
        <v>40</v>
      </c>
      <c r="AN5" s="458" t="s">
        <v>41</v>
      </c>
      <c r="AO5" s="458" t="s">
        <v>42</v>
      </c>
      <c r="AP5" s="458" t="s">
        <v>43</v>
      </c>
      <c r="AQ5" s="459" t="s">
        <v>44</v>
      </c>
      <c r="AR5" s="459" t="s">
        <v>45</v>
      </c>
    </row>
    <row r="7" spans="1:44" ht="102" x14ac:dyDescent="0.25">
      <c r="A7" s="6" t="s">
        <v>46</v>
      </c>
    </row>
    <row r="8" spans="1:44" ht="63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310</v>
      </c>
    </row>
    <row r="3" spans="1:3" ht="21" x14ac:dyDescent="0.35">
      <c r="A3" s="418" t="s">
        <v>311</v>
      </c>
      <c r="B3" s="419" t="s">
        <v>312</v>
      </c>
      <c r="C3" s="420" t="s">
        <v>313</v>
      </c>
    </row>
    <row r="4" spans="1:3" x14ac:dyDescent="0.25">
      <c r="A4" s="421" t="s">
        <v>314</v>
      </c>
      <c r="B4" s="422" t="s">
        <v>315</v>
      </c>
      <c r="C4" s="423"/>
    </row>
    <row r="5" spans="1:3" x14ac:dyDescent="0.25">
      <c r="A5" s="424" t="s">
        <v>316</v>
      </c>
      <c r="B5" s="425" t="s">
        <v>315</v>
      </c>
      <c r="C5" s="426"/>
    </row>
    <row r="6" spans="1:3" x14ac:dyDescent="0.25">
      <c r="A6" s="424" t="s">
        <v>317</v>
      </c>
      <c r="B6" s="425" t="s">
        <v>315</v>
      </c>
      <c r="C6" s="426"/>
    </row>
    <row r="7" spans="1:3" x14ac:dyDescent="0.25">
      <c r="A7" s="424" t="s">
        <v>318</v>
      </c>
      <c r="B7" s="425" t="s">
        <v>315</v>
      </c>
      <c r="C7" s="426"/>
    </row>
    <row r="8" spans="1:3" x14ac:dyDescent="0.25">
      <c r="A8" s="424" t="s">
        <v>319</v>
      </c>
      <c r="B8" s="425" t="s">
        <v>315</v>
      </c>
      <c r="C8" s="427"/>
    </row>
    <row r="9" spans="1:3" x14ac:dyDescent="0.25">
      <c r="A9" s="424" t="s">
        <v>320</v>
      </c>
      <c r="B9" s="425" t="s">
        <v>315</v>
      </c>
      <c r="C9" s="427"/>
    </row>
    <row r="10" spans="1:3" x14ac:dyDescent="0.25">
      <c r="A10" s="424" t="s">
        <v>321</v>
      </c>
      <c r="B10" s="425" t="s">
        <v>315</v>
      </c>
      <c r="C10" s="427"/>
    </row>
    <row r="11" spans="1:3" x14ac:dyDescent="0.25">
      <c r="A11" s="424" t="s">
        <v>322</v>
      </c>
      <c r="B11" s="425" t="s">
        <v>315</v>
      </c>
      <c r="C11" s="428"/>
    </row>
    <row r="12" spans="1:3" x14ac:dyDescent="0.25">
      <c r="A12" s="424" t="s">
        <v>323</v>
      </c>
      <c r="B12" s="425" t="s">
        <v>315</v>
      </c>
      <c r="C12" s="428"/>
    </row>
    <row r="13" spans="1:3" x14ac:dyDescent="0.25">
      <c r="A13" s="429" t="s">
        <v>324</v>
      </c>
      <c r="B13" s="430"/>
      <c r="C13" s="431"/>
    </row>
    <row r="18" spans="1:3" x14ac:dyDescent="0.25">
      <c r="A18" t="s">
        <v>325</v>
      </c>
    </row>
    <row r="20" spans="1:3" ht="21" x14ac:dyDescent="0.35">
      <c r="A20" s="432" t="s">
        <v>311</v>
      </c>
      <c r="B20" s="433" t="s">
        <v>312</v>
      </c>
      <c r="C20" s="434" t="s">
        <v>313</v>
      </c>
    </row>
    <row r="21" spans="1:3" x14ac:dyDescent="0.25">
      <c r="A21" s="435" t="s">
        <v>102</v>
      </c>
      <c r="B21" s="436" t="s">
        <v>326</v>
      </c>
      <c r="C21" s="436"/>
    </row>
    <row r="22" spans="1:3" ht="39" x14ac:dyDescent="0.25">
      <c r="A22" s="435" t="s">
        <v>327</v>
      </c>
      <c r="B22" s="436" t="s">
        <v>328</v>
      </c>
      <c r="C22" s="436"/>
    </row>
    <row r="23" spans="1:3" x14ac:dyDescent="0.25">
      <c r="A23" s="424" t="s">
        <v>329</v>
      </c>
      <c r="B23" s="437" t="s">
        <v>330</v>
      </c>
      <c r="C23" s="438"/>
    </row>
    <row r="24" spans="1:3" x14ac:dyDescent="0.25">
      <c r="A24" s="424" t="s">
        <v>331</v>
      </c>
      <c r="B24" s="437" t="s">
        <v>330</v>
      </c>
      <c r="C24" s="438"/>
    </row>
    <row r="25" spans="1:3" x14ac:dyDescent="0.25">
      <c r="A25" s="424" t="s">
        <v>332</v>
      </c>
      <c r="B25" s="437" t="s">
        <v>330</v>
      </c>
      <c r="C25" s="438"/>
    </row>
    <row r="26" spans="1:3" x14ac:dyDescent="0.25">
      <c r="A26" s="429" t="s">
        <v>324</v>
      </c>
      <c r="B26" s="439"/>
      <c r="C26" s="4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opLeftCell="P163" zoomScaleNormal="100" workbookViewId="0">
      <selection activeCell="AE177" sqref="AE177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42" t="s">
        <v>347</v>
      </c>
      <c r="B3" s="744" t="s">
        <v>348</v>
      </c>
      <c r="C3" s="745"/>
      <c r="D3" s="740" t="s">
        <v>357</v>
      </c>
      <c r="E3" s="741"/>
    </row>
    <row r="4" spans="1:28" ht="26.25" x14ac:dyDescent="0.25">
      <c r="A4" s="743"/>
      <c r="B4" s="472" t="s">
        <v>224</v>
      </c>
      <c r="C4" s="472" t="s">
        <v>349</v>
      </c>
      <c r="D4" s="472" t="s">
        <v>224</v>
      </c>
      <c r="E4" s="472" t="s">
        <v>349</v>
      </c>
      <c r="Z4" t="s">
        <v>336</v>
      </c>
      <c r="AA4" t="s">
        <v>374</v>
      </c>
      <c r="AB4" t="s">
        <v>72</v>
      </c>
    </row>
    <row r="5" spans="1:28" x14ac:dyDescent="0.25">
      <c r="A5" s="577" t="s">
        <v>350</v>
      </c>
      <c r="B5" s="578"/>
      <c r="C5" s="579"/>
      <c r="D5" s="580"/>
      <c r="E5" s="581"/>
      <c r="Z5" t="str">
        <f>A5</f>
        <v>2000-10000</v>
      </c>
      <c r="AA5">
        <f>E5</f>
        <v>0</v>
      </c>
      <c r="AB5" s="548">
        <f>C5</f>
        <v>0</v>
      </c>
    </row>
    <row r="6" spans="1:28" x14ac:dyDescent="0.25">
      <c r="A6" s="582" t="s">
        <v>460</v>
      </c>
      <c r="B6" s="583"/>
      <c r="C6" s="584"/>
      <c r="D6" s="582"/>
      <c r="E6" s="585"/>
      <c r="Z6" t="str">
        <f>A6</f>
        <v>10001-100000</v>
      </c>
      <c r="AA6">
        <f>E6</f>
        <v>0</v>
      </c>
      <c r="AB6" s="548">
        <f>C6</f>
        <v>0</v>
      </c>
    </row>
    <row r="7" spans="1:28" x14ac:dyDescent="0.25">
      <c r="A7" s="582" t="s">
        <v>461</v>
      </c>
      <c r="B7" s="583"/>
      <c r="C7" s="584"/>
      <c r="D7" s="582"/>
      <c r="E7" s="585"/>
      <c r="Z7" t="str">
        <f t="shared" ref="Z7" si="0">A7</f>
        <v>&gt;100000</v>
      </c>
      <c r="AA7">
        <f>E7</f>
        <v>0</v>
      </c>
      <c r="AB7" s="548">
        <f>C7</f>
        <v>0</v>
      </c>
    </row>
    <row r="8" spans="1:28" x14ac:dyDescent="0.25">
      <c r="A8" t="s">
        <v>452</v>
      </c>
    </row>
    <row r="9" spans="1:28" x14ac:dyDescent="0.25">
      <c r="Z9" s="547" t="s">
        <v>347</v>
      </c>
      <c r="AA9" t="s">
        <v>373</v>
      </c>
      <c r="AB9" t="s">
        <v>348</v>
      </c>
    </row>
    <row r="10" spans="1:28" x14ac:dyDescent="0.25">
      <c r="Z10" s="547"/>
    </row>
    <row r="11" spans="1:28" x14ac:dyDescent="0.25">
      <c r="Z11" s="547"/>
    </row>
    <row r="12" spans="1:28" x14ac:dyDescent="0.25">
      <c r="Z12" t="str">
        <f>A5</f>
        <v>2000-10000</v>
      </c>
      <c r="AA12">
        <f>D5</f>
        <v>0</v>
      </c>
      <c r="AB12">
        <f>B5</f>
        <v>0</v>
      </c>
    </row>
    <row r="13" spans="1:28" ht="26.25" customHeight="1" x14ac:dyDescent="0.25">
      <c r="A13" s="742" t="s">
        <v>351</v>
      </c>
      <c r="B13" s="471" t="s">
        <v>348</v>
      </c>
      <c r="C13" s="486" t="s">
        <v>374</v>
      </c>
      <c r="Z13" t="str">
        <f>A6</f>
        <v>10001-100000</v>
      </c>
      <c r="AA13">
        <f>D6</f>
        <v>0</v>
      </c>
      <c r="AB13">
        <f>B6</f>
        <v>0</v>
      </c>
    </row>
    <row r="14" spans="1:28" x14ac:dyDescent="0.25">
      <c r="A14" s="743"/>
      <c r="B14" s="474" t="s">
        <v>352</v>
      </c>
      <c r="C14" s="487" t="s">
        <v>352</v>
      </c>
      <c r="Z14" t="str">
        <f>A7</f>
        <v>&gt;100000</v>
      </c>
      <c r="AA14">
        <f>D7</f>
        <v>0</v>
      </c>
      <c r="AB14">
        <f>B7</f>
        <v>0</v>
      </c>
    </row>
    <row r="15" spans="1:28" x14ac:dyDescent="0.25">
      <c r="A15" s="473" t="s">
        <v>305</v>
      </c>
      <c r="B15" s="473"/>
      <c r="C15" s="473"/>
    </row>
    <row r="16" spans="1:28" x14ac:dyDescent="0.25">
      <c r="A16" s="473" t="s">
        <v>353</v>
      </c>
      <c r="B16" s="473"/>
      <c r="C16" s="473"/>
    </row>
    <row r="17" spans="1:30" x14ac:dyDescent="0.25">
      <c r="A17" s="473" t="s">
        <v>354</v>
      </c>
      <c r="B17" s="473"/>
      <c r="C17" s="473"/>
    </row>
    <row r="18" spans="1:30" x14ac:dyDescent="0.25">
      <c r="A18" s="475" t="s">
        <v>355</v>
      </c>
      <c r="B18" s="473"/>
      <c r="C18" s="473"/>
    </row>
    <row r="19" spans="1:30" x14ac:dyDescent="0.25">
      <c r="A19" s="475" t="s">
        <v>356</v>
      </c>
      <c r="B19" s="476"/>
      <c r="C19" s="476"/>
    </row>
    <row r="22" spans="1:30" ht="21" x14ac:dyDescent="0.35">
      <c r="A22" s="477" t="s">
        <v>311</v>
      </c>
      <c r="B22" s="746" t="s">
        <v>348</v>
      </c>
      <c r="C22" s="747"/>
      <c r="D22" s="746" t="s">
        <v>463</v>
      </c>
      <c r="E22" s="747"/>
    </row>
    <row r="23" spans="1:30" ht="21" customHeight="1" x14ac:dyDescent="0.35">
      <c r="A23" s="478"/>
      <c r="B23" s="479" t="s">
        <v>315</v>
      </c>
      <c r="C23" s="479" t="s">
        <v>358</v>
      </c>
      <c r="D23" s="479" t="s">
        <v>315</v>
      </c>
      <c r="E23" s="479" t="s">
        <v>358</v>
      </c>
      <c r="Z23" s="549" t="s">
        <v>439</v>
      </c>
      <c r="AA23" s="549" t="s">
        <v>358</v>
      </c>
      <c r="AC23" s="549" t="s">
        <v>439</v>
      </c>
      <c r="AD23" s="549" t="s">
        <v>315</v>
      </c>
    </row>
    <row r="24" spans="1:30" x14ac:dyDescent="0.25">
      <c r="A24" s="573" t="s">
        <v>314</v>
      </c>
      <c r="B24" s="574"/>
      <c r="C24" s="574"/>
      <c r="D24" s="473"/>
      <c r="E24" s="473"/>
      <c r="Z24" t="str">
        <f t="shared" ref="Z24:Z29" si="1">A25</f>
        <v xml:space="preserve">re-used: Soil and agriculture </v>
      </c>
      <c r="AA24" s="548">
        <f t="shared" ref="AA24:AA29" si="2">C25</f>
        <v>0</v>
      </c>
      <c r="AC24" t="str">
        <f t="shared" ref="AC24:AD29" si="3">A25</f>
        <v xml:space="preserve">re-used: Soil and agriculture </v>
      </c>
      <c r="AD24" s="417">
        <f t="shared" si="3"/>
        <v>0</v>
      </c>
    </row>
    <row r="25" spans="1:30" x14ac:dyDescent="0.25">
      <c r="A25" s="586" t="s">
        <v>359</v>
      </c>
      <c r="B25" s="587"/>
      <c r="C25" s="587"/>
      <c r="D25" s="473"/>
      <c r="E25" s="473"/>
      <c r="Z25" t="str">
        <f t="shared" si="1"/>
        <v xml:space="preserve">re-used: Others </v>
      </c>
      <c r="AA25" s="548">
        <f t="shared" si="2"/>
        <v>0</v>
      </c>
      <c r="AC25" t="str">
        <f t="shared" si="3"/>
        <v xml:space="preserve">re-used: Others </v>
      </c>
      <c r="AD25" s="417">
        <f t="shared" si="3"/>
        <v>0</v>
      </c>
    </row>
    <row r="26" spans="1:30" x14ac:dyDescent="0.25">
      <c r="A26" s="575" t="s">
        <v>360</v>
      </c>
      <c r="B26" s="576"/>
      <c r="C26" s="576"/>
      <c r="D26" s="473"/>
      <c r="E26" s="473"/>
      <c r="Z26" t="str">
        <f t="shared" si="1"/>
        <v xml:space="preserve">disposed: Landfill </v>
      </c>
      <c r="AA26" s="548">
        <f t="shared" si="2"/>
        <v>0</v>
      </c>
      <c r="AC26" t="str">
        <f t="shared" si="3"/>
        <v xml:space="preserve">disposed: Landfill </v>
      </c>
      <c r="AD26" s="417">
        <f t="shared" si="3"/>
        <v>0</v>
      </c>
    </row>
    <row r="27" spans="1:30" x14ac:dyDescent="0.25">
      <c r="A27" s="575" t="s">
        <v>455</v>
      </c>
      <c r="B27" s="576"/>
      <c r="C27" s="576"/>
      <c r="D27" s="473"/>
      <c r="E27" s="473"/>
      <c r="Z27" t="str">
        <f t="shared" si="1"/>
        <v xml:space="preserve">disposed: Incineration </v>
      </c>
      <c r="AA27" s="548">
        <f t="shared" si="2"/>
        <v>0</v>
      </c>
      <c r="AC27" t="str">
        <f t="shared" si="3"/>
        <v xml:space="preserve">disposed: Incineration </v>
      </c>
      <c r="AD27" s="417">
        <f t="shared" si="3"/>
        <v>0</v>
      </c>
    </row>
    <row r="28" spans="1:30" x14ac:dyDescent="0.25">
      <c r="A28" s="575" t="s">
        <v>361</v>
      </c>
      <c r="B28" s="576"/>
      <c r="C28" s="576"/>
      <c r="D28" s="473"/>
      <c r="E28" s="473"/>
      <c r="Z28" t="str">
        <f t="shared" si="1"/>
        <v xml:space="preserve">disposed: Others </v>
      </c>
      <c r="AA28" s="548">
        <f t="shared" si="2"/>
        <v>0</v>
      </c>
      <c r="AC28" t="str">
        <f t="shared" si="3"/>
        <v xml:space="preserve">disposed: Others </v>
      </c>
      <c r="AD28" s="417">
        <f t="shared" si="3"/>
        <v>0</v>
      </c>
    </row>
    <row r="29" spans="1:30" x14ac:dyDescent="0.25">
      <c r="A29" s="575" t="s">
        <v>362</v>
      </c>
      <c r="B29" s="576"/>
      <c r="C29" s="576"/>
      <c r="D29" s="473"/>
      <c r="E29" s="473"/>
      <c r="Z29" t="str">
        <f t="shared" si="1"/>
        <v>Other</v>
      </c>
      <c r="AA29" s="548">
        <f t="shared" si="2"/>
        <v>0</v>
      </c>
      <c r="AC29" t="str">
        <f t="shared" si="3"/>
        <v>Other</v>
      </c>
      <c r="AD29" s="417">
        <f t="shared" si="3"/>
        <v>0</v>
      </c>
    </row>
    <row r="30" spans="1:30" x14ac:dyDescent="0.25">
      <c r="A30" s="600" t="s">
        <v>462</v>
      </c>
      <c r="B30" s="576"/>
      <c r="C30" s="576"/>
      <c r="D30" s="473"/>
      <c r="E30" s="473"/>
    </row>
    <row r="35" spans="1:32" ht="33" x14ac:dyDescent="0.35">
      <c r="A35" s="482" t="s">
        <v>311</v>
      </c>
      <c r="B35" s="482" t="s">
        <v>312</v>
      </c>
      <c r="C35" s="483" t="s">
        <v>372</v>
      </c>
      <c r="D35" s="483" t="s">
        <v>373</v>
      </c>
    </row>
    <row r="36" spans="1:32" x14ac:dyDescent="0.25">
      <c r="A36" s="484" t="s">
        <v>102</v>
      </c>
      <c r="B36" s="485" t="s">
        <v>326</v>
      </c>
      <c r="C36" s="485"/>
      <c r="D36" s="485"/>
    </row>
    <row r="37" spans="1:32" x14ac:dyDescent="0.25">
      <c r="A37" s="484" t="s">
        <v>327</v>
      </c>
      <c r="B37" s="485" t="s">
        <v>328</v>
      </c>
      <c r="C37" s="485"/>
      <c r="D37" s="485"/>
    </row>
    <row r="41" spans="1:32" x14ac:dyDescent="0.25">
      <c r="A41" s="480" t="s">
        <v>363</v>
      </c>
      <c r="B41" s="736" t="s">
        <v>348</v>
      </c>
      <c r="C41" s="737"/>
      <c r="D41" s="738" t="s">
        <v>357</v>
      </c>
      <c r="E41" s="739"/>
      <c r="AA41" t="s">
        <v>440</v>
      </c>
      <c r="AB41" t="s">
        <v>441</v>
      </c>
      <c r="AC41" t="s">
        <v>442</v>
      </c>
      <c r="AD41" t="s">
        <v>443</v>
      </c>
      <c r="AE41" t="s">
        <v>444</v>
      </c>
      <c r="AF41" t="s">
        <v>445</v>
      </c>
    </row>
    <row r="42" spans="1:32" x14ac:dyDescent="0.25">
      <c r="A42" s="480"/>
      <c r="B42" s="480" t="s">
        <v>364</v>
      </c>
      <c r="C42" s="480" t="s">
        <v>365</v>
      </c>
      <c r="D42" s="480" t="s">
        <v>364</v>
      </c>
      <c r="E42" s="480" t="s">
        <v>365</v>
      </c>
      <c r="Z42" s="550" t="s">
        <v>375</v>
      </c>
      <c r="AA42" s="548">
        <f>C43</f>
        <v>0</v>
      </c>
      <c r="AB42" s="548">
        <f>E43</f>
        <v>0</v>
      </c>
      <c r="AC42" s="548">
        <f>C46</f>
        <v>0</v>
      </c>
      <c r="AD42" s="548">
        <f>E46</f>
        <v>0</v>
      </c>
      <c r="AE42" s="548">
        <f>C49</f>
        <v>0</v>
      </c>
      <c r="AF42" s="548">
        <f>E49</f>
        <v>0</v>
      </c>
    </row>
    <row r="43" spans="1:32" x14ac:dyDescent="0.25">
      <c r="A43" s="473" t="s">
        <v>366</v>
      </c>
      <c r="B43" s="481"/>
      <c r="C43" s="481"/>
      <c r="D43" s="481"/>
      <c r="E43" s="481"/>
      <c r="Z43" t="s">
        <v>376</v>
      </c>
      <c r="AA43" s="548">
        <f>B44</f>
        <v>0</v>
      </c>
      <c r="AB43" s="548">
        <f>E44</f>
        <v>0</v>
      </c>
      <c r="AC43" s="548">
        <f>C47</f>
        <v>0</v>
      </c>
      <c r="AD43" s="548">
        <f>E47</f>
        <v>0</v>
      </c>
      <c r="AE43" s="548">
        <f>C50</f>
        <v>0</v>
      </c>
      <c r="AF43" s="548">
        <f>E50</f>
        <v>0</v>
      </c>
    </row>
    <row r="44" spans="1:32" x14ac:dyDescent="0.25">
      <c r="A44" s="580" t="s">
        <v>367</v>
      </c>
      <c r="B44" s="588"/>
      <c r="C44" s="588"/>
      <c r="D44" s="588"/>
      <c r="E44" s="588"/>
      <c r="F44" s="589"/>
    </row>
    <row r="45" spans="1:32" x14ac:dyDescent="0.25">
      <c r="A45" s="580" t="s">
        <v>457</v>
      </c>
      <c r="B45" s="588"/>
      <c r="C45" s="588"/>
      <c r="D45" s="588"/>
      <c r="E45" s="588"/>
      <c r="F45" s="589"/>
    </row>
    <row r="46" spans="1:32" x14ac:dyDescent="0.25">
      <c r="A46" s="580" t="s">
        <v>368</v>
      </c>
      <c r="B46" s="588"/>
      <c r="C46" s="588"/>
      <c r="D46" s="588"/>
      <c r="E46" s="588"/>
      <c r="F46" s="589"/>
    </row>
    <row r="47" spans="1:32" x14ac:dyDescent="0.25">
      <c r="A47" s="580" t="s">
        <v>369</v>
      </c>
      <c r="B47" s="588"/>
      <c r="C47" s="588"/>
      <c r="D47" s="588"/>
      <c r="E47" s="588"/>
      <c r="F47" s="589"/>
    </row>
    <row r="48" spans="1:32" x14ac:dyDescent="0.25">
      <c r="A48" s="580" t="s">
        <v>458</v>
      </c>
      <c r="B48" s="588"/>
      <c r="C48" s="588"/>
      <c r="D48" s="588"/>
      <c r="E48" s="588"/>
      <c r="F48" s="589"/>
    </row>
    <row r="49" spans="1:30" x14ac:dyDescent="0.25">
      <c r="A49" s="580" t="s">
        <v>370</v>
      </c>
      <c r="B49" s="588"/>
      <c r="C49" s="588"/>
      <c r="D49" s="588"/>
      <c r="E49" s="588"/>
      <c r="F49" s="589"/>
    </row>
    <row r="50" spans="1:30" x14ac:dyDescent="0.25">
      <c r="A50" s="580" t="s">
        <v>371</v>
      </c>
      <c r="B50" s="588"/>
      <c r="C50" s="588"/>
      <c r="D50" s="588"/>
      <c r="E50" s="588"/>
      <c r="F50" s="589"/>
    </row>
    <row r="51" spans="1:30" x14ac:dyDescent="0.25">
      <c r="A51" s="580" t="s">
        <v>459</v>
      </c>
      <c r="B51" s="588"/>
      <c r="C51" s="588"/>
      <c r="D51" s="588"/>
      <c r="E51" s="588"/>
      <c r="F51" s="589"/>
    </row>
    <row r="52" spans="1:30" x14ac:dyDescent="0.25">
      <c r="AB52" s="551" t="s">
        <v>375</v>
      </c>
      <c r="AC52" s="551" t="s">
        <v>376</v>
      </c>
      <c r="AD52" s="489" t="s">
        <v>456</v>
      </c>
    </row>
    <row r="53" spans="1:30" x14ac:dyDescent="0.25">
      <c r="A53" s="488"/>
      <c r="B53" s="489" t="s">
        <v>375</v>
      </c>
      <c r="C53" s="489" t="s">
        <v>376</v>
      </c>
      <c r="D53" s="591" t="s">
        <v>456</v>
      </c>
      <c r="E53" s="489" t="s">
        <v>375</v>
      </c>
      <c r="F53" s="489" t="s">
        <v>376</v>
      </c>
      <c r="G53" s="591" t="s">
        <v>456</v>
      </c>
      <c r="AA53" t="s">
        <v>446</v>
      </c>
      <c r="AB53" s="548">
        <f>B54</f>
        <v>0</v>
      </c>
      <c r="AC53" s="548">
        <f>C54</f>
        <v>0</v>
      </c>
      <c r="AD53" s="548">
        <f>D54</f>
        <v>0</v>
      </c>
    </row>
    <row r="54" spans="1:30" x14ac:dyDescent="0.25">
      <c r="A54" s="590" t="s">
        <v>377</v>
      </c>
      <c r="B54" s="588"/>
      <c r="C54" s="588"/>
      <c r="D54" s="588"/>
      <c r="E54" s="580"/>
      <c r="F54" s="580"/>
      <c r="G54" s="588"/>
      <c r="AA54" t="s">
        <v>447</v>
      </c>
      <c r="AB54" s="548">
        <f>E55</f>
        <v>0</v>
      </c>
      <c r="AC54" s="548">
        <f>F55</f>
        <v>0</v>
      </c>
      <c r="AD54" s="548">
        <f>G55</f>
        <v>0</v>
      </c>
    </row>
    <row r="55" spans="1:30" x14ac:dyDescent="0.25">
      <c r="A55" s="590" t="s">
        <v>382</v>
      </c>
      <c r="B55" s="580"/>
      <c r="C55" s="580"/>
      <c r="D55" s="580"/>
      <c r="E55" s="588"/>
      <c r="F55" s="588"/>
      <c r="G55" s="588"/>
      <c r="AA55" t="s">
        <v>448</v>
      </c>
      <c r="AB55" s="548">
        <f>B57</f>
        <v>0</v>
      </c>
      <c r="AC55" s="548">
        <f>C57</f>
        <v>0</v>
      </c>
      <c r="AD55" s="548">
        <f>D57</f>
        <v>0</v>
      </c>
    </row>
    <row r="56" spans="1:30" x14ac:dyDescent="0.25">
      <c r="A56" s="590"/>
      <c r="B56" s="588"/>
      <c r="C56" s="588"/>
      <c r="D56" s="588"/>
      <c r="E56" s="588"/>
      <c r="F56" s="588"/>
      <c r="G56" s="588"/>
      <c r="AA56" t="s">
        <v>449</v>
      </c>
      <c r="AB56" s="548">
        <f>E58</f>
        <v>0</v>
      </c>
      <c r="AC56" s="548">
        <f>F58</f>
        <v>0</v>
      </c>
      <c r="AD56" s="548">
        <f>G58</f>
        <v>0</v>
      </c>
    </row>
    <row r="57" spans="1:30" x14ac:dyDescent="0.25">
      <c r="A57" s="590" t="s">
        <v>378</v>
      </c>
      <c r="B57" s="588"/>
      <c r="C57" s="588"/>
      <c r="D57" s="588"/>
      <c r="E57" s="580"/>
      <c r="F57" s="580"/>
      <c r="G57" s="588"/>
      <c r="AA57" t="s">
        <v>450</v>
      </c>
      <c r="AB57" s="548">
        <f>B60</f>
        <v>0</v>
      </c>
      <c r="AC57" s="548">
        <f>C60</f>
        <v>0</v>
      </c>
      <c r="AD57" s="548">
        <f>D60</f>
        <v>0</v>
      </c>
    </row>
    <row r="58" spans="1:30" x14ac:dyDescent="0.25">
      <c r="A58" s="590" t="s">
        <v>381</v>
      </c>
      <c r="B58" s="580"/>
      <c r="C58" s="580"/>
      <c r="D58" s="580"/>
      <c r="E58" s="588"/>
      <c r="F58" s="588"/>
      <c r="G58" s="588"/>
      <c r="AA58" t="s">
        <v>451</v>
      </c>
      <c r="AB58" s="548">
        <f>E61</f>
        <v>0</v>
      </c>
      <c r="AC58" s="548">
        <f>F61</f>
        <v>0</v>
      </c>
      <c r="AD58" s="548">
        <f>G61</f>
        <v>0</v>
      </c>
    </row>
    <row r="59" spans="1:30" x14ac:dyDescent="0.25">
      <c r="A59" s="590"/>
      <c r="B59" s="588"/>
      <c r="C59" s="588"/>
      <c r="D59" s="588"/>
      <c r="E59" s="588"/>
      <c r="F59" s="588"/>
      <c r="G59" s="588"/>
    </row>
    <row r="60" spans="1:30" x14ac:dyDescent="0.25">
      <c r="A60" s="590" t="s">
        <v>379</v>
      </c>
      <c r="B60" s="588"/>
      <c r="C60" s="588"/>
      <c r="D60" s="588"/>
      <c r="E60" s="580"/>
      <c r="F60" s="580"/>
      <c r="G60" s="588"/>
    </row>
    <row r="61" spans="1:30" x14ac:dyDescent="0.25">
      <c r="A61" s="590" t="s">
        <v>380</v>
      </c>
      <c r="B61" s="580"/>
      <c r="C61" s="580"/>
      <c r="D61" s="580"/>
      <c r="E61" s="588"/>
      <c r="F61" s="588"/>
      <c r="G61" s="588"/>
    </row>
    <row r="62" spans="1:30" x14ac:dyDescent="0.25">
      <c r="A62" s="491"/>
      <c r="B62" s="492"/>
      <c r="C62" s="492"/>
      <c r="D62" s="572"/>
      <c r="G62" s="572"/>
    </row>
    <row r="63" spans="1:30" x14ac:dyDescent="0.25">
      <c r="A63" s="473"/>
      <c r="B63" s="493" t="s">
        <v>375</v>
      </c>
      <c r="C63" s="493" t="s">
        <v>376</v>
      </c>
      <c r="D63" s="591" t="s">
        <v>456</v>
      </c>
      <c r="E63" s="592" t="s">
        <v>375</v>
      </c>
      <c r="F63" s="592" t="s">
        <v>376</v>
      </c>
      <c r="G63" s="591" t="s">
        <v>456</v>
      </c>
      <c r="AB63" s="552" t="s">
        <v>375</v>
      </c>
      <c r="AC63" s="552" t="s">
        <v>376</v>
      </c>
      <c r="AD63" s="489" t="s">
        <v>456</v>
      </c>
    </row>
    <row r="64" spans="1:30" x14ac:dyDescent="0.25">
      <c r="A64" s="490" t="s">
        <v>377</v>
      </c>
      <c r="B64" s="593"/>
      <c r="C64" s="593"/>
      <c r="D64" s="593"/>
      <c r="E64" s="582"/>
      <c r="F64" s="582"/>
      <c r="G64" s="588"/>
      <c r="AA64" t="s">
        <v>446</v>
      </c>
      <c r="AB64" s="548">
        <f>D43</f>
        <v>0</v>
      </c>
      <c r="AC64" s="548">
        <f>D44</f>
        <v>0</v>
      </c>
      <c r="AD64" s="548">
        <f>D45</f>
        <v>0</v>
      </c>
    </row>
    <row r="65" spans="1:31" x14ac:dyDescent="0.25">
      <c r="A65" s="490" t="s">
        <v>382</v>
      </c>
      <c r="B65" s="475"/>
      <c r="C65" s="475"/>
      <c r="D65" s="582"/>
      <c r="E65" s="593"/>
      <c r="F65" s="593"/>
      <c r="G65" s="588"/>
      <c r="AA65" t="s">
        <v>447</v>
      </c>
      <c r="AB65" s="548">
        <f>B43</f>
        <v>0</v>
      </c>
      <c r="AC65" s="548">
        <f>B44</f>
        <v>0</v>
      </c>
      <c r="AD65" s="548">
        <f>B45</f>
        <v>0</v>
      </c>
    </row>
    <row r="66" spans="1:31" x14ac:dyDescent="0.25">
      <c r="A66" s="490"/>
      <c r="B66" s="594"/>
      <c r="C66" s="594"/>
      <c r="D66" s="593"/>
      <c r="E66" s="593"/>
      <c r="F66" s="593"/>
      <c r="G66" s="588"/>
      <c r="AA66" t="s">
        <v>448</v>
      </c>
      <c r="AB66" s="548">
        <f>D46</f>
        <v>0</v>
      </c>
      <c r="AC66" s="548">
        <f>D47</f>
        <v>0</v>
      </c>
      <c r="AD66" s="548">
        <f>D48</f>
        <v>0</v>
      </c>
    </row>
    <row r="67" spans="1:31" x14ac:dyDescent="0.25">
      <c r="A67" s="490" t="s">
        <v>378</v>
      </c>
      <c r="B67" s="594"/>
      <c r="C67" s="594"/>
      <c r="D67" s="593"/>
      <c r="E67" s="582"/>
      <c r="F67" s="582"/>
      <c r="G67" s="588"/>
      <c r="AA67" t="s">
        <v>449</v>
      </c>
      <c r="AB67" s="548">
        <f>B46</f>
        <v>0</v>
      </c>
      <c r="AC67" s="548">
        <f>B47</f>
        <v>0</v>
      </c>
      <c r="AD67" s="548">
        <f>B48</f>
        <v>0</v>
      </c>
    </row>
    <row r="68" spans="1:31" x14ac:dyDescent="0.25">
      <c r="A68" s="490" t="s">
        <v>381</v>
      </c>
      <c r="B68" s="475"/>
      <c r="C68" s="475"/>
      <c r="D68" s="582"/>
      <c r="E68" s="593"/>
      <c r="F68" s="593"/>
      <c r="G68" s="588"/>
      <c r="AA68" t="s">
        <v>450</v>
      </c>
      <c r="AB68" s="548">
        <f>D49</f>
        <v>0</v>
      </c>
      <c r="AC68" s="548">
        <f>D50</f>
        <v>0</v>
      </c>
      <c r="AD68" s="548">
        <f>D51</f>
        <v>0</v>
      </c>
    </row>
    <row r="69" spans="1:31" x14ac:dyDescent="0.25">
      <c r="A69" s="490"/>
      <c r="B69" s="594"/>
      <c r="C69" s="594"/>
      <c r="D69" s="593"/>
      <c r="E69" s="593"/>
      <c r="F69" s="593"/>
      <c r="G69" s="588"/>
      <c r="AA69" t="s">
        <v>451</v>
      </c>
      <c r="AB69" s="548">
        <f>B49</f>
        <v>0</v>
      </c>
      <c r="AC69" s="548">
        <f>B50</f>
        <v>0</v>
      </c>
      <c r="AD69" s="548">
        <f>B51</f>
        <v>0</v>
      </c>
    </row>
    <row r="70" spans="1:31" x14ac:dyDescent="0.25">
      <c r="A70" s="490" t="s">
        <v>379</v>
      </c>
      <c r="B70" s="594"/>
      <c r="C70" s="594"/>
      <c r="D70" s="593"/>
      <c r="E70" s="582"/>
      <c r="F70" s="582"/>
      <c r="G70" s="588"/>
    </row>
    <row r="71" spans="1:31" x14ac:dyDescent="0.25">
      <c r="A71" s="490" t="s">
        <v>380</v>
      </c>
      <c r="B71" s="475"/>
      <c r="C71" s="475"/>
      <c r="D71" s="582"/>
      <c r="E71" s="593"/>
      <c r="F71" s="593"/>
      <c r="G71" s="588"/>
    </row>
    <row r="73" spans="1:31" x14ac:dyDescent="0.25">
      <c r="A73" t="s">
        <v>384</v>
      </c>
    </row>
    <row r="75" spans="1:31" ht="30.75" customHeight="1" x14ac:dyDescent="0.25">
      <c r="A75" s="513" t="s">
        <v>427</v>
      </c>
      <c r="B75" s="514" t="s">
        <v>385</v>
      </c>
      <c r="C75" s="514"/>
      <c r="D75" s="514" t="s">
        <v>385</v>
      </c>
      <c r="E75" s="515"/>
      <c r="F75" s="516" t="s">
        <v>386</v>
      </c>
      <c r="G75" s="517"/>
      <c r="H75" s="516" t="s">
        <v>386</v>
      </c>
      <c r="I75" s="512"/>
    </row>
    <row r="76" spans="1:31" ht="25.5" x14ac:dyDescent="0.25">
      <c r="A76" s="342" t="s">
        <v>214</v>
      </c>
      <c r="B76" s="343" t="s">
        <v>72</v>
      </c>
      <c r="C76" s="343" t="s">
        <v>226</v>
      </c>
      <c r="D76" s="343" t="s">
        <v>72</v>
      </c>
      <c r="E76" s="344" t="s">
        <v>226</v>
      </c>
      <c r="F76" s="518" t="s">
        <v>373</v>
      </c>
      <c r="G76" s="519" t="s">
        <v>226</v>
      </c>
      <c r="H76" s="518" t="s">
        <v>373</v>
      </c>
      <c r="I76" s="520" t="s">
        <v>226</v>
      </c>
      <c r="Z76" s="567" t="s">
        <v>453</v>
      </c>
      <c r="AA76" s="567" t="s">
        <v>374</v>
      </c>
      <c r="AB76" s="328" t="s">
        <v>72</v>
      </c>
      <c r="AC76" t="s">
        <v>453</v>
      </c>
      <c r="AD76" t="s">
        <v>374</v>
      </c>
      <c r="AE76" s="328" t="s">
        <v>72</v>
      </c>
    </row>
    <row r="77" spans="1:31" ht="15.75" x14ac:dyDescent="0.25">
      <c r="A77" s="521" t="s">
        <v>269</v>
      </c>
      <c r="B77" s="523"/>
      <c r="C77" s="595"/>
      <c r="D77" s="523"/>
      <c r="E77" s="595"/>
      <c r="F77" s="553"/>
      <c r="G77" s="554"/>
      <c r="H77" s="554"/>
      <c r="I77" s="555"/>
      <c r="Z77" t="s">
        <v>269</v>
      </c>
      <c r="AA77" s="548">
        <f t="shared" ref="AA77:AA82" si="4">H77</f>
        <v>0</v>
      </c>
      <c r="AB77">
        <f>D77</f>
        <v>0</v>
      </c>
      <c r="AC77" t="s">
        <v>269</v>
      </c>
      <c r="AD77" s="548">
        <f t="shared" ref="AD77:AD82" si="5">F77</f>
        <v>0</v>
      </c>
      <c r="AE77">
        <f>B77</f>
        <v>0</v>
      </c>
    </row>
    <row r="78" spans="1:31" x14ac:dyDescent="0.25">
      <c r="A78" s="252" t="s">
        <v>258</v>
      </c>
      <c r="B78" s="556"/>
      <c r="C78" s="596"/>
      <c r="D78" s="557"/>
      <c r="E78" s="596"/>
      <c r="F78" s="556"/>
      <c r="G78" s="557"/>
      <c r="H78" s="557"/>
      <c r="I78" s="558"/>
      <c r="Z78" s="252" t="s">
        <v>258</v>
      </c>
      <c r="AA78" s="548">
        <f t="shared" si="4"/>
        <v>0</v>
      </c>
      <c r="AB78">
        <f t="shared" ref="AB78:AB82" si="6">D78</f>
        <v>0</v>
      </c>
      <c r="AC78" s="252" t="s">
        <v>258</v>
      </c>
      <c r="AD78" s="548">
        <f t="shared" si="5"/>
        <v>0</v>
      </c>
      <c r="AE78">
        <f t="shared" ref="AE78:AE82" si="7">B78</f>
        <v>0</v>
      </c>
    </row>
    <row r="79" spans="1:31" x14ac:dyDescent="0.25">
      <c r="A79" s="252" t="s">
        <v>387</v>
      </c>
      <c r="B79" s="556"/>
      <c r="C79" s="596"/>
      <c r="D79" s="557"/>
      <c r="E79" s="596"/>
      <c r="F79" s="556"/>
      <c r="G79" s="557"/>
      <c r="H79" s="557"/>
      <c r="I79" s="558"/>
      <c r="Z79" s="252" t="s">
        <v>387</v>
      </c>
      <c r="AA79" s="548">
        <f t="shared" si="4"/>
        <v>0</v>
      </c>
      <c r="AB79">
        <f t="shared" si="6"/>
        <v>0</v>
      </c>
      <c r="AC79" s="252" t="s">
        <v>387</v>
      </c>
      <c r="AD79" s="548">
        <f t="shared" si="5"/>
        <v>0</v>
      </c>
      <c r="AE79">
        <f t="shared" si="7"/>
        <v>0</v>
      </c>
    </row>
    <row r="80" spans="1:31" x14ac:dyDescent="0.25">
      <c r="A80" s="252" t="s">
        <v>388</v>
      </c>
      <c r="B80" s="556"/>
      <c r="C80" s="596"/>
      <c r="D80" s="557"/>
      <c r="E80" s="596"/>
      <c r="F80" s="556"/>
      <c r="G80" s="557"/>
      <c r="H80" s="557"/>
      <c r="I80" s="558"/>
      <c r="Z80" s="252" t="s">
        <v>388</v>
      </c>
      <c r="AA80" s="548">
        <f t="shared" si="4"/>
        <v>0</v>
      </c>
      <c r="AB80">
        <f t="shared" si="6"/>
        <v>0</v>
      </c>
      <c r="AC80" s="252" t="s">
        <v>388</v>
      </c>
      <c r="AD80" s="548">
        <f t="shared" si="5"/>
        <v>0</v>
      </c>
      <c r="AE80">
        <f t="shared" si="7"/>
        <v>0</v>
      </c>
    </row>
    <row r="81" spans="1:31" x14ac:dyDescent="0.25">
      <c r="A81" s="252" t="s">
        <v>389</v>
      </c>
      <c r="B81" s="559"/>
      <c r="C81" s="596"/>
      <c r="D81" s="561"/>
      <c r="E81" s="596"/>
      <c r="F81" s="559"/>
      <c r="G81" s="560"/>
      <c r="H81" s="561"/>
      <c r="I81" s="562"/>
      <c r="Z81" s="252" t="s">
        <v>389</v>
      </c>
      <c r="AA81" s="548">
        <f t="shared" si="4"/>
        <v>0</v>
      </c>
      <c r="AB81">
        <f t="shared" si="6"/>
        <v>0</v>
      </c>
      <c r="AC81" s="252" t="s">
        <v>389</v>
      </c>
      <c r="AD81" s="548">
        <f t="shared" si="5"/>
        <v>0</v>
      </c>
      <c r="AE81">
        <f t="shared" si="7"/>
        <v>0</v>
      </c>
    </row>
    <row r="82" spans="1:31" x14ac:dyDescent="0.25">
      <c r="A82" s="522" t="s">
        <v>390</v>
      </c>
      <c r="B82" s="563"/>
      <c r="C82" s="597"/>
      <c r="D82" s="565"/>
      <c r="E82" s="597"/>
      <c r="F82" s="563"/>
      <c r="G82" s="564"/>
      <c r="H82" s="565"/>
      <c r="I82" s="566"/>
      <c r="Z82" s="522" t="s">
        <v>390</v>
      </c>
      <c r="AA82" s="548">
        <f t="shared" si="4"/>
        <v>0</v>
      </c>
      <c r="AB82">
        <f t="shared" si="6"/>
        <v>0</v>
      </c>
      <c r="AC82" s="522" t="s">
        <v>390</v>
      </c>
      <c r="AD82" s="548">
        <f t="shared" si="5"/>
        <v>0</v>
      </c>
      <c r="AE82">
        <f t="shared" si="7"/>
        <v>0</v>
      </c>
    </row>
    <row r="84" spans="1:31" x14ac:dyDescent="0.25">
      <c r="A84" s="524" t="s">
        <v>391</v>
      </c>
    </row>
    <row r="85" spans="1:31" x14ac:dyDescent="0.25">
      <c r="B85" s="729" t="s">
        <v>348</v>
      </c>
      <c r="C85" s="730"/>
      <c r="D85" s="729" t="s">
        <v>357</v>
      </c>
      <c r="E85" s="730"/>
      <c r="Z85" t="s">
        <v>454</v>
      </c>
      <c r="AA85" s="328" t="s">
        <v>374</v>
      </c>
      <c r="AB85" s="328" t="s">
        <v>72</v>
      </c>
    </row>
    <row r="86" spans="1:31" ht="15.75" x14ac:dyDescent="0.25">
      <c r="A86" s="323"/>
      <c r="B86" s="731" t="s">
        <v>256</v>
      </c>
      <c r="C86" s="695"/>
      <c r="D86" s="731" t="s">
        <v>256</v>
      </c>
      <c r="E86" s="695"/>
      <c r="Z86" s="525" t="s">
        <v>257</v>
      </c>
      <c r="AA86" s="570">
        <f t="shared" ref="AA86:AA93" si="8">D88</f>
        <v>100</v>
      </c>
      <c r="AB86" s="570">
        <f t="shared" ref="AB86:AB93" si="9">B88</f>
        <v>100</v>
      </c>
    </row>
    <row r="87" spans="1:31" x14ac:dyDescent="0.25">
      <c r="A87" s="326" t="s">
        <v>214</v>
      </c>
      <c r="B87" s="329" t="s">
        <v>226</v>
      </c>
      <c r="C87" s="330" t="s">
        <v>126</v>
      </c>
      <c r="D87" s="329" t="s">
        <v>226</v>
      </c>
      <c r="E87" s="330" t="s">
        <v>126</v>
      </c>
      <c r="Z87" s="526" t="s">
        <v>392</v>
      </c>
      <c r="AA87" s="570">
        <f t="shared" si="8"/>
        <v>0</v>
      </c>
      <c r="AB87" s="570">
        <f t="shared" si="9"/>
        <v>0</v>
      </c>
    </row>
    <row r="88" spans="1:31" ht="15.75" x14ac:dyDescent="0.25">
      <c r="A88" s="525" t="s">
        <v>257</v>
      </c>
      <c r="B88" s="601">
        <v>100</v>
      </c>
      <c r="C88" s="568"/>
      <c r="D88" s="601">
        <v>100</v>
      </c>
      <c r="E88" s="568"/>
      <c r="Z88" s="525" t="s">
        <v>393</v>
      </c>
      <c r="AA88" s="570">
        <f t="shared" si="8"/>
        <v>100</v>
      </c>
      <c r="AB88" s="570">
        <f t="shared" si="9"/>
        <v>100</v>
      </c>
    </row>
    <row r="89" spans="1:31" x14ac:dyDescent="0.25">
      <c r="A89" s="526" t="s">
        <v>392</v>
      </c>
      <c r="B89" s="601"/>
      <c r="C89" s="473"/>
      <c r="D89" s="601"/>
      <c r="E89" s="473"/>
      <c r="Z89" s="526" t="s">
        <v>394</v>
      </c>
      <c r="AA89" s="570">
        <f t="shared" si="8"/>
        <v>0</v>
      </c>
      <c r="AB89" s="570">
        <f t="shared" si="9"/>
        <v>0</v>
      </c>
    </row>
    <row r="90" spans="1:31" ht="15.75" x14ac:dyDescent="0.25">
      <c r="A90" s="525" t="s">
        <v>393</v>
      </c>
      <c r="B90" s="601">
        <v>100</v>
      </c>
      <c r="C90" s="568"/>
      <c r="D90" s="601">
        <v>100</v>
      </c>
      <c r="E90" s="568"/>
      <c r="Z90" s="526" t="s">
        <v>395</v>
      </c>
      <c r="AA90" s="570">
        <f t="shared" si="8"/>
        <v>0</v>
      </c>
      <c r="AB90" s="570">
        <f t="shared" si="9"/>
        <v>0</v>
      </c>
    </row>
    <row r="91" spans="1:31" ht="31.5" x14ac:dyDescent="0.25">
      <c r="A91" s="526" t="s">
        <v>394</v>
      </c>
      <c r="B91" s="602"/>
      <c r="C91" s="481"/>
      <c r="D91" s="602"/>
      <c r="E91" s="481"/>
      <c r="Z91" s="527" t="s">
        <v>396</v>
      </c>
      <c r="AA91" s="570">
        <f t="shared" si="8"/>
        <v>100</v>
      </c>
      <c r="AB91" s="570">
        <f t="shared" si="9"/>
        <v>100</v>
      </c>
    </row>
    <row r="92" spans="1:31" x14ac:dyDescent="0.25">
      <c r="A92" s="526" t="s">
        <v>395</v>
      </c>
      <c r="B92" s="602"/>
      <c r="C92" s="481"/>
      <c r="D92" s="602"/>
      <c r="E92" s="481"/>
      <c r="Z92" s="526" t="s">
        <v>397</v>
      </c>
      <c r="AA92" s="570">
        <f t="shared" si="8"/>
        <v>0</v>
      </c>
      <c r="AB92" s="570">
        <f t="shared" si="9"/>
        <v>0</v>
      </c>
    </row>
    <row r="93" spans="1:31" ht="15.75" x14ac:dyDescent="0.25">
      <c r="A93" s="527" t="s">
        <v>396</v>
      </c>
      <c r="B93" s="603">
        <v>100</v>
      </c>
      <c r="C93" s="568"/>
      <c r="D93" s="603">
        <v>100</v>
      </c>
      <c r="E93" s="568">
        <v>3869294</v>
      </c>
      <c r="Z93" s="526" t="s">
        <v>398</v>
      </c>
      <c r="AA93" s="570">
        <f t="shared" si="8"/>
        <v>0</v>
      </c>
      <c r="AB93" s="570">
        <f t="shared" si="9"/>
        <v>0</v>
      </c>
    </row>
    <row r="94" spans="1:31" x14ac:dyDescent="0.25">
      <c r="A94" s="526" t="s">
        <v>397</v>
      </c>
      <c r="B94" s="602"/>
      <c r="C94" s="481"/>
      <c r="D94" s="602"/>
      <c r="E94" s="481"/>
    </row>
    <row r="95" spans="1:31" x14ac:dyDescent="0.25">
      <c r="A95" s="526" t="s">
        <v>398</v>
      </c>
      <c r="B95" s="602"/>
      <c r="C95" s="481"/>
      <c r="D95" s="602"/>
      <c r="E95" s="481"/>
    </row>
    <row r="96" spans="1:31" x14ac:dyDescent="0.25">
      <c r="A96" s="528"/>
      <c r="B96" s="529"/>
      <c r="C96" s="529"/>
      <c r="D96" s="529"/>
      <c r="E96" s="529"/>
    </row>
    <row r="99" spans="1:28" x14ac:dyDescent="0.25">
      <c r="A99" s="524" t="s">
        <v>399</v>
      </c>
    </row>
    <row r="101" spans="1:28" x14ac:dyDescent="0.25">
      <c r="B101" s="729" t="s">
        <v>348</v>
      </c>
      <c r="C101" s="730"/>
      <c r="D101" s="729" t="s">
        <v>357</v>
      </c>
      <c r="E101" s="730"/>
    </row>
    <row r="102" spans="1:28" x14ac:dyDescent="0.25">
      <c r="A102" s="323"/>
      <c r="B102" s="731" t="s">
        <v>256</v>
      </c>
      <c r="C102" s="695"/>
      <c r="D102" s="731" t="s">
        <v>256</v>
      </c>
      <c r="E102" s="695"/>
      <c r="Z102" t="s">
        <v>454</v>
      </c>
      <c r="AA102" s="328" t="s">
        <v>374</v>
      </c>
      <c r="AB102" s="328" t="s">
        <v>72</v>
      </c>
    </row>
    <row r="103" spans="1:28" ht="15.75" x14ac:dyDescent="0.25">
      <c r="A103" s="326" t="s">
        <v>214</v>
      </c>
      <c r="B103" s="329" t="s">
        <v>226</v>
      </c>
      <c r="C103" s="330" t="s">
        <v>126</v>
      </c>
      <c r="D103" s="329" t="s">
        <v>226</v>
      </c>
      <c r="E103" s="330" t="s">
        <v>126</v>
      </c>
      <c r="Z103" s="525" t="s">
        <v>257</v>
      </c>
      <c r="AA103" s="570">
        <f t="shared" ref="AA103:AA110" si="10">D104</f>
        <v>100</v>
      </c>
      <c r="AB103" s="570">
        <f t="shared" ref="AB103:AB110" si="11">B104</f>
        <v>100</v>
      </c>
    </row>
    <row r="104" spans="1:28" ht="15.75" x14ac:dyDescent="0.25">
      <c r="A104" s="525" t="s">
        <v>257</v>
      </c>
      <c r="B104" s="601">
        <v>100</v>
      </c>
      <c r="C104" s="568"/>
      <c r="D104" s="601">
        <v>100</v>
      </c>
      <c r="E104" s="568"/>
      <c r="Z104" s="526" t="s">
        <v>392</v>
      </c>
      <c r="AA104" s="570">
        <f t="shared" si="10"/>
        <v>0</v>
      </c>
      <c r="AB104" s="570">
        <f t="shared" si="11"/>
        <v>0</v>
      </c>
    </row>
    <row r="105" spans="1:28" ht="15.75" x14ac:dyDescent="0.25">
      <c r="A105" s="526" t="s">
        <v>392</v>
      </c>
      <c r="B105" s="601"/>
      <c r="C105" s="473"/>
      <c r="D105" s="601"/>
      <c r="E105" s="473"/>
      <c r="Z105" s="525" t="s">
        <v>393</v>
      </c>
      <c r="AA105" s="570">
        <f t="shared" si="10"/>
        <v>100</v>
      </c>
      <c r="AB105" s="570">
        <f t="shared" si="11"/>
        <v>100</v>
      </c>
    </row>
    <row r="106" spans="1:28" ht="15.75" x14ac:dyDescent="0.25">
      <c r="A106" s="525" t="s">
        <v>393</v>
      </c>
      <c r="B106" s="601">
        <v>100</v>
      </c>
      <c r="C106" s="568"/>
      <c r="D106" s="601">
        <v>100</v>
      </c>
      <c r="E106" s="568"/>
      <c r="Z106" s="526" t="s">
        <v>394</v>
      </c>
      <c r="AA106" s="570">
        <f t="shared" si="10"/>
        <v>0</v>
      </c>
      <c r="AB106" s="570">
        <f t="shared" si="11"/>
        <v>0</v>
      </c>
    </row>
    <row r="107" spans="1:28" x14ac:dyDescent="0.25">
      <c r="A107" s="526" t="s">
        <v>394</v>
      </c>
      <c r="B107" s="602"/>
      <c r="C107" s="481"/>
      <c r="D107" s="602"/>
      <c r="E107" s="481"/>
      <c r="Z107" s="526" t="s">
        <v>395</v>
      </c>
      <c r="AA107" s="570">
        <f t="shared" si="10"/>
        <v>0</v>
      </c>
      <c r="AB107" s="570">
        <f t="shared" si="11"/>
        <v>0</v>
      </c>
    </row>
    <row r="108" spans="1:28" ht="31.5" x14ac:dyDescent="0.25">
      <c r="A108" s="526" t="s">
        <v>395</v>
      </c>
      <c r="B108" s="602"/>
      <c r="C108" s="481"/>
      <c r="D108" s="602"/>
      <c r="E108" s="481"/>
      <c r="Z108" s="527" t="s">
        <v>396</v>
      </c>
      <c r="AA108" s="570">
        <f t="shared" si="10"/>
        <v>100</v>
      </c>
      <c r="AB108" s="570">
        <f t="shared" si="11"/>
        <v>100</v>
      </c>
    </row>
    <row r="109" spans="1:28" ht="15.75" x14ac:dyDescent="0.25">
      <c r="A109" s="527" t="s">
        <v>396</v>
      </c>
      <c r="B109" s="603">
        <v>100</v>
      </c>
      <c r="C109" s="568"/>
      <c r="D109" s="603">
        <v>100</v>
      </c>
      <c r="E109" s="568"/>
      <c r="Z109" s="526" t="s">
        <v>397</v>
      </c>
      <c r="AA109" s="570">
        <f t="shared" si="10"/>
        <v>0</v>
      </c>
      <c r="AB109" s="570">
        <f t="shared" si="11"/>
        <v>0</v>
      </c>
    </row>
    <row r="110" spans="1:28" x14ac:dyDescent="0.25">
      <c r="A110" s="526" t="s">
        <v>397</v>
      </c>
      <c r="B110" s="602"/>
      <c r="C110" s="481"/>
      <c r="D110" s="602"/>
      <c r="E110" s="481"/>
      <c r="Z110" s="526" t="s">
        <v>398</v>
      </c>
      <c r="AA110" s="570">
        <f t="shared" si="10"/>
        <v>0</v>
      </c>
      <c r="AB110" s="570">
        <f t="shared" si="11"/>
        <v>0</v>
      </c>
    </row>
    <row r="111" spans="1:28" x14ac:dyDescent="0.25">
      <c r="A111" s="526" t="s">
        <v>398</v>
      </c>
      <c r="B111" s="602"/>
      <c r="C111" s="481"/>
      <c r="D111" s="602"/>
      <c r="E111" s="481"/>
    </row>
    <row r="112" spans="1:28" x14ac:dyDescent="0.25">
      <c r="A112" s="528"/>
      <c r="B112" s="529"/>
      <c r="C112" s="529"/>
      <c r="D112" s="529"/>
      <c r="E112" s="529"/>
    </row>
    <row r="114" spans="1:28" x14ac:dyDescent="0.25">
      <c r="A114" s="524" t="s">
        <v>400</v>
      </c>
    </row>
    <row r="116" spans="1:28" x14ac:dyDescent="0.25">
      <c r="B116" s="732" t="s">
        <v>348</v>
      </c>
      <c r="C116" s="733"/>
      <c r="D116" s="732" t="s">
        <v>357</v>
      </c>
      <c r="E116" s="733"/>
    </row>
    <row r="117" spans="1:28" x14ac:dyDescent="0.25">
      <c r="A117" s="530"/>
      <c r="B117" s="734" t="s">
        <v>256</v>
      </c>
      <c r="C117" s="735"/>
      <c r="D117" s="734" t="s">
        <v>256</v>
      </c>
      <c r="E117" s="735"/>
      <c r="Z117" t="s">
        <v>454</v>
      </c>
      <c r="AA117" s="328" t="s">
        <v>374</v>
      </c>
      <c r="AB117" s="328" t="s">
        <v>72</v>
      </c>
    </row>
    <row r="118" spans="1:28" ht="15.75" x14ac:dyDescent="0.25">
      <c r="A118" s="531" t="s">
        <v>214</v>
      </c>
      <c r="B118" s="532" t="s">
        <v>226</v>
      </c>
      <c r="C118" s="533" t="s">
        <v>126</v>
      </c>
      <c r="D118" s="532" t="s">
        <v>226</v>
      </c>
      <c r="E118" s="533" t="s">
        <v>126</v>
      </c>
      <c r="I118" s="569"/>
      <c r="Z118" s="525" t="s">
        <v>257</v>
      </c>
      <c r="AA118" s="570">
        <f t="shared" ref="AA118:AA125" si="12">E119</f>
        <v>0</v>
      </c>
      <c r="AB118" s="571">
        <f t="shared" ref="AB118:AB125" si="13">C119</f>
        <v>0</v>
      </c>
    </row>
    <row r="119" spans="1:28" ht="15.75" x14ac:dyDescent="0.25">
      <c r="A119" s="525" t="s">
        <v>257</v>
      </c>
      <c r="B119" s="601">
        <v>100</v>
      </c>
      <c r="C119" s="568"/>
      <c r="D119" s="601">
        <v>100</v>
      </c>
      <c r="E119" s="568"/>
      <c r="I119" s="569"/>
      <c r="Z119" s="526" t="s">
        <v>392</v>
      </c>
      <c r="AA119" s="570">
        <f t="shared" si="12"/>
        <v>0</v>
      </c>
      <c r="AB119" s="571">
        <f t="shared" si="13"/>
        <v>0</v>
      </c>
    </row>
    <row r="120" spans="1:28" ht="15.75" x14ac:dyDescent="0.25">
      <c r="A120" s="526" t="s">
        <v>392</v>
      </c>
      <c r="B120" s="601"/>
      <c r="C120" s="473"/>
      <c r="D120" s="601"/>
      <c r="E120" s="473"/>
      <c r="I120" s="569"/>
      <c r="Z120" s="525" t="s">
        <v>393</v>
      </c>
      <c r="AA120" s="570">
        <f t="shared" si="12"/>
        <v>0</v>
      </c>
      <c r="AB120" s="571">
        <f t="shared" si="13"/>
        <v>0</v>
      </c>
    </row>
    <row r="121" spans="1:28" ht="15.75" x14ac:dyDescent="0.25">
      <c r="A121" s="525" t="s">
        <v>393</v>
      </c>
      <c r="B121" s="601">
        <v>100</v>
      </c>
      <c r="C121" s="568"/>
      <c r="D121" s="601">
        <v>100</v>
      </c>
      <c r="E121" s="568"/>
      <c r="I121" s="569"/>
      <c r="Z121" s="526" t="s">
        <v>394</v>
      </c>
      <c r="AA121" s="570">
        <f t="shared" si="12"/>
        <v>0</v>
      </c>
      <c r="AB121" s="571">
        <f t="shared" si="13"/>
        <v>0</v>
      </c>
    </row>
    <row r="122" spans="1:28" x14ac:dyDescent="0.25">
      <c r="A122" s="526" t="s">
        <v>394</v>
      </c>
      <c r="B122" s="602"/>
      <c r="C122" s="481"/>
      <c r="D122" s="602"/>
      <c r="E122" s="481"/>
      <c r="I122" s="569"/>
      <c r="Z122" s="526" t="s">
        <v>395</v>
      </c>
      <c r="AA122" s="548">
        <f t="shared" si="12"/>
        <v>0</v>
      </c>
      <c r="AB122" s="571">
        <f t="shared" si="13"/>
        <v>0</v>
      </c>
    </row>
    <row r="123" spans="1:28" ht="31.5" x14ac:dyDescent="0.25">
      <c r="A123" s="526" t="s">
        <v>395</v>
      </c>
      <c r="B123" s="602"/>
      <c r="C123" s="481"/>
      <c r="D123" s="602"/>
      <c r="E123" s="481"/>
      <c r="I123" s="569"/>
      <c r="Z123" s="527" t="s">
        <v>396</v>
      </c>
      <c r="AA123" s="548">
        <f t="shared" si="12"/>
        <v>0</v>
      </c>
      <c r="AB123" s="571">
        <f t="shared" si="13"/>
        <v>0</v>
      </c>
    </row>
    <row r="124" spans="1:28" ht="15.75" x14ac:dyDescent="0.25">
      <c r="A124" s="527" t="s">
        <v>396</v>
      </c>
      <c r="B124" s="603">
        <v>100</v>
      </c>
      <c r="C124" s="568"/>
      <c r="D124" s="603">
        <v>100</v>
      </c>
      <c r="E124" s="568"/>
      <c r="I124" s="569"/>
      <c r="Z124" s="526" t="s">
        <v>397</v>
      </c>
      <c r="AA124" s="548">
        <f t="shared" si="12"/>
        <v>0</v>
      </c>
      <c r="AB124" s="571">
        <f t="shared" si="13"/>
        <v>0</v>
      </c>
    </row>
    <row r="125" spans="1:28" x14ac:dyDescent="0.25">
      <c r="A125" s="526" t="s">
        <v>397</v>
      </c>
      <c r="B125" s="602"/>
      <c r="C125" s="481"/>
      <c r="D125" s="602"/>
      <c r="E125" s="481"/>
      <c r="I125" s="569"/>
      <c r="Z125" s="526" t="s">
        <v>398</v>
      </c>
      <c r="AA125" s="548">
        <f t="shared" si="12"/>
        <v>0</v>
      </c>
      <c r="AB125" s="571">
        <f t="shared" si="13"/>
        <v>0</v>
      </c>
    </row>
    <row r="126" spans="1:28" x14ac:dyDescent="0.25">
      <c r="A126" s="526" t="s">
        <v>398</v>
      </c>
      <c r="B126" s="602"/>
      <c r="C126" s="481"/>
      <c r="D126" s="602"/>
      <c r="E126" s="481"/>
    </row>
    <row r="127" spans="1:28" x14ac:dyDescent="0.25">
      <c r="A127" s="528"/>
      <c r="B127" s="529"/>
      <c r="C127" s="529"/>
      <c r="D127" s="529"/>
      <c r="E127" s="529"/>
    </row>
    <row r="129" spans="1:4" x14ac:dyDescent="0.25">
      <c r="A129" s="534" t="s">
        <v>351</v>
      </c>
      <c r="B129" s="727" t="s">
        <v>348</v>
      </c>
      <c r="C129" s="728"/>
      <c r="D129" s="728"/>
    </row>
    <row r="130" spans="1:4" x14ac:dyDescent="0.25">
      <c r="A130" s="535"/>
      <c r="B130" s="536" t="s">
        <v>127</v>
      </c>
      <c r="C130" s="537" t="s">
        <v>126</v>
      </c>
      <c r="D130" s="537" t="s">
        <v>428</v>
      </c>
    </row>
    <row r="131" spans="1:4" x14ac:dyDescent="0.25">
      <c r="A131" s="538" t="s">
        <v>401</v>
      </c>
      <c r="B131" s="529">
        <v>100</v>
      </c>
      <c r="C131" s="568"/>
      <c r="D131" s="598"/>
    </row>
    <row r="132" spans="1:4" x14ac:dyDescent="0.25">
      <c r="A132" s="473" t="s">
        <v>402</v>
      </c>
      <c r="B132" s="529"/>
      <c r="C132" s="473"/>
      <c r="D132" s="599"/>
    </row>
    <row r="133" spans="1:4" x14ac:dyDescent="0.25">
      <c r="A133" s="473" t="s">
        <v>259</v>
      </c>
      <c r="B133" s="529"/>
      <c r="C133" s="473"/>
      <c r="D133" s="599"/>
    </row>
    <row r="134" spans="1:4" x14ac:dyDescent="0.25">
      <c r="A134" s="473" t="s">
        <v>403</v>
      </c>
      <c r="B134" s="529"/>
      <c r="C134" s="473"/>
      <c r="D134" s="599"/>
    </row>
    <row r="135" spans="1:4" x14ac:dyDescent="0.25">
      <c r="A135" s="473" t="s">
        <v>404</v>
      </c>
      <c r="B135" s="529"/>
      <c r="C135" s="473"/>
      <c r="D135" s="599"/>
    </row>
    <row r="136" spans="1:4" x14ac:dyDescent="0.25">
      <c r="A136" s="473" t="s">
        <v>405</v>
      </c>
      <c r="B136" s="529"/>
      <c r="C136" s="473"/>
      <c r="D136" s="599"/>
    </row>
    <row r="137" spans="1:4" x14ac:dyDescent="0.25">
      <c r="A137" s="473" t="s">
        <v>406</v>
      </c>
      <c r="B137" s="529"/>
      <c r="C137" s="473"/>
      <c r="D137" s="599"/>
    </row>
    <row r="138" spans="1:4" x14ac:dyDescent="0.25">
      <c r="A138" s="473" t="s">
        <v>407</v>
      </c>
      <c r="B138" s="529"/>
      <c r="C138" s="473"/>
      <c r="D138" s="599"/>
    </row>
    <row r="139" spans="1:4" x14ac:dyDescent="0.25">
      <c r="A139" s="473" t="s">
        <v>408</v>
      </c>
      <c r="B139" s="529"/>
      <c r="C139" s="473"/>
      <c r="D139" s="599"/>
    </row>
    <row r="140" spans="1:4" x14ac:dyDescent="0.25">
      <c r="B140" s="539"/>
    </row>
    <row r="147" spans="1:29" ht="31.5" x14ac:dyDescent="0.25">
      <c r="A147" s="540" t="s">
        <v>409</v>
      </c>
      <c r="B147" s="541"/>
      <c r="C147" s="542" t="s">
        <v>372</v>
      </c>
      <c r="D147" s="543" t="s">
        <v>373</v>
      </c>
      <c r="Z147" s="540" t="s">
        <v>409</v>
      </c>
      <c r="AA147" s="541"/>
      <c r="AB147" s="543" t="s">
        <v>373</v>
      </c>
      <c r="AC147" s="542" t="s">
        <v>372</v>
      </c>
    </row>
    <row r="148" spans="1:29" ht="26.25" x14ac:dyDescent="0.25">
      <c r="A148" s="544" t="s">
        <v>410</v>
      </c>
      <c r="B148" s="544" t="s">
        <v>132</v>
      </c>
      <c r="C148" s="473"/>
      <c r="D148" s="545"/>
      <c r="Z148" s="544" t="s">
        <v>410</v>
      </c>
      <c r="AA148" s="544" t="s">
        <v>132</v>
      </c>
      <c r="AB148" s="545"/>
      <c r="AC148" s="473"/>
    </row>
    <row r="149" spans="1:29" ht="26.25" x14ac:dyDescent="0.25">
      <c r="A149" s="544" t="s">
        <v>411</v>
      </c>
      <c r="B149" s="544" t="s">
        <v>132</v>
      </c>
      <c r="C149" s="473"/>
      <c r="D149" s="545"/>
      <c r="Z149" s="544" t="s">
        <v>412</v>
      </c>
      <c r="AA149" s="544" t="s">
        <v>132</v>
      </c>
      <c r="AB149" s="545"/>
      <c r="AC149" s="473"/>
    </row>
    <row r="150" spans="1:29" x14ac:dyDescent="0.25">
      <c r="A150" s="544" t="s">
        <v>412</v>
      </c>
      <c r="B150" s="544" t="s">
        <v>132</v>
      </c>
      <c r="C150" s="473"/>
      <c r="D150" s="545"/>
      <c r="Z150" s="544" t="s">
        <v>414</v>
      </c>
      <c r="AA150" s="544" t="s">
        <v>132</v>
      </c>
      <c r="AB150" s="545"/>
      <c r="AC150" s="473"/>
    </row>
    <row r="151" spans="1:29" x14ac:dyDescent="0.25">
      <c r="A151" s="544" t="s">
        <v>413</v>
      </c>
      <c r="B151" s="544" t="s">
        <v>132</v>
      </c>
      <c r="C151" s="473"/>
      <c r="D151" s="545"/>
      <c r="Z151" s="544" t="s">
        <v>416</v>
      </c>
      <c r="AA151" s="544" t="s">
        <v>132</v>
      </c>
      <c r="AB151" s="545"/>
      <c r="AC151" s="473"/>
    </row>
    <row r="152" spans="1:29" x14ac:dyDescent="0.25">
      <c r="A152" s="544" t="s">
        <v>414</v>
      </c>
      <c r="B152" s="544" t="s">
        <v>132</v>
      </c>
      <c r="C152" s="473"/>
      <c r="D152" s="545"/>
    </row>
    <row r="153" spans="1:29" ht="31.5" x14ac:dyDescent="0.25">
      <c r="A153" s="544" t="s">
        <v>415</v>
      </c>
      <c r="B153" s="544" t="s">
        <v>132</v>
      </c>
      <c r="C153" s="473"/>
      <c r="D153" s="545"/>
      <c r="Z153" s="540" t="s">
        <v>409</v>
      </c>
      <c r="AA153" s="541"/>
      <c r="AB153" s="543" t="s">
        <v>373</v>
      </c>
      <c r="AC153" s="542" t="s">
        <v>372</v>
      </c>
    </row>
    <row r="154" spans="1:29" ht="26.25" x14ac:dyDescent="0.25">
      <c r="A154" s="544" t="s">
        <v>416</v>
      </c>
      <c r="B154" s="544" t="s">
        <v>132</v>
      </c>
      <c r="C154" s="473"/>
      <c r="D154" s="545"/>
      <c r="Z154" s="544" t="s">
        <v>411</v>
      </c>
      <c r="AA154" s="544" t="s">
        <v>132</v>
      </c>
      <c r="AB154" s="545"/>
      <c r="AC154" s="473"/>
    </row>
    <row r="155" spans="1:29" ht="26.25" x14ac:dyDescent="0.25">
      <c r="A155" s="544" t="s">
        <v>417</v>
      </c>
      <c r="B155" s="544" t="s">
        <v>132</v>
      </c>
      <c r="C155" s="473"/>
      <c r="D155" s="545"/>
      <c r="Z155" s="544" t="s">
        <v>413</v>
      </c>
      <c r="AA155" s="544" t="s">
        <v>132</v>
      </c>
      <c r="AB155" s="545"/>
      <c r="AC155" s="473"/>
    </row>
    <row r="156" spans="1:29" ht="26.25" x14ac:dyDescent="0.25">
      <c r="D156" s="511"/>
      <c r="Z156" s="544" t="s">
        <v>415</v>
      </c>
      <c r="AA156" s="544" t="s">
        <v>132</v>
      </c>
      <c r="AB156" s="545"/>
      <c r="AC156" s="473"/>
    </row>
    <row r="157" spans="1:29" x14ac:dyDescent="0.25">
      <c r="D157" s="511"/>
      <c r="Z157" s="544" t="s">
        <v>417</v>
      </c>
      <c r="AA157" s="544" t="s">
        <v>132</v>
      </c>
      <c r="AB157" s="545"/>
      <c r="AC157" s="473"/>
    </row>
    <row r="158" spans="1:29" ht="31.5" x14ac:dyDescent="0.25">
      <c r="A158" s="540" t="s">
        <v>409</v>
      </c>
      <c r="B158" s="540"/>
      <c r="C158" s="543" t="s">
        <v>372</v>
      </c>
      <c r="D158" s="543" t="s">
        <v>373</v>
      </c>
    </row>
    <row r="159" spans="1:29" ht="31.5" x14ac:dyDescent="0.25">
      <c r="A159" s="544" t="s">
        <v>105</v>
      </c>
      <c r="B159" s="544" t="s">
        <v>127</v>
      </c>
      <c r="C159" s="529"/>
      <c r="D159" s="604"/>
      <c r="Z159" s="540" t="s">
        <v>409</v>
      </c>
      <c r="AA159" s="540"/>
      <c r="AB159" s="543" t="s">
        <v>373</v>
      </c>
      <c r="AC159" s="543" t="s">
        <v>372</v>
      </c>
    </row>
    <row r="160" spans="1:29" x14ac:dyDescent="0.25">
      <c r="A160" s="544" t="s">
        <v>110</v>
      </c>
      <c r="B160" s="544" t="s">
        <v>127</v>
      </c>
      <c r="C160" s="529"/>
      <c r="D160" s="604"/>
      <c r="Z160" s="544" t="s">
        <v>105</v>
      </c>
      <c r="AA160" s="544" t="s">
        <v>127</v>
      </c>
      <c r="AB160" s="529">
        <f>D159</f>
        <v>0</v>
      </c>
      <c r="AC160" s="529">
        <f>C159</f>
        <v>0</v>
      </c>
    </row>
    <row r="161" spans="1:29" x14ac:dyDescent="0.25">
      <c r="A161" s="544" t="s">
        <v>115</v>
      </c>
      <c r="B161" s="544" t="s">
        <v>127</v>
      </c>
      <c r="C161" s="529"/>
      <c r="D161" s="604"/>
      <c r="Z161" s="544" t="s">
        <v>110</v>
      </c>
      <c r="AA161" s="544" t="s">
        <v>127</v>
      </c>
      <c r="AB161" s="529">
        <f>D160</f>
        <v>0</v>
      </c>
      <c r="AC161" s="529">
        <f>C160</f>
        <v>0</v>
      </c>
    </row>
    <row r="162" spans="1:29" x14ac:dyDescent="0.25">
      <c r="A162" s="544" t="s">
        <v>120</v>
      </c>
      <c r="B162" s="544" t="s">
        <v>127</v>
      </c>
      <c r="C162" s="529"/>
      <c r="D162" s="604"/>
      <c r="Z162" s="544" t="s">
        <v>115</v>
      </c>
      <c r="AA162" s="544" t="s">
        <v>127</v>
      </c>
      <c r="AB162" s="529">
        <f>D161</f>
        <v>0</v>
      </c>
      <c r="AC162" s="529">
        <f>C161</f>
        <v>0</v>
      </c>
    </row>
    <row r="163" spans="1:29" x14ac:dyDescent="0.25">
      <c r="D163" s="511"/>
      <c r="Z163" s="544" t="s">
        <v>120</v>
      </c>
      <c r="AA163" s="544" t="s">
        <v>127</v>
      </c>
      <c r="AB163" s="529">
        <f>D162</f>
        <v>0</v>
      </c>
      <c r="AC163" s="529">
        <f>C162</f>
        <v>0</v>
      </c>
    </row>
    <row r="164" spans="1:29" x14ac:dyDescent="0.25">
      <c r="D164" s="511"/>
    </row>
    <row r="165" spans="1:29" ht="31.5" x14ac:dyDescent="0.25">
      <c r="A165" s="540" t="s">
        <v>409</v>
      </c>
      <c r="B165" s="546"/>
      <c r="C165" s="542" t="s">
        <v>372</v>
      </c>
      <c r="D165" s="543" t="s">
        <v>373</v>
      </c>
    </row>
    <row r="166" spans="1:29" x14ac:dyDescent="0.25">
      <c r="A166" s="544" t="s">
        <v>418</v>
      </c>
      <c r="B166" s="544" t="s">
        <v>131</v>
      </c>
      <c r="C166" s="473"/>
      <c r="D166" s="545"/>
    </row>
    <row r="168" spans="1:29" ht="31.5" x14ac:dyDescent="0.25">
      <c r="A168" s="540" t="s">
        <v>409</v>
      </c>
      <c r="B168" s="541"/>
      <c r="C168" s="542" t="s">
        <v>372</v>
      </c>
      <c r="D168" s="543" t="s">
        <v>373</v>
      </c>
      <c r="Z168" s="540" t="s">
        <v>409</v>
      </c>
      <c r="AA168" s="541"/>
      <c r="AB168" s="543" t="s">
        <v>373</v>
      </c>
      <c r="AC168" s="542" t="s">
        <v>372</v>
      </c>
    </row>
    <row r="169" spans="1:29" ht="26.25" x14ac:dyDescent="0.25">
      <c r="A169" s="544" t="s">
        <v>419</v>
      </c>
      <c r="B169" s="544" t="s">
        <v>133</v>
      </c>
      <c r="C169" s="473"/>
      <c r="D169" s="545"/>
      <c r="Z169" s="544" t="s">
        <v>419</v>
      </c>
      <c r="AA169" s="544" t="s">
        <v>133</v>
      </c>
      <c r="AB169" s="545">
        <f>D169</f>
        <v>0</v>
      </c>
      <c r="AC169" s="473">
        <f>C169</f>
        <v>0</v>
      </c>
    </row>
    <row r="170" spans="1:29" ht="26.25" x14ac:dyDescent="0.25">
      <c r="A170" s="544" t="s">
        <v>420</v>
      </c>
      <c r="B170" s="544" t="s">
        <v>133</v>
      </c>
      <c r="C170" s="473"/>
      <c r="D170" s="545"/>
      <c r="Z170" s="544" t="s">
        <v>421</v>
      </c>
      <c r="AA170" s="544" t="s">
        <v>133</v>
      </c>
      <c r="AB170" s="545">
        <f>D171</f>
        <v>0</v>
      </c>
      <c r="AC170" s="473">
        <f>C171</f>
        <v>0</v>
      </c>
    </row>
    <row r="171" spans="1:29" ht="26.25" x14ac:dyDescent="0.25">
      <c r="A171" s="544" t="s">
        <v>421</v>
      </c>
      <c r="B171" s="544" t="s">
        <v>133</v>
      </c>
      <c r="C171" s="473"/>
      <c r="D171" s="545"/>
      <c r="Z171" s="544" t="s">
        <v>423</v>
      </c>
      <c r="AA171" s="544" t="s">
        <v>133</v>
      </c>
      <c r="AB171" s="545">
        <f>D173</f>
        <v>0</v>
      </c>
      <c r="AC171" s="473">
        <f>C173</f>
        <v>0</v>
      </c>
    </row>
    <row r="172" spans="1:29" ht="26.25" x14ac:dyDescent="0.25">
      <c r="A172" s="544" t="s">
        <v>422</v>
      </c>
      <c r="B172" s="544" t="s">
        <v>133</v>
      </c>
      <c r="C172" s="473"/>
      <c r="D172" s="545"/>
      <c r="Z172" s="544" t="s">
        <v>425</v>
      </c>
      <c r="AA172" s="544" t="s">
        <v>133</v>
      </c>
      <c r="AB172" s="545">
        <f>D175</f>
        <v>0</v>
      </c>
      <c r="AC172" s="473">
        <f>C175</f>
        <v>0</v>
      </c>
    </row>
    <row r="173" spans="1:29" x14ac:dyDescent="0.25">
      <c r="A173" s="544" t="s">
        <v>423</v>
      </c>
      <c r="B173" s="544" t="s">
        <v>133</v>
      </c>
      <c r="C173" s="473"/>
      <c r="D173" s="545"/>
    </row>
    <row r="174" spans="1:29" ht="31.5" x14ac:dyDescent="0.25">
      <c r="A174" s="544" t="s">
        <v>424</v>
      </c>
      <c r="B174" s="544" t="s">
        <v>133</v>
      </c>
      <c r="C174" s="473"/>
      <c r="D174" s="545"/>
      <c r="Z174" s="540" t="s">
        <v>409</v>
      </c>
      <c r="AA174" s="541"/>
      <c r="AB174" s="543" t="s">
        <v>373</v>
      </c>
      <c r="AC174" s="542" t="s">
        <v>372</v>
      </c>
    </row>
    <row r="175" spans="1:29" ht="26.25" x14ac:dyDescent="0.25">
      <c r="A175" s="544" t="s">
        <v>425</v>
      </c>
      <c r="B175" s="544" t="s">
        <v>133</v>
      </c>
      <c r="C175" s="473"/>
      <c r="D175" s="545"/>
      <c r="Z175" s="544" t="s">
        <v>420</v>
      </c>
      <c r="AA175" s="544" t="s">
        <v>133</v>
      </c>
      <c r="AB175" s="545">
        <f>D170</f>
        <v>0</v>
      </c>
      <c r="AC175" s="473">
        <f>C170</f>
        <v>0</v>
      </c>
    </row>
    <row r="176" spans="1:29" ht="26.25" x14ac:dyDescent="0.25">
      <c r="A176" s="544" t="s">
        <v>426</v>
      </c>
      <c r="B176" s="544" t="s">
        <v>133</v>
      </c>
      <c r="C176" s="473"/>
      <c r="D176" s="545"/>
      <c r="Z176" s="544" t="s">
        <v>422</v>
      </c>
      <c r="AA176" s="544" t="s">
        <v>133</v>
      </c>
      <c r="AB176" s="545">
        <f>D172</f>
        <v>0</v>
      </c>
      <c r="AC176" s="473">
        <f>C172</f>
        <v>0</v>
      </c>
    </row>
    <row r="177" spans="26:29" ht="26.25" x14ac:dyDescent="0.25">
      <c r="Z177" s="544" t="s">
        <v>424</v>
      </c>
      <c r="AA177" s="544" t="s">
        <v>133</v>
      </c>
      <c r="AB177" s="545">
        <f>D174</f>
        <v>0</v>
      </c>
      <c r="AC177" s="473">
        <f>C174</f>
        <v>0</v>
      </c>
    </row>
    <row r="178" spans="26:29" ht="26.25" x14ac:dyDescent="0.25">
      <c r="Z178" s="544" t="s">
        <v>426</v>
      </c>
      <c r="AA178" s="544" t="s">
        <v>133</v>
      </c>
      <c r="AB178" s="545">
        <f>D176</f>
        <v>0</v>
      </c>
      <c r="AC178" s="473">
        <f>C176</f>
        <v>0</v>
      </c>
    </row>
  </sheetData>
  <mergeCells count="21">
    <mergeCell ref="B41:C41"/>
    <mergeCell ref="D41:E41"/>
    <mergeCell ref="D3:E3"/>
    <mergeCell ref="A3:A4"/>
    <mergeCell ref="B3:C3"/>
    <mergeCell ref="A13:A14"/>
    <mergeCell ref="B22:C22"/>
    <mergeCell ref="D22:E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</mergeCells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1" t="s">
        <v>333</v>
      </c>
    </row>
    <row r="4" spans="1:4" x14ac:dyDescent="0.25">
      <c r="B4" s="442"/>
      <c r="C4" s="443"/>
      <c r="D4" s="444"/>
    </row>
    <row r="5" spans="1:4" ht="90" x14ac:dyDescent="0.25">
      <c r="A5" s="445" t="s">
        <v>334</v>
      </c>
      <c r="B5" s="445" t="s">
        <v>335</v>
      </c>
      <c r="C5" s="445" t="s">
        <v>336</v>
      </c>
      <c r="D5" s="445" t="s">
        <v>337</v>
      </c>
    </row>
    <row r="6" spans="1:4" x14ac:dyDescent="0.25">
      <c r="A6" s="446"/>
      <c r="B6" s="447"/>
      <c r="C6" s="448"/>
      <c r="D6" s="449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338</v>
      </c>
    </row>
    <row r="3" spans="1:4" x14ac:dyDescent="0.25">
      <c r="A3" s="450"/>
    </row>
    <row r="5" spans="1:4" ht="90" x14ac:dyDescent="0.25">
      <c r="A5" s="445" t="s">
        <v>334</v>
      </c>
      <c r="B5" s="445" t="s">
        <v>335</v>
      </c>
      <c r="C5" s="445" t="s">
        <v>339</v>
      </c>
      <c r="D5" s="445" t="s">
        <v>324</v>
      </c>
    </row>
    <row r="6" spans="1:4" x14ac:dyDescent="0.25">
      <c r="A6" s="451"/>
      <c r="B6" s="452"/>
      <c r="C6" s="453"/>
      <c r="D6" s="454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1" t="s">
        <v>340</v>
      </c>
    </row>
    <row r="4" spans="1:6" ht="90" x14ac:dyDescent="0.25">
      <c r="A4" s="445" t="s">
        <v>341</v>
      </c>
      <c r="B4" s="445" t="s">
        <v>342</v>
      </c>
      <c r="C4" s="445" t="s">
        <v>343</v>
      </c>
      <c r="D4" s="445" t="s">
        <v>344</v>
      </c>
      <c r="E4" s="445" t="s">
        <v>345</v>
      </c>
      <c r="F4" s="445" t="s">
        <v>337</v>
      </c>
    </row>
    <row r="5" spans="1:6" x14ac:dyDescent="0.25">
      <c r="A5" s="451"/>
      <c r="B5" s="455"/>
      <c r="C5" s="455"/>
      <c r="D5" s="455"/>
      <c r="E5" s="456"/>
      <c r="F5" s="454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346</v>
      </c>
    </row>
    <row r="3" spans="1:6" x14ac:dyDescent="0.25">
      <c r="A3" s="450"/>
    </row>
    <row r="4" spans="1:6" x14ac:dyDescent="0.25">
      <c r="A4" s="441"/>
    </row>
    <row r="5" spans="1:6" ht="60" x14ac:dyDescent="0.25">
      <c r="A5" s="445" t="s">
        <v>341</v>
      </c>
      <c r="B5" s="445" t="s">
        <v>342</v>
      </c>
      <c r="C5" s="445" t="s">
        <v>343</v>
      </c>
      <c r="D5" s="445" t="s">
        <v>344</v>
      </c>
      <c r="E5" s="445" t="s">
        <v>345</v>
      </c>
      <c r="F5" s="445" t="s">
        <v>324</v>
      </c>
    </row>
    <row r="6" spans="1:6" x14ac:dyDescent="0.25">
      <c r="A6" s="451"/>
      <c r="B6" s="452"/>
      <c r="C6" s="452"/>
      <c r="D6" s="452"/>
      <c r="E6" s="453"/>
      <c r="F6" s="454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638" t="s">
        <v>48</v>
      </c>
      <c r="B1" s="639"/>
      <c r="C1" s="639"/>
      <c r="D1" s="639"/>
      <c r="E1" s="639"/>
      <c r="F1" s="639"/>
      <c r="G1" s="639"/>
      <c r="H1" s="640" t="s">
        <v>49</v>
      </c>
      <c r="I1" s="641"/>
      <c r="J1" s="641"/>
      <c r="K1" s="641"/>
      <c r="L1" s="641"/>
      <c r="M1" s="642"/>
      <c r="N1" s="643" t="s">
        <v>50</v>
      </c>
      <c r="O1" s="621"/>
      <c r="P1" s="621"/>
      <c r="Q1" s="644"/>
      <c r="R1" s="644"/>
      <c r="S1" s="621"/>
      <c r="T1" s="621"/>
      <c r="U1" s="621"/>
      <c r="V1" s="645" t="s">
        <v>51</v>
      </c>
      <c r="W1" s="646"/>
      <c r="X1" s="647"/>
      <c r="Y1" s="647"/>
      <c r="Z1" s="648"/>
      <c r="AA1" s="649" t="s">
        <v>52</v>
      </c>
      <c r="AB1" s="650"/>
      <c r="AC1" s="650"/>
      <c r="AD1" s="650"/>
      <c r="AE1" s="650"/>
      <c r="AF1" s="650"/>
      <c r="AG1" s="650"/>
      <c r="AH1" s="650"/>
      <c r="AI1" s="650"/>
      <c r="AJ1" s="650"/>
      <c r="AK1" s="650"/>
      <c r="AL1" s="650"/>
      <c r="AM1" s="650"/>
      <c r="AN1" s="7"/>
      <c r="AO1" s="8"/>
      <c r="AP1" s="620" t="s">
        <v>53</v>
      </c>
      <c r="AQ1" s="621"/>
      <c r="AR1" s="621"/>
      <c r="AS1" s="621"/>
      <c r="AT1" s="621"/>
      <c r="AU1" s="621"/>
      <c r="AV1" s="621"/>
      <c r="AW1" s="622"/>
      <c r="AX1" s="629" t="s">
        <v>54</v>
      </c>
      <c r="AY1" s="630"/>
      <c r="AZ1" s="630"/>
      <c r="BA1" s="630"/>
      <c r="BB1" s="630"/>
      <c r="BC1" s="631"/>
      <c r="BD1" s="632" t="s">
        <v>55</v>
      </c>
      <c r="BE1" s="633"/>
      <c r="BF1" s="633"/>
      <c r="BG1" s="633"/>
      <c r="BH1" s="633"/>
      <c r="BI1" s="634"/>
      <c r="BJ1" s="635" t="s">
        <v>56</v>
      </c>
      <c r="BK1" s="636"/>
      <c r="BL1" s="636"/>
      <c r="BM1" s="636"/>
      <c r="BN1" s="636"/>
      <c r="BO1" s="636"/>
      <c r="BP1" s="637"/>
      <c r="BQ1" s="609" t="s">
        <v>57</v>
      </c>
      <c r="BR1" s="610"/>
      <c r="BS1" s="610"/>
      <c r="BT1" s="610"/>
      <c r="BU1" s="610"/>
      <c r="BV1" s="610"/>
      <c r="BW1" s="8"/>
      <c r="BX1" s="9"/>
      <c r="BY1" s="611" t="s">
        <v>58</v>
      </c>
      <c r="BZ1" s="612"/>
      <c r="CA1" s="612"/>
      <c r="CB1" s="612"/>
      <c r="CC1" s="612"/>
      <c r="CD1" s="612"/>
      <c r="CE1" s="612"/>
      <c r="CF1" s="613"/>
      <c r="CG1" s="613"/>
      <c r="CH1" s="613"/>
      <c r="CI1" s="613"/>
      <c r="CJ1" s="613"/>
      <c r="CK1" s="613"/>
      <c r="CL1" s="613"/>
      <c r="CM1" s="613"/>
      <c r="CN1" s="613"/>
      <c r="CO1" s="613"/>
      <c r="CP1" s="613"/>
      <c r="CQ1" s="613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14" t="s">
        <v>66</v>
      </c>
      <c r="I2" s="615"/>
      <c r="J2" s="615" t="s">
        <v>67</v>
      </c>
      <c r="K2" s="615"/>
      <c r="L2" s="615" t="s">
        <v>68</v>
      </c>
      <c r="M2" s="616"/>
      <c r="N2" s="12" t="s">
        <v>59</v>
      </c>
      <c r="O2" s="13" t="s">
        <v>60</v>
      </c>
      <c r="P2" s="13" t="s">
        <v>61</v>
      </c>
      <c r="Q2" s="13" t="s">
        <v>429</v>
      </c>
      <c r="R2" s="13" t="s">
        <v>431</v>
      </c>
      <c r="S2" s="13" t="s">
        <v>69</v>
      </c>
      <c r="T2" s="13" t="s">
        <v>430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433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435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434</v>
      </c>
      <c r="AW2" s="14" t="s">
        <v>91</v>
      </c>
      <c r="AX2" s="617" t="s">
        <v>93</v>
      </c>
      <c r="AY2" s="618"/>
      <c r="AZ2" s="618"/>
      <c r="BA2" s="618" t="s">
        <v>94</v>
      </c>
      <c r="BB2" s="618"/>
      <c r="BC2" s="619"/>
      <c r="BD2" s="623" t="s">
        <v>93</v>
      </c>
      <c r="BE2" s="624"/>
      <c r="BF2" s="624"/>
      <c r="BG2" s="624" t="s">
        <v>94</v>
      </c>
      <c r="BH2" s="624"/>
      <c r="BI2" s="625"/>
      <c r="BJ2" s="626" t="s">
        <v>93</v>
      </c>
      <c r="BK2" s="627"/>
      <c r="BL2" s="627"/>
      <c r="BM2" s="627" t="s">
        <v>94</v>
      </c>
      <c r="BN2" s="628"/>
      <c r="BO2" s="628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432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A1:G1"/>
    <mergeCell ref="H1:M1"/>
    <mergeCell ref="N1:U1"/>
    <mergeCell ref="V1:Z1"/>
    <mergeCell ref="AA1:AM1"/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77" t="s">
        <v>139</v>
      </c>
      <c r="N1" s="678" t="s">
        <v>140</v>
      </c>
      <c r="O1" s="679"/>
      <c r="P1" s="679"/>
      <c r="Q1" s="679"/>
      <c r="R1" s="680" t="s">
        <v>141</v>
      </c>
      <c r="S1" s="672"/>
      <c r="T1" s="672"/>
      <c r="U1" s="672"/>
      <c r="V1" s="672"/>
      <c r="W1" s="672"/>
      <c r="X1" s="681"/>
      <c r="Y1" s="661" t="s">
        <v>142</v>
      </c>
      <c r="Z1" s="633"/>
      <c r="AA1" s="682" t="s">
        <v>143</v>
      </c>
      <c r="AB1" s="673" t="s">
        <v>144</v>
      </c>
      <c r="AC1" s="668" t="s">
        <v>145</v>
      </c>
      <c r="AD1" s="669"/>
      <c r="AE1" s="669"/>
      <c r="AF1" s="670"/>
      <c r="AG1" s="671" t="s">
        <v>146</v>
      </c>
      <c r="AH1" s="672"/>
      <c r="AI1" s="672"/>
      <c r="AJ1" s="672"/>
      <c r="AK1" s="672"/>
      <c r="AL1" s="672"/>
      <c r="AM1" s="672"/>
      <c r="AN1" s="672"/>
      <c r="AO1" s="673" t="s">
        <v>147</v>
      </c>
      <c r="AP1" s="661" t="s">
        <v>148</v>
      </c>
      <c r="AQ1" s="633"/>
      <c r="AR1" s="633"/>
      <c r="AS1" s="634"/>
      <c r="AT1" s="675" t="s">
        <v>149</v>
      </c>
      <c r="AU1" s="676"/>
      <c r="AV1" s="676"/>
      <c r="AW1" s="676"/>
      <c r="AX1" s="676"/>
      <c r="AY1" s="676"/>
      <c r="AZ1" s="676"/>
      <c r="BA1" s="676"/>
      <c r="BB1" s="676"/>
      <c r="BC1" s="676"/>
      <c r="BD1" s="676"/>
      <c r="BE1" s="676"/>
      <c r="BF1" s="676"/>
      <c r="BG1" s="676"/>
      <c r="BH1" s="676"/>
      <c r="BI1" s="676"/>
      <c r="BJ1" s="676"/>
      <c r="BK1" s="676"/>
      <c r="BL1" s="676"/>
      <c r="BM1" s="676"/>
      <c r="BN1" s="676"/>
      <c r="BO1" s="676"/>
      <c r="BP1" s="676"/>
      <c r="BQ1" s="676"/>
      <c r="BR1" s="676"/>
      <c r="BS1" s="676"/>
      <c r="BT1" s="676"/>
      <c r="BU1" s="676"/>
      <c r="BV1" s="676"/>
      <c r="BW1" s="673" t="s">
        <v>150</v>
      </c>
      <c r="BX1" s="661" t="s">
        <v>151</v>
      </c>
      <c r="BY1" s="633"/>
      <c r="BZ1" s="633"/>
      <c r="CA1" s="634"/>
      <c r="CB1" s="662" t="s">
        <v>52</v>
      </c>
      <c r="CC1" s="662"/>
      <c r="CD1" s="662"/>
      <c r="CE1" s="662"/>
      <c r="CF1" s="662"/>
      <c r="CG1" s="662"/>
      <c r="CH1" s="662"/>
      <c r="CI1" s="662"/>
      <c r="CJ1" s="662"/>
      <c r="CK1" s="662"/>
      <c r="CL1" s="662"/>
      <c r="CM1" s="662"/>
      <c r="CN1" s="94"/>
      <c r="CO1" s="663" t="s">
        <v>57</v>
      </c>
      <c r="CP1" s="621"/>
      <c r="CQ1" s="621"/>
      <c r="CR1" s="621"/>
      <c r="CS1" s="621"/>
      <c r="CT1" s="621"/>
      <c r="CU1" s="621"/>
      <c r="CV1" s="622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77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437</v>
      </c>
      <c r="S2" s="664" t="s">
        <v>159</v>
      </c>
      <c r="T2" s="628"/>
      <c r="U2" s="665" t="s">
        <v>67</v>
      </c>
      <c r="V2" s="665"/>
      <c r="W2" s="665" t="s">
        <v>68</v>
      </c>
      <c r="X2" s="666"/>
      <c r="Y2" s="655"/>
      <c r="Z2" s="656"/>
      <c r="AA2" s="683"/>
      <c r="AB2" s="674"/>
      <c r="AC2" s="102" t="s">
        <v>160</v>
      </c>
      <c r="AD2" s="102" t="s">
        <v>161</v>
      </c>
      <c r="AE2" s="102" t="s">
        <v>162</v>
      </c>
      <c r="AF2" s="102" t="s">
        <v>163</v>
      </c>
      <c r="AG2" s="667" t="s">
        <v>164</v>
      </c>
      <c r="AH2" s="653"/>
      <c r="AI2" s="653" t="s">
        <v>165</v>
      </c>
      <c r="AJ2" s="653"/>
      <c r="AK2" s="653" t="s">
        <v>166</v>
      </c>
      <c r="AL2" s="653"/>
      <c r="AM2" s="103" t="s">
        <v>167</v>
      </c>
      <c r="AN2" s="103" t="s">
        <v>168</v>
      </c>
      <c r="AO2" s="674"/>
      <c r="AP2" s="655" t="s">
        <v>169</v>
      </c>
      <c r="AQ2" s="656"/>
      <c r="AR2" s="657" t="s">
        <v>170</v>
      </c>
      <c r="AS2" s="658"/>
      <c r="AT2" s="653" t="s">
        <v>171</v>
      </c>
      <c r="AU2" s="653"/>
      <c r="AV2" s="654" t="s">
        <v>172</v>
      </c>
      <c r="AW2" s="654"/>
      <c r="AX2" s="654" t="s">
        <v>173</v>
      </c>
      <c r="AY2" s="654"/>
      <c r="AZ2" s="103" t="s">
        <v>174</v>
      </c>
      <c r="BA2" s="103" t="s">
        <v>175</v>
      </c>
      <c r="BB2" s="653" t="s">
        <v>176</v>
      </c>
      <c r="BC2" s="653"/>
      <c r="BD2" s="654" t="s">
        <v>177</v>
      </c>
      <c r="BE2" s="654"/>
      <c r="BF2" s="654" t="s">
        <v>178</v>
      </c>
      <c r="BG2" s="654"/>
      <c r="BH2" s="103" t="s">
        <v>179</v>
      </c>
      <c r="BI2" s="103" t="s">
        <v>180</v>
      </c>
      <c r="BJ2" s="653" t="s">
        <v>181</v>
      </c>
      <c r="BK2" s="653"/>
      <c r="BL2" s="654" t="s">
        <v>182</v>
      </c>
      <c r="BM2" s="654"/>
      <c r="BN2" s="654" t="s">
        <v>183</v>
      </c>
      <c r="BO2" s="654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74"/>
      <c r="BX2" s="655" t="s">
        <v>169</v>
      </c>
      <c r="BY2" s="656"/>
      <c r="BZ2" s="657" t="s">
        <v>170</v>
      </c>
      <c r="CA2" s="658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59" t="s">
        <v>191</v>
      </c>
      <c r="CP2" s="660"/>
      <c r="CQ2" s="651" t="s">
        <v>192</v>
      </c>
      <c r="CR2" s="651"/>
      <c r="CS2" s="660" t="s">
        <v>193</v>
      </c>
      <c r="CT2" s="660"/>
      <c r="CU2" s="651" t="s">
        <v>194</v>
      </c>
      <c r="CV2" s="652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438</v>
      </c>
      <c r="AR3" s="124" t="s">
        <v>199</v>
      </c>
      <c r="AS3" s="125" t="s">
        <v>438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438</v>
      </c>
      <c r="BZ3" s="117" t="s">
        <v>125</v>
      </c>
      <c r="CA3" s="125" t="s">
        <v>438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436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J4" workbookViewId="0">
      <selection activeCell="M16" sqref="M16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91"/>
      <c r="D2" s="691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92" t="s">
        <v>217</v>
      </c>
      <c r="C7" s="692"/>
      <c r="D7" s="692"/>
      <c r="E7" s="216"/>
      <c r="F7" s="216"/>
      <c r="G7" s="216"/>
      <c r="H7" s="216"/>
      <c r="I7" s="216"/>
      <c r="J7" s="692" t="s">
        <v>218</v>
      </c>
      <c r="K7" s="692"/>
      <c r="L7" s="692"/>
      <c r="M7" s="216"/>
      <c r="N7" s="216"/>
      <c r="O7" s="216"/>
      <c r="P7" s="217" t="s">
        <v>219</v>
      </c>
      <c r="Q7" s="692" t="s">
        <v>218</v>
      </c>
      <c r="R7" s="692"/>
      <c r="S7" s="692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87" t="s">
        <v>222</v>
      </c>
      <c r="D9" s="688"/>
      <c r="E9" s="687" t="s">
        <v>223</v>
      </c>
      <c r="F9" s="688"/>
      <c r="G9" s="216"/>
      <c r="H9" s="216"/>
      <c r="I9" s="216"/>
      <c r="J9" s="231" t="s">
        <v>221</v>
      </c>
      <c r="K9" s="687" t="s">
        <v>222</v>
      </c>
      <c r="L9" s="688"/>
      <c r="M9" s="687" t="s">
        <v>223</v>
      </c>
      <c r="N9" s="688"/>
      <c r="O9" s="216"/>
      <c r="P9" s="216"/>
      <c r="Q9" s="231" t="s">
        <v>221</v>
      </c>
      <c r="R9" s="687" t="s">
        <v>222</v>
      </c>
      <c r="S9" s="688"/>
      <c r="T9" s="687" t="s">
        <v>223</v>
      </c>
      <c r="U9" s="688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84" t="s">
        <v>228</v>
      </c>
      <c r="F11" s="685"/>
      <c r="G11" s="237"/>
      <c r="H11" s="237"/>
      <c r="I11" s="237"/>
      <c r="J11" s="238" t="s">
        <v>227</v>
      </c>
      <c r="K11" s="216"/>
      <c r="L11" s="216"/>
      <c r="M11" s="689" t="s">
        <v>228</v>
      </c>
      <c r="N11" s="690"/>
      <c r="O11" s="237"/>
      <c r="P11" s="237"/>
      <c r="Q11" s="235" t="s">
        <v>227</v>
      </c>
      <c r="R11" s="236"/>
      <c r="S11" s="236"/>
      <c r="T11" s="684" t="s">
        <v>228</v>
      </c>
      <c r="U11" s="685"/>
    </row>
    <row r="12" spans="1:21" x14ac:dyDescent="0.25">
      <c r="A12" s="215"/>
      <c r="B12" s="239" t="s">
        <v>464</v>
      </c>
      <c r="C12" s="240"/>
      <c r="D12" s="748"/>
      <c r="E12" s="241"/>
      <c r="F12" s="241"/>
      <c r="G12" s="237"/>
      <c r="H12" s="237"/>
      <c r="I12" s="237"/>
      <c r="J12" s="239" t="s">
        <v>464</v>
      </c>
      <c r="K12" s="240"/>
      <c r="L12" s="748"/>
      <c r="M12" s="241"/>
      <c r="N12" s="241"/>
      <c r="O12" s="237"/>
      <c r="P12" s="237"/>
      <c r="Q12" s="239" t="s">
        <v>464</v>
      </c>
      <c r="R12" s="240"/>
      <c r="S12" s="748"/>
      <c r="T12" s="241"/>
      <c r="U12" s="241"/>
    </row>
    <row r="13" spans="1:21" x14ac:dyDescent="0.25">
      <c r="A13" s="215"/>
      <c r="B13" s="242" t="s">
        <v>465</v>
      </c>
      <c r="C13" s="243"/>
      <c r="D13" s="749"/>
      <c r="E13" s="244"/>
      <c r="F13" s="244"/>
      <c r="G13" s="237"/>
      <c r="H13" s="237"/>
      <c r="I13" s="237"/>
      <c r="J13" s="242" t="s">
        <v>465</v>
      </c>
      <c r="K13" s="243"/>
      <c r="L13" s="749"/>
      <c r="M13" s="244"/>
      <c r="N13" s="244"/>
      <c r="O13" s="237"/>
      <c r="P13" s="237"/>
      <c r="Q13" s="242" t="s">
        <v>465</v>
      </c>
      <c r="R13" s="243"/>
      <c r="S13" s="749"/>
      <c r="T13" s="244"/>
      <c r="U13" s="244"/>
    </row>
    <row r="14" spans="1:21" x14ac:dyDescent="0.25">
      <c r="A14" s="215"/>
      <c r="B14" s="242" t="s">
        <v>229</v>
      </c>
      <c r="C14" s="243"/>
      <c r="D14" s="750"/>
      <c r="E14" s="244"/>
      <c r="F14" s="244"/>
      <c r="G14" s="237"/>
      <c r="H14" s="237"/>
      <c r="I14" s="237"/>
      <c r="J14" s="242" t="s">
        <v>229</v>
      </c>
      <c r="K14" s="243"/>
      <c r="L14" s="750"/>
      <c r="M14" s="244"/>
      <c r="N14" s="244"/>
      <c r="O14" s="237"/>
      <c r="P14" s="237"/>
      <c r="Q14" s="242" t="s">
        <v>229</v>
      </c>
      <c r="R14" s="243"/>
      <c r="S14" s="750"/>
      <c r="T14" s="244"/>
      <c r="U14" s="244"/>
    </row>
    <row r="15" spans="1:21" x14ac:dyDescent="0.25">
      <c r="A15" s="215"/>
      <c r="B15" s="245" t="s">
        <v>230</v>
      </c>
      <c r="C15" s="246"/>
      <c r="D15" s="247"/>
      <c r="E15" s="248"/>
      <c r="F15" s="249"/>
      <c r="G15" s="250"/>
      <c r="H15" s="250"/>
      <c r="I15" s="216"/>
      <c r="J15" s="245" t="s">
        <v>231</v>
      </c>
      <c r="K15" s="246"/>
      <c r="L15" s="247"/>
      <c r="M15" s="248"/>
      <c r="N15" s="249"/>
      <c r="O15" s="216"/>
      <c r="P15" s="216"/>
      <c r="Q15" s="245" t="s">
        <v>231</v>
      </c>
      <c r="R15" s="246"/>
      <c r="S15" s="247"/>
      <c r="T15" s="248"/>
      <c r="U15" s="249"/>
    </row>
    <row r="16" spans="1:21" x14ac:dyDescent="0.25">
      <c r="A16" s="251"/>
      <c r="B16" s="252" t="s">
        <v>232</v>
      </c>
      <c r="C16" s="253"/>
      <c r="D16" s="254"/>
      <c r="E16" s="255"/>
      <c r="F16" s="256"/>
      <c r="G16" s="250"/>
      <c r="H16" s="250"/>
      <c r="I16" s="250"/>
      <c r="J16" s="252" t="s">
        <v>232</v>
      </c>
      <c r="K16" s="253"/>
      <c r="L16" s="254"/>
      <c r="M16" s="257"/>
      <c r="N16" s="256"/>
      <c r="O16" s="216"/>
      <c r="P16" s="216"/>
      <c r="Q16" s="252" t="s">
        <v>232</v>
      </c>
      <c r="R16" s="253"/>
      <c r="S16" s="254"/>
      <c r="T16" s="257"/>
      <c r="U16" s="256"/>
    </row>
    <row r="17" spans="1:21" x14ac:dyDescent="0.25">
      <c r="A17" s="215"/>
      <c r="B17" s="258" t="s">
        <v>208</v>
      </c>
      <c r="C17" s="259" t="s">
        <v>383</v>
      </c>
      <c r="D17" s="259" t="s">
        <v>383</v>
      </c>
      <c r="E17" s="259" t="s">
        <v>383</v>
      </c>
      <c r="F17" s="259" t="s">
        <v>383</v>
      </c>
      <c r="G17" s="250"/>
      <c r="H17" s="250"/>
      <c r="I17" s="216"/>
      <c r="J17" s="258" t="s">
        <v>208</v>
      </c>
      <c r="K17" s="259"/>
      <c r="L17" s="260"/>
      <c r="M17" s="248"/>
      <c r="N17" s="262"/>
      <c r="O17" s="263"/>
      <c r="P17" s="263"/>
      <c r="Q17" s="258" t="s">
        <v>208</v>
      </c>
      <c r="R17" s="259"/>
      <c r="S17" s="260"/>
      <c r="T17" s="261"/>
      <c r="U17" s="262"/>
    </row>
    <row r="18" spans="1:21" x14ac:dyDescent="0.25">
      <c r="A18" s="215"/>
      <c r="B18" s="264" t="s">
        <v>233</v>
      </c>
      <c r="C18" s="265"/>
      <c r="D18" s="266"/>
      <c r="E18" s="267"/>
      <c r="F18" s="268"/>
      <c r="G18" s="250"/>
      <c r="H18" s="250"/>
      <c r="I18" s="216"/>
      <c r="J18" s="264" t="s">
        <v>233</v>
      </c>
      <c r="K18" s="265"/>
      <c r="L18" s="266"/>
      <c r="M18" s="267"/>
      <c r="N18" s="268"/>
      <c r="O18" s="216"/>
      <c r="P18" s="216"/>
      <c r="Q18" s="258" t="s">
        <v>233</v>
      </c>
      <c r="R18" s="259"/>
      <c r="S18" s="260"/>
      <c r="T18" s="261"/>
      <c r="U18" s="262"/>
    </row>
    <row r="19" spans="1:21" x14ac:dyDescent="0.25">
      <c r="A19" s="217"/>
      <c r="B19" s="258"/>
      <c r="C19" s="269"/>
      <c r="D19" s="270"/>
      <c r="E19" s="216"/>
      <c r="F19" s="271"/>
      <c r="G19" s="250"/>
      <c r="H19" s="250"/>
      <c r="I19" s="216"/>
      <c r="J19" s="258"/>
      <c r="K19" s="269"/>
      <c r="L19" s="270"/>
      <c r="M19" s="216"/>
      <c r="N19" s="271"/>
      <c r="O19" s="216"/>
      <c r="P19" s="216"/>
      <c r="Q19" s="258"/>
      <c r="R19" s="269"/>
      <c r="S19" s="270"/>
      <c r="T19" s="216"/>
      <c r="U19" s="272"/>
    </row>
    <row r="20" spans="1:21" x14ac:dyDescent="0.25">
      <c r="A20" s="215"/>
      <c r="B20" s="235" t="s">
        <v>234</v>
      </c>
      <c r="C20" s="273"/>
      <c r="D20" s="273"/>
      <c r="E20" s="684" t="s">
        <v>235</v>
      </c>
      <c r="F20" s="685"/>
      <c r="G20" s="250"/>
      <c r="H20" s="250"/>
      <c r="I20" s="216"/>
      <c r="J20" s="235" t="s">
        <v>234</v>
      </c>
      <c r="K20" s="273"/>
      <c r="L20" s="273"/>
      <c r="M20" s="684" t="s">
        <v>235</v>
      </c>
      <c r="N20" s="685"/>
      <c r="O20" s="263"/>
      <c r="P20" s="263"/>
      <c r="Q20" s="235" t="s">
        <v>234</v>
      </c>
      <c r="R20" s="273"/>
      <c r="S20" s="273"/>
      <c r="T20" s="684" t="s">
        <v>235</v>
      </c>
      <c r="U20" s="685"/>
    </row>
    <row r="21" spans="1:21" x14ac:dyDescent="0.25">
      <c r="A21" s="215"/>
      <c r="B21" s="274" t="s">
        <v>231</v>
      </c>
      <c r="C21" s="275"/>
      <c r="D21" s="276"/>
      <c r="E21" s="277"/>
      <c r="F21" s="278"/>
      <c r="G21" s="250"/>
      <c r="H21" s="250"/>
      <c r="I21" s="216"/>
      <c r="J21" s="274" t="s">
        <v>231</v>
      </c>
      <c r="K21" s="275"/>
      <c r="L21" s="276"/>
      <c r="M21" s="277"/>
      <c r="N21" s="278"/>
      <c r="O21" s="263"/>
      <c r="P21" s="263"/>
      <c r="Q21" s="245" t="s">
        <v>231</v>
      </c>
      <c r="R21" s="246"/>
      <c r="S21" s="247"/>
      <c r="T21" s="248"/>
      <c r="U21" s="249"/>
    </row>
    <row r="22" spans="1:21" x14ac:dyDescent="0.25">
      <c r="A22" s="251"/>
      <c r="B22" s="252" t="s">
        <v>232</v>
      </c>
      <c r="C22" s="253"/>
      <c r="D22" s="254"/>
      <c r="E22" s="255"/>
      <c r="F22" s="256"/>
      <c r="G22" s="250"/>
      <c r="H22" s="250"/>
      <c r="I22" s="263"/>
      <c r="J22" s="252" t="s">
        <v>232</v>
      </c>
      <c r="K22" s="253"/>
      <c r="L22" s="254"/>
      <c r="M22" s="257"/>
      <c r="N22" s="256"/>
      <c r="O22" s="263"/>
      <c r="P22" s="263"/>
      <c r="Q22" s="252" t="s">
        <v>232</v>
      </c>
      <c r="R22" s="253"/>
      <c r="S22" s="254"/>
      <c r="T22" s="257"/>
      <c r="U22" s="256"/>
    </row>
    <row r="23" spans="1:21" x14ac:dyDescent="0.25">
      <c r="A23" s="215"/>
      <c r="B23" s="258" t="s">
        <v>236</v>
      </c>
      <c r="C23" s="259"/>
      <c r="D23" s="260"/>
      <c r="E23" s="261"/>
      <c r="F23" s="262"/>
      <c r="G23" s="250"/>
      <c r="H23" s="250"/>
      <c r="I23" s="216"/>
      <c r="J23" s="258" t="s">
        <v>236</v>
      </c>
      <c r="K23" s="259"/>
      <c r="L23" s="260"/>
      <c r="M23" s="248"/>
      <c r="N23" s="262"/>
      <c r="O23" s="263"/>
      <c r="P23" s="263"/>
      <c r="Q23" s="258" t="s">
        <v>236</v>
      </c>
      <c r="R23" s="259"/>
      <c r="S23" s="260"/>
      <c r="T23" s="261"/>
      <c r="U23" s="262"/>
    </row>
    <row r="24" spans="1:21" ht="24" x14ac:dyDescent="0.25">
      <c r="A24" s="215"/>
      <c r="B24" s="279" t="s">
        <v>237</v>
      </c>
      <c r="C24" s="259" t="s">
        <v>383</v>
      </c>
      <c r="D24" s="259" t="s">
        <v>383</v>
      </c>
      <c r="E24" s="259" t="s">
        <v>383</v>
      </c>
      <c r="F24" s="259" t="s">
        <v>383</v>
      </c>
      <c r="G24" s="250"/>
      <c r="H24" s="250"/>
      <c r="I24" s="216"/>
      <c r="J24" s="279" t="s">
        <v>237</v>
      </c>
      <c r="K24" s="280"/>
      <c r="L24" s="260"/>
      <c r="M24" s="281"/>
      <c r="N24" s="262"/>
      <c r="O24" s="263"/>
      <c r="P24" s="263"/>
      <c r="Q24" s="279" t="s">
        <v>237</v>
      </c>
      <c r="R24" s="280"/>
      <c r="S24" s="260"/>
      <c r="T24" s="281"/>
      <c r="U24" s="262"/>
    </row>
    <row r="25" spans="1:21" ht="24" x14ac:dyDescent="0.25">
      <c r="A25" s="215"/>
      <c r="B25" s="279" t="s">
        <v>238</v>
      </c>
      <c r="C25" s="259" t="s">
        <v>383</v>
      </c>
      <c r="D25" s="259" t="s">
        <v>383</v>
      </c>
      <c r="E25" s="259" t="s">
        <v>383</v>
      </c>
      <c r="F25" s="259" t="s">
        <v>383</v>
      </c>
      <c r="G25" s="250"/>
      <c r="H25" s="250"/>
      <c r="I25" s="216"/>
      <c r="J25" s="279" t="s">
        <v>238</v>
      </c>
      <c r="K25" s="280"/>
      <c r="L25" s="260"/>
      <c r="M25" s="281"/>
      <c r="N25" s="262"/>
      <c r="O25" s="263"/>
      <c r="P25" s="263"/>
      <c r="Q25" s="279" t="s">
        <v>238</v>
      </c>
      <c r="R25" s="280"/>
      <c r="S25" s="260"/>
      <c r="T25" s="281"/>
      <c r="U25" s="262"/>
    </row>
    <row r="26" spans="1:21" x14ac:dyDescent="0.25">
      <c r="A26" s="215"/>
      <c r="B26" s="279" t="s">
        <v>239</v>
      </c>
      <c r="C26" s="259" t="s">
        <v>383</v>
      </c>
      <c r="D26" s="259" t="s">
        <v>383</v>
      </c>
      <c r="E26" s="259" t="s">
        <v>383</v>
      </c>
      <c r="F26" s="259" t="s">
        <v>383</v>
      </c>
      <c r="G26" s="250"/>
      <c r="H26" s="250"/>
      <c r="I26" s="216"/>
      <c r="J26" s="279" t="s">
        <v>239</v>
      </c>
      <c r="K26" s="280"/>
      <c r="L26" s="270"/>
      <c r="M26" s="280"/>
      <c r="N26" s="272"/>
      <c r="O26" s="263"/>
      <c r="P26" s="263"/>
      <c r="Q26" s="279" t="s">
        <v>239</v>
      </c>
      <c r="R26" s="280"/>
      <c r="S26" s="260"/>
      <c r="T26" s="281"/>
      <c r="U26" s="262"/>
    </row>
    <row r="27" spans="1:21" x14ac:dyDescent="0.25">
      <c r="A27" s="215"/>
      <c r="B27" s="282" t="s">
        <v>240</v>
      </c>
      <c r="C27" s="259" t="s">
        <v>383</v>
      </c>
      <c r="D27" s="259" t="s">
        <v>383</v>
      </c>
      <c r="E27" s="259" t="s">
        <v>383</v>
      </c>
      <c r="F27" s="259" t="s">
        <v>383</v>
      </c>
      <c r="G27" s="250"/>
      <c r="H27" s="250"/>
      <c r="I27" s="216"/>
      <c r="J27" s="282" t="s">
        <v>240</v>
      </c>
      <c r="K27" s="280"/>
      <c r="L27" s="262"/>
      <c r="M27" s="280"/>
      <c r="N27" s="262"/>
      <c r="O27" s="263"/>
      <c r="P27" s="263"/>
      <c r="Q27" s="279" t="s">
        <v>240</v>
      </c>
      <c r="R27" s="280"/>
      <c r="S27" s="260"/>
      <c r="T27" s="281"/>
      <c r="U27" s="262"/>
    </row>
    <row r="28" spans="1:21" x14ac:dyDescent="0.25">
      <c r="A28" s="215"/>
      <c r="B28" s="283" t="s">
        <v>233</v>
      </c>
      <c r="C28" s="259"/>
      <c r="D28" s="262"/>
      <c r="E28" s="259"/>
      <c r="F28" s="262"/>
      <c r="G28" s="250"/>
      <c r="H28" s="250"/>
      <c r="I28" s="216"/>
      <c r="J28" s="283" t="s">
        <v>233</v>
      </c>
      <c r="K28" s="259"/>
      <c r="L28" s="262"/>
      <c r="M28" s="259"/>
      <c r="N28" s="262"/>
      <c r="O28" s="263"/>
      <c r="P28" s="263"/>
      <c r="Q28" s="258" t="s">
        <v>233</v>
      </c>
      <c r="R28" s="259"/>
      <c r="S28" s="260"/>
      <c r="T28" s="259"/>
      <c r="U28" s="262"/>
    </row>
    <row r="29" spans="1:21" x14ac:dyDescent="0.25">
      <c r="A29" s="215"/>
      <c r="B29" s="284"/>
      <c r="C29" s="285"/>
      <c r="D29" s="286"/>
      <c r="E29" s="263"/>
      <c r="F29" s="287"/>
      <c r="G29" s="250"/>
      <c r="H29" s="250"/>
      <c r="I29" s="216"/>
      <c r="J29" s="284"/>
      <c r="K29" s="285"/>
      <c r="L29" s="286"/>
      <c r="M29" s="263"/>
      <c r="N29" s="287"/>
      <c r="O29" s="263"/>
      <c r="P29" s="263"/>
      <c r="Q29" s="284"/>
      <c r="R29" s="285"/>
      <c r="S29" s="286"/>
      <c r="T29" s="263"/>
      <c r="U29" s="288"/>
    </row>
    <row r="30" spans="1:21" x14ac:dyDescent="0.25">
      <c r="A30" s="215"/>
      <c r="B30" s="235" t="s">
        <v>241</v>
      </c>
      <c r="C30" s="273"/>
      <c r="D30" s="273"/>
      <c r="E30" s="684" t="s">
        <v>235</v>
      </c>
      <c r="F30" s="685"/>
      <c r="G30" s="250"/>
      <c r="H30" s="250"/>
      <c r="I30" s="216"/>
      <c r="J30" s="235" t="s">
        <v>241</v>
      </c>
      <c r="K30" s="273"/>
      <c r="L30" s="273"/>
      <c r="M30" s="684" t="s">
        <v>235</v>
      </c>
      <c r="N30" s="685"/>
      <c r="O30" s="263"/>
      <c r="P30" s="263"/>
      <c r="Q30" s="235" t="s">
        <v>241</v>
      </c>
      <c r="R30" s="273"/>
      <c r="S30" s="273"/>
      <c r="T30" s="684" t="s">
        <v>235</v>
      </c>
      <c r="U30" s="685"/>
    </row>
    <row r="31" spans="1:21" x14ac:dyDescent="0.25">
      <c r="A31" s="289"/>
      <c r="B31" s="274" t="s">
        <v>231</v>
      </c>
      <c r="C31" s="290"/>
      <c r="D31" s="291"/>
      <c r="E31" s="292"/>
      <c r="F31" s="293"/>
      <c r="G31" s="294"/>
      <c r="H31" s="294"/>
      <c r="I31" s="295"/>
      <c r="J31" s="274" t="s">
        <v>231</v>
      </c>
      <c r="K31" s="290"/>
      <c r="L31" s="296"/>
      <c r="M31" s="292"/>
      <c r="N31" s="293"/>
      <c r="O31" s="297"/>
      <c r="P31" s="297"/>
      <c r="Q31" s="245" t="s">
        <v>231</v>
      </c>
      <c r="R31" s="298"/>
      <c r="S31" s="299"/>
      <c r="T31" s="300"/>
      <c r="U31" s="301"/>
    </row>
    <row r="32" spans="1:21" x14ac:dyDescent="0.25">
      <c r="A32" s="302"/>
      <c r="B32" s="252" t="s">
        <v>232</v>
      </c>
      <c r="C32" s="303"/>
      <c r="D32" s="304"/>
      <c r="E32" s="305"/>
      <c r="F32" s="306"/>
      <c r="G32" s="250"/>
      <c r="H32" s="307"/>
      <c r="I32" s="308"/>
      <c r="J32" s="252" t="s">
        <v>232</v>
      </c>
      <c r="K32" s="303"/>
      <c r="L32" s="309"/>
      <c r="M32" s="305"/>
      <c r="N32" s="306"/>
      <c r="O32" s="308"/>
      <c r="P32" s="308"/>
      <c r="Q32" s="252" t="s">
        <v>232</v>
      </c>
      <c r="R32" s="303"/>
      <c r="S32" s="309"/>
      <c r="T32" s="305"/>
      <c r="U32" s="306"/>
    </row>
    <row r="33" spans="1:21" x14ac:dyDescent="0.25">
      <c r="A33" s="215"/>
      <c r="B33" s="258" t="s">
        <v>236</v>
      </c>
      <c r="C33" s="259"/>
      <c r="D33" s="260"/>
      <c r="E33" s="261"/>
      <c r="F33" s="262"/>
      <c r="G33" s="250"/>
      <c r="H33" s="250"/>
      <c r="I33" s="216"/>
      <c r="J33" s="258" t="s">
        <v>236</v>
      </c>
      <c r="K33" s="259"/>
      <c r="L33" s="260"/>
      <c r="M33" s="310"/>
      <c r="N33" s="262"/>
      <c r="O33" s="263"/>
      <c r="P33" s="263"/>
      <c r="Q33" s="258" t="s">
        <v>236</v>
      </c>
      <c r="R33" s="259"/>
      <c r="S33" s="260"/>
      <c r="T33" s="261"/>
      <c r="U33" s="262"/>
    </row>
    <row r="34" spans="1:21" x14ac:dyDescent="0.25">
      <c r="A34" s="311"/>
      <c r="B34" s="279" t="s">
        <v>242</v>
      </c>
      <c r="C34" s="259" t="s">
        <v>383</v>
      </c>
      <c r="D34" s="259" t="s">
        <v>383</v>
      </c>
      <c r="E34" s="259" t="s">
        <v>383</v>
      </c>
      <c r="F34" s="259" t="s">
        <v>383</v>
      </c>
      <c r="G34" s="250"/>
      <c r="H34" s="250"/>
      <c r="I34" s="250"/>
      <c r="J34" s="279" t="s">
        <v>242</v>
      </c>
      <c r="K34" s="280"/>
      <c r="L34" s="260"/>
      <c r="M34" s="280"/>
      <c r="N34" s="262"/>
      <c r="O34" s="312"/>
      <c r="P34" s="312"/>
      <c r="Q34" s="279" t="s">
        <v>242</v>
      </c>
      <c r="R34" s="280"/>
      <c r="S34" s="260"/>
      <c r="T34" s="280"/>
      <c r="U34" s="262"/>
    </row>
    <row r="35" spans="1:21" ht="24" x14ac:dyDescent="0.25">
      <c r="A35" s="311"/>
      <c r="B35" s="279" t="s">
        <v>243</v>
      </c>
      <c r="C35" s="259" t="s">
        <v>383</v>
      </c>
      <c r="D35" s="259" t="s">
        <v>383</v>
      </c>
      <c r="E35" s="259" t="s">
        <v>383</v>
      </c>
      <c r="F35" s="259" t="s">
        <v>383</v>
      </c>
      <c r="G35" s="250"/>
      <c r="H35" s="250"/>
      <c r="I35" s="250"/>
      <c r="J35" s="279" t="s">
        <v>243</v>
      </c>
      <c r="K35" s="280"/>
      <c r="L35" s="260"/>
      <c r="M35" s="280"/>
      <c r="N35" s="262"/>
      <c r="O35" s="312"/>
      <c r="P35" s="312"/>
      <c r="Q35" s="279" t="s">
        <v>243</v>
      </c>
      <c r="R35" s="280"/>
      <c r="S35" s="260"/>
      <c r="T35" s="280"/>
      <c r="U35" s="262"/>
    </row>
    <row r="36" spans="1:21" ht="24" x14ac:dyDescent="0.25">
      <c r="A36" s="311"/>
      <c r="B36" s="279" t="s">
        <v>244</v>
      </c>
      <c r="C36" s="259" t="s">
        <v>383</v>
      </c>
      <c r="D36" s="259" t="s">
        <v>383</v>
      </c>
      <c r="E36" s="259" t="s">
        <v>383</v>
      </c>
      <c r="F36" s="259" t="s">
        <v>383</v>
      </c>
      <c r="G36" s="250"/>
      <c r="H36" s="250"/>
      <c r="I36" s="250"/>
      <c r="J36" s="279" t="s">
        <v>244</v>
      </c>
      <c r="K36" s="280"/>
      <c r="L36" s="260"/>
      <c r="M36" s="280"/>
      <c r="N36" s="262"/>
      <c r="O36" s="312"/>
      <c r="P36" s="312"/>
      <c r="Q36" s="279" t="s">
        <v>244</v>
      </c>
      <c r="R36" s="280"/>
      <c r="S36" s="260"/>
      <c r="T36" s="280"/>
      <c r="U36" s="262"/>
    </row>
    <row r="37" spans="1:21" ht="24" x14ac:dyDescent="0.25">
      <c r="A37" s="311"/>
      <c r="B37" s="279" t="s">
        <v>245</v>
      </c>
      <c r="C37" s="259" t="s">
        <v>383</v>
      </c>
      <c r="D37" s="259" t="s">
        <v>383</v>
      </c>
      <c r="E37" s="259" t="s">
        <v>383</v>
      </c>
      <c r="F37" s="259" t="s">
        <v>383</v>
      </c>
      <c r="G37" s="250"/>
      <c r="H37" s="250"/>
      <c r="I37" s="250"/>
      <c r="J37" s="279" t="s">
        <v>245</v>
      </c>
      <c r="K37" s="280"/>
      <c r="L37" s="260"/>
      <c r="M37" s="280"/>
      <c r="N37" s="262"/>
      <c r="O37" s="312"/>
      <c r="P37" s="312"/>
      <c r="Q37" s="279" t="s">
        <v>245</v>
      </c>
      <c r="R37" s="280"/>
      <c r="S37" s="260"/>
      <c r="T37" s="280"/>
      <c r="U37" s="262"/>
    </row>
    <row r="38" spans="1:21" ht="24" x14ac:dyDescent="0.25">
      <c r="A38" s="311"/>
      <c r="B38" s="279" t="s">
        <v>238</v>
      </c>
      <c r="C38" s="259" t="s">
        <v>383</v>
      </c>
      <c r="D38" s="259" t="s">
        <v>383</v>
      </c>
      <c r="E38" s="259" t="s">
        <v>383</v>
      </c>
      <c r="F38" s="259" t="s">
        <v>383</v>
      </c>
      <c r="G38" s="250"/>
      <c r="H38" s="250"/>
      <c r="I38" s="250"/>
      <c r="J38" s="279" t="s">
        <v>238</v>
      </c>
      <c r="K38" s="280"/>
      <c r="L38" s="260"/>
      <c r="M38" s="280"/>
      <c r="N38" s="262"/>
      <c r="O38" s="312"/>
      <c r="P38" s="312"/>
      <c r="Q38" s="279" t="s">
        <v>238</v>
      </c>
      <c r="R38" s="280"/>
      <c r="S38" s="260"/>
      <c r="T38" s="280"/>
      <c r="U38" s="262"/>
    </row>
    <row r="39" spans="1:21" ht="24" x14ac:dyDescent="0.25">
      <c r="A39" s="311"/>
      <c r="B39" s="279" t="s">
        <v>246</v>
      </c>
      <c r="C39" s="259" t="s">
        <v>383</v>
      </c>
      <c r="D39" s="259" t="s">
        <v>383</v>
      </c>
      <c r="E39" s="259" t="s">
        <v>383</v>
      </c>
      <c r="F39" s="259" t="s">
        <v>383</v>
      </c>
      <c r="G39" s="250"/>
      <c r="H39" s="250"/>
      <c r="I39" s="250"/>
      <c r="J39" s="279" t="s">
        <v>246</v>
      </c>
      <c r="K39" s="280"/>
      <c r="L39" s="260"/>
      <c r="M39" s="280"/>
      <c r="N39" s="262"/>
      <c r="O39" s="312"/>
      <c r="P39" s="312"/>
      <c r="Q39" s="279" t="s">
        <v>246</v>
      </c>
      <c r="R39" s="280"/>
      <c r="S39" s="260"/>
      <c r="T39" s="280"/>
      <c r="U39" s="262"/>
    </row>
    <row r="40" spans="1:21" ht="36" x14ac:dyDescent="0.25">
      <c r="A40" s="311"/>
      <c r="B40" s="279" t="s">
        <v>247</v>
      </c>
      <c r="C40" s="259" t="s">
        <v>383</v>
      </c>
      <c r="D40" s="259" t="s">
        <v>383</v>
      </c>
      <c r="E40" s="259" t="s">
        <v>383</v>
      </c>
      <c r="F40" s="259" t="s">
        <v>383</v>
      </c>
      <c r="G40" s="250"/>
      <c r="H40" s="250"/>
      <c r="I40" s="250"/>
      <c r="J40" s="279" t="s">
        <v>247</v>
      </c>
      <c r="K40" s="280"/>
      <c r="L40" s="260"/>
      <c r="M40" s="280"/>
      <c r="N40" s="262"/>
      <c r="O40" s="312"/>
      <c r="P40" s="312"/>
      <c r="Q40" s="279" t="s">
        <v>247</v>
      </c>
      <c r="R40" s="280"/>
      <c r="S40" s="260"/>
      <c r="T40" s="280"/>
      <c r="U40" s="262"/>
    </row>
    <row r="41" spans="1:21" x14ac:dyDescent="0.25">
      <c r="A41" s="215"/>
      <c r="B41" s="264" t="s">
        <v>233</v>
      </c>
      <c r="C41" s="265"/>
      <c r="D41" s="266"/>
      <c r="E41" s="265"/>
      <c r="F41" s="268"/>
      <c r="G41" s="250"/>
      <c r="H41" s="250"/>
      <c r="I41" s="216"/>
      <c r="J41" s="264" t="s">
        <v>233</v>
      </c>
      <c r="K41" s="265"/>
      <c r="L41" s="266"/>
      <c r="M41" s="265"/>
      <c r="N41" s="268"/>
      <c r="O41" s="263"/>
      <c r="P41" s="263"/>
      <c r="Q41" s="264" t="s">
        <v>233</v>
      </c>
      <c r="R41" s="265"/>
      <c r="S41" s="266"/>
      <c r="T41" s="265"/>
      <c r="U41" s="268"/>
    </row>
    <row r="42" spans="1:21" x14ac:dyDescent="0.25">
      <c r="A42" s="215"/>
      <c r="B42" s="686"/>
      <c r="C42" s="686"/>
      <c r="D42" s="686"/>
      <c r="E42" s="686"/>
      <c r="F42" s="686"/>
      <c r="G42" s="263"/>
      <c r="H42" s="216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</row>
    <row r="43" spans="1:21" x14ac:dyDescent="0.25">
      <c r="A43" s="215"/>
      <c r="B43" s="313" t="s">
        <v>248</v>
      </c>
      <c r="C43" s="250"/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</row>
    <row r="44" spans="1:21" x14ac:dyDescent="0.25">
      <c r="A44" s="215"/>
      <c r="B44" s="217" t="s">
        <v>249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</row>
    <row r="45" spans="1:21" x14ac:dyDescent="0.25">
      <c r="A45" s="215"/>
      <c r="B45" s="217" t="s">
        <v>250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251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252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C2:D2"/>
    <mergeCell ref="B7:D7"/>
    <mergeCell ref="J7:L7"/>
    <mergeCell ref="Q7:S7"/>
    <mergeCell ref="C9:D9"/>
    <mergeCell ref="E9:F9"/>
    <mergeCell ref="K9:L9"/>
    <mergeCell ref="M9:N9"/>
    <mergeCell ref="R9:S9"/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4" t="s">
        <v>212</v>
      </c>
      <c r="C2" s="315"/>
    </row>
    <row r="3" spans="2:6" ht="19.5" customHeight="1" x14ac:dyDescent="0.25">
      <c r="B3" s="316" t="s">
        <v>213</v>
      </c>
      <c r="C3" s="693"/>
      <c r="D3" s="693"/>
    </row>
    <row r="4" spans="2:6" x14ac:dyDescent="0.25">
      <c r="C4" s="317"/>
    </row>
    <row r="6" spans="2:6" x14ac:dyDescent="0.25">
      <c r="D6" s="318"/>
    </row>
    <row r="7" spans="2:6" ht="21" x14ac:dyDescent="0.35">
      <c r="B7" s="319" t="s">
        <v>253</v>
      </c>
    </row>
    <row r="8" spans="2:6" ht="21" x14ac:dyDescent="0.35">
      <c r="B8" s="320"/>
      <c r="C8" s="320"/>
      <c r="D8" s="321" t="s">
        <v>214</v>
      </c>
    </row>
    <row r="9" spans="2:6" x14ac:dyDescent="0.25">
      <c r="D9" s="322"/>
    </row>
    <row r="10" spans="2:6" ht="29.25" customHeight="1" x14ac:dyDescent="0.25">
      <c r="B10" s="323" t="s">
        <v>254</v>
      </c>
      <c r="C10" s="324" t="s">
        <v>223</v>
      </c>
      <c r="D10" s="325" t="s">
        <v>255</v>
      </c>
      <c r="E10" s="694" t="s">
        <v>256</v>
      </c>
      <c r="F10" s="695"/>
    </row>
    <row r="11" spans="2:6" ht="15" customHeight="1" x14ac:dyDescent="0.25">
      <c r="B11" s="326" t="s">
        <v>214</v>
      </c>
      <c r="C11" s="327" t="s">
        <v>123</v>
      </c>
      <c r="D11" s="328" t="s">
        <v>226</v>
      </c>
      <c r="E11" s="329" t="s">
        <v>226</v>
      </c>
      <c r="F11" s="330" t="s">
        <v>126</v>
      </c>
    </row>
    <row r="12" spans="2:6" ht="15.75" x14ac:dyDescent="0.25">
      <c r="B12" s="331" t="s">
        <v>257</v>
      </c>
      <c r="C12" s="494"/>
      <c r="D12" s="495"/>
      <c r="E12" s="495"/>
      <c r="F12" s="496"/>
    </row>
    <row r="13" spans="2:6" x14ac:dyDescent="0.25">
      <c r="B13" s="332" t="s">
        <v>258</v>
      </c>
      <c r="C13" s="497"/>
      <c r="D13" s="498"/>
      <c r="E13" s="498"/>
      <c r="F13" s="499"/>
    </row>
    <row r="14" spans="2:6" x14ac:dyDescent="0.25">
      <c r="B14" s="332" t="s">
        <v>259</v>
      </c>
      <c r="C14" s="500"/>
      <c r="D14" s="498"/>
      <c r="E14" s="501"/>
      <c r="F14" s="499"/>
    </row>
    <row r="15" spans="2:6" x14ac:dyDescent="0.25">
      <c r="B15" s="333"/>
      <c r="C15" s="502"/>
      <c r="D15" s="503"/>
      <c r="E15" s="502"/>
      <c r="F15" s="499"/>
    </row>
    <row r="16" spans="2:6" ht="15.75" x14ac:dyDescent="0.25">
      <c r="B16" s="334" t="s">
        <v>260</v>
      </c>
      <c r="C16" s="504"/>
      <c r="D16" s="505"/>
      <c r="E16" s="505"/>
      <c r="F16" s="506"/>
    </row>
    <row r="17" spans="2:6" x14ac:dyDescent="0.25">
      <c r="B17" s="332" t="s">
        <v>261</v>
      </c>
      <c r="C17" s="497"/>
      <c r="D17" s="498"/>
      <c r="E17" s="498"/>
      <c r="F17" s="499"/>
    </row>
    <row r="18" spans="2:6" x14ac:dyDescent="0.25">
      <c r="B18" s="332" t="s">
        <v>262</v>
      </c>
      <c r="C18" s="497"/>
      <c r="D18" s="498"/>
      <c r="E18" s="498"/>
      <c r="F18" s="499"/>
    </row>
    <row r="19" spans="2:6" x14ac:dyDescent="0.25">
      <c r="B19" s="335"/>
      <c r="C19" s="507"/>
      <c r="D19" s="507"/>
      <c r="E19" s="507"/>
      <c r="F19" s="499"/>
    </row>
    <row r="20" spans="2:6" ht="63" x14ac:dyDescent="0.25">
      <c r="B20" s="336" t="s">
        <v>263</v>
      </c>
      <c r="C20" s="504"/>
      <c r="D20" s="504"/>
      <c r="E20" s="504"/>
      <c r="F20" s="506"/>
    </row>
    <row r="21" spans="2:6" x14ac:dyDescent="0.25">
      <c r="B21" s="332" t="s">
        <v>264</v>
      </c>
      <c r="C21" s="497"/>
      <c r="D21" s="498"/>
      <c r="E21" s="498"/>
      <c r="F21" s="499"/>
    </row>
    <row r="22" spans="2:6" x14ac:dyDescent="0.25">
      <c r="B22" s="332" t="s">
        <v>262</v>
      </c>
      <c r="C22" s="497"/>
      <c r="D22" s="498"/>
      <c r="E22" s="498"/>
      <c r="F22" s="499"/>
    </row>
    <row r="23" spans="2:6" x14ac:dyDescent="0.25">
      <c r="B23" s="337"/>
      <c r="C23" s="508"/>
      <c r="D23" s="509"/>
      <c r="E23" s="510"/>
      <c r="F23" s="506"/>
    </row>
    <row r="26" spans="2:6" x14ac:dyDescent="0.25">
      <c r="D26" s="318"/>
    </row>
    <row r="27" spans="2:6" ht="21" x14ac:dyDescent="0.35">
      <c r="B27" s="319" t="s">
        <v>265</v>
      </c>
    </row>
    <row r="28" spans="2:6" ht="21" x14ac:dyDescent="0.35">
      <c r="B28" s="320"/>
      <c r="C28" s="320"/>
      <c r="D28" s="321" t="s">
        <v>214</v>
      </c>
    </row>
    <row r="29" spans="2:6" x14ac:dyDescent="0.25">
      <c r="D29" s="322"/>
    </row>
    <row r="30" spans="2:6" ht="36" customHeight="1" x14ac:dyDescent="0.25">
      <c r="B30" s="323" t="s">
        <v>254</v>
      </c>
      <c r="C30" s="324" t="s">
        <v>223</v>
      </c>
      <c r="D30" s="338" t="s">
        <v>255</v>
      </c>
      <c r="E30" s="694" t="s">
        <v>256</v>
      </c>
      <c r="F30" s="695"/>
    </row>
    <row r="31" spans="2:6" ht="15" customHeight="1" x14ac:dyDescent="0.25">
      <c r="B31" s="326" t="s">
        <v>214</v>
      </c>
      <c r="C31" s="327" t="s">
        <v>123</v>
      </c>
      <c r="D31" s="339" t="s">
        <v>226</v>
      </c>
      <c r="E31" s="329" t="s">
        <v>226</v>
      </c>
      <c r="F31" s="330" t="s">
        <v>126</v>
      </c>
    </row>
    <row r="32" spans="2:6" ht="15.75" x14ac:dyDescent="0.25">
      <c r="B32" s="331" t="s">
        <v>257</v>
      </c>
      <c r="C32" s="494"/>
      <c r="D32" s="495"/>
      <c r="E32" s="495"/>
      <c r="F32" s="496"/>
    </row>
    <row r="33" spans="2:6" x14ac:dyDescent="0.25">
      <c r="B33" s="332" t="s">
        <v>258</v>
      </c>
      <c r="C33" s="497"/>
      <c r="D33" s="498"/>
      <c r="E33" s="498"/>
      <c r="F33" s="499"/>
    </row>
    <row r="34" spans="2:6" x14ac:dyDescent="0.25">
      <c r="B34" s="332" t="s">
        <v>259</v>
      </c>
      <c r="C34" s="500"/>
      <c r="D34" s="498"/>
      <c r="E34" s="501"/>
      <c r="F34" s="499"/>
    </row>
    <row r="35" spans="2:6" x14ac:dyDescent="0.25">
      <c r="B35" s="333"/>
      <c r="C35" s="502"/>
      <c r="D35" s="503"/>
      <c r="E35" s="502"/>
      <c r="F35" s="499"/>
    </row>
    <row r="36" spans="2:6" ht="15.75" x14ac:dyDescent="0.25">
      <c r="B36" s="334" t="s">
        <v>260</v>
      </c>
      <c r="C36" s="504"/>
      <c r="D36" s="505"/>
      <c r="E36" s="505"/>
      <c r="F36" s="506"/>
    </row>
    <row r="37" spans="2:6" x14ac:dyDescent="0.25">
      <c r="B37" s="332" t="s">
        <v>261</v>
      </c>
      <c r="C37" s="497"/>
      <c r="D37" s="498"/>
      <c r="E37" s="498"/>
      <c r="F37" s="499"/>
    </row>
    <row r="38" spans="2:6" x14ac:dyDescent="0.25">
      <c r="B38" s="332" t="s">
        <v>262</v>
      </c>
      <c r="C38" s="497"/>
      <c r="D38" s="498"/>
      <c r="E38" s="498"/>
      <c r="F38" s="499"/>
    </row>
    <row r="39" spans="2:6" x14ac:dyDescent="0.25">
      <c r="B39" s="335"/>
      <c r="C39" s="507"/>
      <c r="D39" s="507"/>
      <c r="E39" s="507"/>
      <c r="F39" s="499"/>
    </row>
    <row r="40" spans="2:6" ht="31.5" x14ac:dyDescent="0.25">
      <c r="B40" s="336" t="s">
        <v>263</v>
      </c>
      <c r="C40" s="504"/>
      <c r="D40" s="504"/>
      <c r="E40" s="504"/>
      <c r="F40" s="506"/>
    </row>
    <row r="41" spans="2:6" x14ac:dyDescent="0.25">
      <c r="B41" s="332" t="s">
        <v>264</v>
      </c>
      <c r="C41" s="497"/>
      <c r="D41" s="498"/>
      <c r="E41" s="498"/>
      <c r="F41" s="499"/>
    </row>
    <row r="42" spans="2:6" x14ac:dyDescent="0.25">
      <c r="B42" s="332" t="s">
        <v>262</v>
      </c>
      <c r="C42" s="497"/>
      <c r="D42" s="498"/>
      <c r="E42" s="498"/>
      <c r="F42" s="499"/>
    </row>
    <row r="43" spans="2:6" x14ac:dyDescent="0.25">
      <c r="B43" s="340"/>
      <c r="C43" s="508"/>
      <c r="D43" s="509"/>
      <c r="E43" s="510"/>
      <c r="F43" s="506"/>
    </row>
    <row r="46" spans="2:6" ht="21" x14ac:dyDescent="0.35">
      <c r="B46" s="319" t="s">
        <v>266</v>
      </c>
    </row>
    <row r="47" spans="2:6" ht="21" x14ac:dyDescent="0.35">
      <c r="B47" s="320"/>
      <c r="C47" s="320"/>
      <c r="D47" s="321" t="s">
        <v>214</v>
      </c>
    </row>
    <row r="48" spans="2:6" x14ac:dyDescent="0.25">
      <c r="D48" s="322"/>
    </row>
    <row r="49" spans="2:6" ht="38.25" customHeight="1" x14ac:dyDescent="0.25">
      <c r="B49" s="323" t="s">
        <v>254</v>
      </c>
      <c r="C49" s="324" t="s">
        <v>223</v>
      </c>
      <c r="D49" s="338" t="s">
        <v>255</v>
      </c>
      <c r="E49" s="694" t="s">
        <v>256</v>
      </c>
      <c r="F49" s="695"/>
    </row>
    <row r="50" spans="2:6" ht="16.5" customHeight="1" x14ac:dyDescent="0.25">
      <c r="B50" s="326" t="s">
        <v>214</v>
      </c>
      <c r="C50" s="327" t="s">
        <v>123</v>
      </c>
      <c r="D50" s="339" t="s">
        <v>226</v>
      </c>
      <c r="E50" s="329" t="s">
        <v>226</v>
      </c>
      <c r="F50" s="330" t="s">
        <v>126</v>
      </c>
    </row>
    <row r="51" spans="2:6" ht="15.75" x14ac:dyDescent="0.25">
      <c r="B51" s="331" t="s">
        <v>257</v>
      </c>
      <c r="C51" s="494"/>
      <c r="D51" s="495"/>
      <c r="E51" s="495"/>
      <c r="F51" s="496"/>
    </row>
    <row r="52" spans="2:6" x14ac:dyDescent="0.25">
      <c r="B52" s="332" t="s">
        <v>258</v>
      </c>
      <c r="C52" s="497"/>
      <c r="D52" s="498"/>
      <c r="E52" s="498"/>
      <c r="F52" s="499"/>
    </row>
    <row r="53" spans="2:6" x14ac:dyDescent="0.25">
      <c r="B53" s="332" t="s">
        <v>259</v>
      </c>
      <c r="C53" s="500"/>
      <c r="D53" s="498"/>
      <c r="E53" s="501"/>
      <c r="F53" s="499"/>
    </row>
    <row r="54" spans="2:6" x14ac:dyDescent="0.25">
      <c r="B54" s="333"/>
      <c r="C54" s="502"/>
      <c r="D54" s="503"/>
      <c r="E54" s="502"/>
      <c r="F54" s="499"/>
    </row>
    <row r="55" spans="2:6" ht="15.75" x14ac:dyDescent="0.25">
      <c r="B55" s="334" t="s">
        <v>260</v>
      </c>
      <c r="C55" s="504"/>
      <c r="D55" s="505"/>
      <c r="E55" s="505"/>
      <c r="F55" s="506"/>
    </row>
    <row r="56" spans="2:6" x14ac:dyDescent="0.25">
      <c r="B56" s="332" t="s">
        <v>261</v>
      </c>
      <c r="C56" s="497"/>
      <c r="D56" s="498"/>
      <c r="E56" s="498"/>
      <c r="F56" s="499"/>
    </row>
    <row r="57" spans="2:6" x14ac:dyDescent="0.25">
      <c r="B57" s="332" t="s">
        <v>262</v>
      </c>
      <c r="C57" s="497"/>
      <c r="D57" s="498"/>
      <c r="E57" s="498"/>
      <c r="F57" s="499"/>
    </row>
    <row r="58" spans="2:6" x14ac:dyDescent="0.25">
      <c r="B58" s="335"/>
      <c r="C58" s="507"/>
      <c r="D58" s="507"/>
      <c r="E58" s="507"/>
      <c r="F58" s="499"/>
    </row>
    <row r="59" spans="2:6" ht="31.5" x14ac:dyDescent="0.25">
      <c r="B59" s="336" t="s">
        <v>263</v>
      </c>
      <c r="C59" s="504"/>
      <c r="D59" s="504"/>
      <c r="E59" s="504"/>
      <c r="F59" s="506"/>
    </row>
    <row r="60" spans="2:6" x14ac:dyDescent="0.25">
      <c r="B60" s="332" t="s">
        <v>264</v>
      </c>
      <c r="C60" s="497"/>
      <c r="D60" s="498"/>
      <c r="E60" s="498"/>
      <c r="F60" s="499"/>
    </row>
    <row r="61" spans="2:6" x14ac:dyDescent="0.25">
      <c r="B61" s="332" t="s">
        <v>262</v>
      </c>
      <c r="C61" s="497"/>
      <c r="D61" s="498"/>
      <c r="E61" s="498"/>
      <c r="F61" s="499"/>
    </row>
    <row r="62" spans="2:6" x14ac:dyDescent="0.25">
      <c r="B62" s="340"/>
      <c r="C62" s="508"/>
      <c r="D62" s="509"/>
      <c r="E62" s="510"/>
      <c r="F62" s="506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91"/>
      <c r="F2" s="691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267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92" t="s">
        <v>268</v>
      </c>
      <c r="C6" s="692"/>
      <c r="D6" s="692"/>
      <c r="E6" s="692"/>
      <c r="F6" s="692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1" t="s">
        <v>221</v>
      </c>
      <c r="C8" s="696" t="s">
        <v>222</v>
      </c>
      <c r="D8" s="696"/>
      <c r="E8" s="696" t="s">
        <v>223</v>
      </c>
      <c r="F8" s="697"/>
    </row>
    <row r="9" spans="1:6" ht="18" customHeight="1" x14ac:dyDescent="0.25">
      <c r="A9" s="215"/>
      <c r="B9" s="342" t="s">
        <v>214</v>
      </c>
      <c r="C9" s="343" t="s">
        <v>224</v>
      </c>
      <c r="D9" s="343" t="s">
        <v>226</v>
      </c>
      <c r="E9" s="343" t="s">
        <v>123</v>
      </c>
      <c r="F9" s="344" t="s">
        <v>226</v>
      </c>
    </row>
    <row r="10" spans="1:6" x14ac:dyDescent="0.25">
      <c r="A10" s="345"/>
      <c r="B10" s="346" t="s">
        <v>269</v>
      </c>
      <c r="C10" s="347"/>
      <c r="D10" s="348"/>
      <c r="E10" s="347"/>
      <c r="F10" s="349"/>
    </row>
    <row r="11" spans="1:6" x14ac:dyDescent="0.25">
      <c r="A11" s="345"/>
      <c r="B11" s="252" t="s">
        <v>270</v>
      </c>
      <c r="C11" s="350"/>
      <c r="D11" s="351"/>
      <c r="E11" s="350"/>
      <c r="F11" s="352"/>
    </row>
    <row r="12" spans="1:6" x14ac:dyDescent="0.25">
      <c r="A12" s="353"/>
      <c r="B12" s="252" t="s">
        <v>258</v>
      </c>
      <c r="C12" s="350"/>
      <c r="D12" s="354"/>
      <c r="E12" s="355"/>
      <c r="F12" s="356"/>
    </row>
    <row r="13" spans="1:6" x14ac:dyDescent="0.25">
      <c r="A13" s="353"/>
      <c r="B13" s="252"/>
      <c r="C13" s="357"/>
      <c r="D13" s="357"/>
      <c r="E13" s="698"/>
      <c r="F13" s="699"/>
    </row>
    <row r="14" spans="1:6" x14ac:dyDescent="0.25">
      <c r="A14" s="345"/>
      <c r="B14" s="358" t="s">
        <v>271</v>
      </c>
      <c r="C14" s="359"/>
      <c r="D14" s="359"/>
      <c r="E14" s="360"/>
      <c r="F14" s="361"/>
    </row>
    <row r="15" spans="1:6" x14ac:dyDescent="0.25">
      <c r="A15" s="353"/>
      <c r="B15" s="252" t="s">
        <v>264</v>
      </c>
      <c r="C15" s="350"/>
      <c r="D15" s="354"/>
      <c r="E15" s="355"/>
      <c r="F15" s="356"/>
    </row>
    <row r="16" spans="1:6" x14ac:dyDescent="0.25">
      <c r="A16" s="353"/>
      <c r="B16" s="252" t="s">
        <v>262</v>
      </c>
      <c r="C16" s="362"/>
      <c r="D16" s="356"/>
      <c r="E16" s="363"/>
      <c r="F16" s="356"/>
    </row>
    <row r="17" spans="1:6" x14ac:dyDescent="0.25">
      <c r="A17" s="353"/>
      <c r="B17" s="364"/>
      <c r="C17" s="365"/>
      <c r="D17" s="365"/>
      <c r="E17" s="365"/>
      <c r="F17" s="366"/>
    </row>
    <row r="18" spans="1:6" x14ac:dyDescent="0.25">
      <c r="A18" s="345"/>
      <c r="B18" s="358" t="s">
        <v>272</v>
      </c>
      <c r="C18" s="359"/>
      <c r="D18" s="359"/>
      <c r="E18" s="360"/>
      <c r="F18" s="361"/>
    </row>
    <row r="19" spans="1:6" x14ac:dyDescent="0.25">
      <c r="A19" s="353"/>
      <c r="B19" s="252" t="s">
        <v>264</v>
      </c>
      <c r="C19" s="350"/>
      <c r="D19" s="354"/>
      <c r="E19" s="355"/>
      <c r="F19" s="356"/>
    </row>
    <row r="20" spans="1:6" x14ac:dyDescent="0.25">
      <c r="A20" s="353"/>
      <c r="B20" s="252" t="s">
        <v>262</v>
      </c>
      <c r="C20" s="362"/>
      <c r="D20" s="356"/>
      <c r="E20" s="363"/>
      <c r="F20" s="356"/>
    </row>
    <row r="21" spans="1:6" x14ac:dyDescent="0.25">
      <c r="A21" s="353"/>
      <c r="B21" s="367"/>
      <c r="C21" s="368"/>
      <c r="D21" s="368"/>
      <c r="E21" s="369"/>
      <c r="F21" s="370"/>
    </row>
    <row r="22" spans="1:6" x14ac:dyDescent="0.25">
      <c r="A22" s="215"/>
      <c r="B22" s="686"/>
      <c r="C22" s="686"/>
      <c r="D22" s="686"/>
      <c r="E22" s="686"/>
      <c r="F22" s="686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3" t="s">
        <v>248</v>
      </c>
      <c r="C24" s="216"/>
      <c r="D24" s="216"/>
      <c r="E24" s="216"/>
      <c r="F24" s="216"/>
    </row>
    <row r="25" spans="1:6" x14ac:dyDescent="0.25">
      <c r="A25" s="215"/>
      <c r="B25" s="217" t="s">
        <v>273</v>
      </c>
      <c r="C25" s="216"/>
      <c r="D25" s="216"/>
      <c r="E25" s="216"/>
      <c r="F25" s="216"/>
    </row>
    <row r="26" spans="1:6" x14ac:dyDescent="0.25">
      <c r="A26" s="215"/>
      <c r="B26" s="216" t="s">
        <v>274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700" t="s">
        <v>275</v>
      </c>
      <c r="C2" s="701" t="s">
        <v>276</v>
      </c>
      <c r="D2" s="701" t="s">
        <v>154</v>
      </c>
      <c r="E2" s="371" t="s">
        <v>277</v>
      </c>
      <c r="F2" s="371" t="s">
        <v>278</v>
      </c>
      <c r="G2" s="371" t="s">
        <v>279</v>
      </c>
      <c r="H2" s="371" t="s">
        <v>68</v>
      </c>
      <c r="I2" s="371" t="s">
        <v>70</v>
      </c>
      <c r="J2" s="371" t="s">
        <v>280</v>
      </c>
      <c r="K2" s="372" t="s">
        <v>281</v>
      </c>
      <c r="L2" s="372" t="s">
        <v>282</v>
      </c>
      <c r="M2" s="372" t="s">
        <v>283</v>
      </c>
      <c r="N2" s="372" t="s">
        <v>284</v>
      </c>
    </row>
    <row r="3" spans="1:14" ht="25.5" x14ac:dyDescent="0.25">
      <c r="B3" s="700"/>
      <c r="C3" s="702"/>
      <c r="D3" s="702"/>
      <c r="E3" s="373" t="s">
        <v>285</v>
      </c>
      <c r="F3" s="373" t="s">
        <v>285</v>
      </c>
      <c r="G3" s="373" t="s">
        <v>285</v>
      </c>
      <c r="H3" s="373" t="s">
        <v>285</v>
      </c>
      <c r="I3" s="373" t="s">
        <v>285</v>
      </c>
      <c r="J3" s="373" t="s">
        <v>285</v>
      </c>
      <c r="K3" s="374" t="s">
        <v>286</v>
      </c>
      <c r="L3" s="374" t="s">
        <v>286</v>
      </c>
      <c r="M3" s="374" t="s">
        <v>286</v>
      </c>
      <c r="N3" s="374" t="s">
        <v>287</v>
      </c>
    </row>
    <row r="4" spans="1:14" x14ac:dyDescent="0.25">
      <c r="B4" s="703" t="s">
        <v>288</v>
      </c>
      <c r="C4" s="375" t="s">
        <v>289</v>
      </c>
      <c r="D4" s="375"/>
      <c r="E4" s="376"/>
      <c r="F4" s="376"/>
      <c r="G4" s="376"/>
      <c r="H4" s="376"/>
      <c r="I4" s="376"/>
      <c r="J4" s="376"/>
      <c r="K4" s="377"/>
      <c r="L4" s="377"/>
      <c r="M4" s="377"/>
      <c r="N4" s="377"/>
    </row>
    <row r="5" spans="1:14" ht="25.5" x14ac:dyDescent="0.25">
      <c r="B5" s="703"/>
      <c r="C5" s="375" t="s">
        <v>62</v>
      </c>
      <c r="D5" s="375"/>
      <c r="E5" s="376"/>
      <c r="F5" s="376"/>
      <c r="G5" s="376"/>
      <c r="H5" s="376"/>
      <c r="I5" s="376"/>
      <c r="J5" s="376"/>
      <c r="K5" s="377"/>
      <c r="L5" s="377"/>
      <c r="M5" s="377"/>
      <c r="N5" s="377"/>
    </row>
    <row r="6" spans="1:14" ht="25.5" x14ac:dyDescent="0.25">
      <c r="B6" s="704"/>
      <c r="C6" s="378" t="s">
        <v>278</v>
      </c>
      <c r="D6" s="378"/>
      <c r="E6" s="379"/>
      <c r="F6" s="379"/>
      <c r="G6" s="379"/>
      <c r="H6" s="379"/>
      <c r="I6" s="379"/>
      <c r="J6" s="379"/>
      <c r="K6" s="380"/>
      <c r="L6" s="380"/>
      <c r="M6" s="380"/>
      <c r="N6" s="380"/>
    </row>
    <row r="7" spans="1:14" x14ac:dyDescent="0.25">
      <c r="A7" s="381"/>
      <c r="B7" s="382"/>
      <c r="C7" s="382"/>
      <c r="D7" s="382"/>
      <c r="E7" s="383"/>
      <c r="F7" s="384"/>
      <c r="G7" s="384"/>
      <c r="H7" s="384"/>
      <c r="I7" s="384"/>
      <c r="J7" s="384"/>
      <c r="K7" s="385"/>
      <c r="L7" s="385"/>
      <c r="M7" s="386"/>
      <c r="N7" s="387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705" t="s">
        <v>138</v>
      </c>
      <c r="B1" s="706"/>
      <c r="C1" s="707"/>
      <c r="D1" s="708" t="s">
        <v>290</v>
      </c>
      <c r="E1" s="708"/>
      <c r="F1" s="709"/>
      <c r="G1" s="388" t="s">
        <v>291</v>
      </c>
      <c r="H1" s="460"/>
      <c r="I1" s="460"/>
      <c r="J1" s="460"/>
      <c r="K1" s="389"/>
      <c r="L1" s="710" t="s">
        <v>292</v>
      </c>
    </row>
    <row r="2" spans="1:12" ht="38.25" x14ac:dyDescent="0.25">
      <c r="A2" s="390" t="s">
        <v>92</v>
      </c>
      <c r="B2" s="391" t="s">
        <v>60</v>
      </c>
      <c r="C2" s="392" t="s">
        <v>62</v>
      </c>
      <c r="D2" s="393" t="s">
        <v>293</v>
      </c>
      <c r="E2" s="394" t="s">
        <v>259</v>
      </c>
      <c r="F2" s="395" t="s">
        <v>294</v>
      </c>
      <c r="G2" s="396">
        <v>0</v>
      </c>
      <c r="H2" s="396">
        <v>1</v>
      </c>
      <c r="I2" s="396">
        <v>2</v>
      </c>
      <c r="J2" s="397" t="s">
        <v>295</v>
      </c>
      <c r="K2" s="398" t="s">
        <v>296</v>
      </c>
      <c r="L2" s="711"/>
    </row>
    <row r="3" spans="1:12" ht="15" customHeight="1" x14ac:dyDescent="0.25">
      <c r="A3" s="399"/>
      <c r="B3" s="400"/>
      <c r="C3" s="401" t="s">
        <v>123</v>
      </c>
      <c r="D3" s="712" t="s">
        <v>297</v>
      </c>
      <c r="E3" s="713"/>
      <c r="F3" s="714"/>
      <c r="G3" s="715" t="s">
        <v>297</v>
      </c>
      <c r="H3" s="716"/>
      <c r="I3" s="716"/>
      <c r="J3" s="716"/>
      <c r="K3" s="717"/>
      <c r="L3" s="711"/>
    </row>
    <row r="4" spans="1:12" x14ac:dyDescent="0.25">
      <c r="A4" s="461"/>
      <c r="B4" s="462"/>
      <c r="C4" s="463"/>
      <c r="D4" s="464"/>
      <c r="E4" s="462"/>
      <c r="F4" s="462"/>
      <c r="G4" s="462"/>
      <c r="H4" s="462"/>
      <c r="I4" s="462"/>
      <c r="J4" s="462"/>
      <c r="K4" s="462"/>
      <c r="L4" s="465"/>
    </row>
    <row r="5" spans="1:12" x14ac:dyDescent="0.25">
      <c r="A5" s="466"/>
      <c r="B5" s="467"/>
      <c r="C5" s="468"/>
      <c r="D5" s="469"/>
      <c r="E5" s="467"/>
      <c r="F5" s="469"/>
      <c r="G5" s="467"/>
      <c r="H5" s="467"/>
      <c r="I5" s="467"/>
      <c r="J5" s="467"/>
      <c r="K5" s="467"/>
      <c r="L5" s="470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638" t="s">
        <v>298</v>
      </c>
      <c r="B1" s="639"/>
      <c r="C1" s="639"/>
      <c r="D1" s="639"/>
      <c r="E1" s="402"/>
      <c r="F1" s="723" t="s">
        <v>143</v>
      </c>
      <c r="G1" s="724"/>
      <c r="H1" s="724"/>
      <c r="I1" s="403"/>
      <c r="J1" s="404"/>
      <c r="K1" s="403"/>
      <c r="L1" s="405"/>
      <c r="M1" s="718" t="s">
        <v>299</v>
      </c>
      <c r="N1" s="406"/>
      <c r="O1" s="403" t="s">
        <v>300</v>
      </c>
      <c r="P1" s="404"/>
      <c r="Q1" s="403"/>
      <c r="R1" s="404"/>
      <c r="S1" s="403"/>
      <c r="T1" s="405"/>
      <c r="U1" s="718" t="s">
        <v>301</v>
      </c>
      <c r="V1" s="406"/>
      <c r="W1" s="725" t="s">
        <v>302</v>
      </c>
      <c r="X1" s="725"/>
      <c r="Y1" s="725"/>
      <c r="Z1" s="725"/>
      <c r="AA1" s="725"/>
      <c r="AB1" s="726"/>
      <c r="AC1" s="718" t="s">
        <v>303</v>
      </c>
    </row>
    <row r="2" spans="1:29" ht="36" x14ac:dyDescent="0.25">
      <c r="A2" s="407" t="s">
        <v>154</v>
      </c>
      <c r="B2" s="408" t="s">
        <v>304</v>
      </c>
      <c r="C2" s="408" t="s">
        <v>305</v>
      </c>
      <c r="D2" s="720" t="s">
        <v>306</v>
      </c>
      <c r="E2" s="720"/>
      <c r="F2" s="409"/>
      <c r="G2" s="721" t="s">
        <v>164</v>
      </c>
      <c r="H2" s="721"/>
      <c r="I2" s="721" t="s">
        <v>165</v>
      </c>
      <c r="J2" s="721"/>
      <c r="K2" s="721" t="s">
        <v>166</v>
      </c>
      <c r="L2" s="722"/>
      <c r="M2" s="719"/>
      <c r="N2" s="410"/>
      <c r="O2" s="721" t="s">
        <v>164</v>
      </c>
      <c r="P2" s="721"/>
      <c r="Q2" s="721" t="s">
        <v>165</v>
      </c>
      <c r="R2" s="721"/>
      <c r="S2" s="721" t="s">
        <v>166</v>
      </c>
      <c r="T2" s="722"/>
      <c r="U2" s="719"/>
      <c r="V2" s="410"/>
      <c r="W2" s="721" t="s">
        <v>164</v>
      </c>
      <c r="X2" s="721"/>
      <c r="Y2" s="721" t="s">
        <v>165</v>
      </c>
      <c r="Z2" s="721"/>
      <c r="AA2" s="721" t="s">
        <v>166</v>
      </c>
      <c r="AB2" s="722"/>
      <c r="AC2" s="719"/>
    </row>
    <row r="3" spans="1:29" x14ac:dyDescent="0.25">
      <c r="A3" s="28" t="s">
        <v>154</v>
      </c>
      <c r="B3" s="28" t="s">
        <v>307</v>
      </c>
      <c r="C3" s="107" t="s">
        <v>123</v>
      </c>
      <c r="D3" s="107" t="s">
        <v>123</v>
      </c>
      <c r="E3" s="107" t="s">
        <v>127</v>
      </c>
      <c r="F3" s="411" t="s">
        <v>308</v>
      </c>
      <c r="G3" s="412" t="s">
        <v>307</v>
      </c>
      <c r="H3" s="413" t="s">
        <v>126</v>
      </c>
      <c r="I3" s="414" t="s">
        <v>307</v>
      </c>
      <c r="J3" s="413" t="s">
        <v>126</v>
      </c>
      <c r="K3" s="414" t="s">
        <v>307</v>
      </c>
      <c r="L3" s="415" t="s">
        <v>126</v>
      </c>
      <c r="M3" s="416" t="s">
        <v>309</v>
      </c>
      <c r="N3" s="411" t="s">
        <v>308</v>
      </c>
      <c r="O3" s="412" t="s">
        <v>307</v>
      </c>
      <c r="P3" s="413" t="s">
        <v>126</v>
      </c>
      <c r="Q3" s="414" t="s">
        <v>307</v>
      </c>
      <c r="R3" s="413" t="s">
        <v>126</v>
      </c>
      <c r="S3" s="414" t="s">
        <v>307</v>
      </c>
      <c r="T3" s="415" t="s">
        <v>126</v>
      </c>
      <c r="U3" s="416" t="s">
        <v>309</v>
      </c>
      <c r="V3" s="411" t="s">
        <v>308</v>
      </c>
      <c r="W3" s="414" t="s">
        <v>307</v>
      </c>
      <c r="X3" s="413" t="s">
        <v>126</v>
      </c>
      <c r="Y3" s="414" t="s">
        <v>307</v>
      </c>
      <c r="Z3" s="413" t="s">
        <v>126</v>
      </c>
      <c r="AA3" s="414" t="s">
        <v>307</v>
      </c>
      <c r="AB3" s="415" t="s">
        <v>126</v>
      </c>
      <c r="AC3" s="416" t="s">
        <v>309</v>
      </c>
    </row>
    <row r="4" spans="1:29" x14ac:dyDescent="0.25">
      <c r="A4" s="138"/>
      <c r="B4" s="417"/>
      <c r="C4" s="417"/>
      <c r="D4" s="417"/>
      <c r="E4" s="417"/>
      <c r="F4" s="417"/>
      <c r="H4" s="417"/>
      <c r="J4" s="417"/>
      <c r="L4" s="417"/>
      <c r="M4" s="417"/>
      <c r="N4" s="417"/>
      <c r="P4" s="417"/>
      <c r="R4" s="417"/>
      <c r="T4" s="417"/>
      <c r="U4" s="417"/>
      <c r="V4" s="417"/>
      <c r="X4" s="417"/>
      <c r="Z4" s="417"/>
      <c r="AB4" s="417"/>
      <c r="AC4" s="417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Benjamin BONDIER</cp:lastModifiedBy>
  <dcterms:created xsi:type="dcterms:W3CDTF">2015-11-02T08:57:57Z</dcterms:created>
  <dcterms:modified xsi:type="dcterms:W3CDTF">2016-03-15T10:52:34Z</dcterms:modified>
</cp:coreProperties>
</file>