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abriela Fragancias\"/>
    </mc:Choice>
  </mc:AlternateContent>
  <bookViews>
    <workbookView xWindow="0" yWindow="0" windowWidth="28800" windowHeight="12345" activeTab="6"/>
  </bookViews>
  <sheets>
    <sheet name="Zona 1 Sta Rita" sheetId="2" r:id="rId1"/>
    <sheet name="Zona 2 Yguazú" sheetId="3" r:id="rId2"/>
    <sheet name="Zona 3 Villarrica" sheetId="4" r:id="rId3"/>
    <sheet name="Zona 4 Itá" sheetId="5" r:id="rId4"/>
    <sheet name="Zona 5 Oviedo" sheetId="6" r:id="rId5"/>
    <sheet name="Zona 6 Ma Aux" sheetId="1" r:id="rId6"/>
    <sheet name="Zona 7 Beto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0" i="3" l="1"/>
  <c r="F240" i="3"/>
  <c r="J292" i="2"/>
  <c r="F292" i="2"/>
  <c r="J232" i="6" l="1"/>
  <c r="J233" i="6" s="1"/>
  <c r="F232" i="6"/>
  <c r="F233" i="6" s="1"/>
  <c r="J46" i="7"/>
  <c r="J48" i="7" s="1"/>
  <c r="F46" i="7"/>
  <c r="F47" i="7" s="1"/>
  <c r="J232" i="5"/>
  <c r="J233" i="5" s="1"/>
  <c r="F232" i="5"/>
  <c r="F233" i="5" s="1"/>
  <c r="J233" i="4"/>
  <c r="J232" i="4"/>
  <c r="J234" i="4" s="1"/>
  <c r="F232" i="4"/>
  <c r="F234" i="4" s="1"/>
  <c r="J242" i="3"/>
  <c r="F241" i="3"/>
  <c r="J294" i="2"/>
  <c r="F294" i="2"/>
  <c r="J232" i="1"/>
  <c r="J234" i="1" s="1"/>
  <c r="F232" i="1"/>
  <c r="F234" i="1" s="1"/>
  <c r="J47" i="7" l="1"/>
  <c r="F234" i="6"/>
  <c r="J234" i="6"/>
  <c r="F48" i="7"/>
  <c r="F234" i="5"/>
  <c r="J234" i="5"/>
  <c r="F233" i="4"/>
  <c r="F242" i="3"/>
  <c r="J241" i="3"/>
  <c r="F293" i="2"/>
  <c r="J293" i="2"/>
  <c r="F233" i="1"/>
  <c r="J233" i="1"/>
</calcChain>
</file>

<file path=xl/sharedStrings.xml><?xml version="1.0" encoding="utf-8"?>
<sst xmlns="http://schemas.openxmlformats.org/spreadsheetml/2006/main" count="3454" uniqueCount="1355">
  <si>
    <t xml:space="preserve"> </t>
  </si>
  <si>
    <t>Cliente</t>
  </si>
  <si>
    <t>C.I.</t>
  </si>
  <si>
    <t>Teléfono</t>
  </si>
  <si>
    <t>Producto</t>
  </si>
  <si>
    <t>Precio</t>
  </si>
  <si>
    <t>Entrega</t>
  </si>
  <si>
    <t>Pago</t>
  </si>
  <si>
    <t>Fecha</t>
  </si>
  <si>
    <t>SALDO</t>
  </si>
  <si>
    <t>Ciudad</t>
  </si>
  <si>
    <t>Miguel Bordón</t>
  </si>
  <si>
    <t>(0984) 807788</t>
  </si>
  <si>
    <t>The Golden Secret</t>
  </si>
  <si>
    <t>Mensual</t>
  </si>
  <si>
    <t>Cruce Raúl Peña</t>
  </si>
  <si>
    <t>Sofía Villalba</t>
  </si>
  <si>
    <t>(0983) 684052</t>
  </si>
  <si>
    <t>Crema Good Girl</t>
  </si>
  <si>
    <t>Semanal</t>
  </si>
  <si>
    <t>Paola Allende</t>
  </si>
  <si>
    <t>Spirit for Women</t>
  </si>
  <si>
    <t>Quincenal</t>
  </si>
  <si>
    <t>María Auxiliadora</t>
  </si>
  <si>
    <t>Denice Ayala</t>
  </si>
  <si>
    <t>(0984) 614301</t>
  </si>
  <si>
    <t>Coral</t>
  </si>
  <si>
    <t>Raúl Peña</t>
  </si>
  <si>
    <t>Luis René</t>
  </si>
  <si>
    <t>(0984) 962237</t>
  </si>
  <si>
    <t>Self</t>
  </si>
  <si>
    <t>San Alfredo</t>
  </si>
  <si>
    <t>Marlene Alarcón</t>
  </si>
  <si>
    <t>(0983) 332772</t>
  </si>
  <si>
    <t>Elixir</t>
  </si>
  <si>
    <t>Naranjito</t>
  </si>
  <si>
    <t>Merced Centurión</t>
  </si>
  <si>
    <t>(0985) 682764</t>
  </si>
  <si>
    <t>The Secret Temptation</t>
  </si>
  <si>
    <t>Cruce Iruña</t>
  </si>
  <si>
    <t>Nelson Florenciano</t>
  </si>
  <si>
    <t>(0983) 317938</t>
  </si>
  <si>
    <t>Scuderia Ferrari</t>
  </si>
  <si>
    <t>Erica Noemi Yurtz</t>
  </si>
  <si>
    <t>(0986) 352211</t>
  </si>
  <si>
    <t>Aubana</t>
  </si>
  <si>
    <t>Cruce Kimex</t>
  </si>
  <si>
    <t>Cristina Yurtz</t>
  </si>
  <si>
    <t>Cabotine</t>
  </si>
  <si>
    <t>Ramona Ramírez</t>
  </si>
  <si>
    <t>(0983) 311866</t>
  </si>
  <si>
    <t>CH</t>
  </si>
  <si>
    <t>Maximino</t>
  </si>
  <si>
    <t>(0983) 779163</t>
  </si>
  <si>
    <t>Cuba Winner</t>
  </si>
  <si>
    <t>Lucy Zaracho</t>
  </si>
  <si>
    <t>Chifon</t>
  </si>
  <si>
    <t>Virgilio Giménez</t>
  </si>
  <si>
    <t>(0981) 542352</t>
  </si>
  <si>
    <t>Brand Collection</t>
  </si>
  <si>
    <t>Rosalina Robles</t>
  </si>
  <si>
    <t>(0973) 129918</t>
  </si>
  <si>
    <t>Her Secret Temptation</t>
  </si>
  <si>
    <t>Jorge Franco</t>
  </si>
  <si>
    <t>(0985) 974326</t>
  </si>
  <si>
    <t>Lorenza Vera</t>
  </si>
  <si>
    <t>Her Golden Secret</t>
  </si>
  <si>
    <t>Dalila Duarte</t>
  </si>
  <si>
    <t>(0985) 388782</t>
  </si>
  <si>
    <t>Princess Dreaming</t>
  </si>
  <si>
    <t>Lilian González</t>
  </si>
  <si>
    <t>(0985) 458434</t>
  </si>
  <si>
    <t>Shakira Dance</t>
  </si>
  <si>
    <t>Catalino Rodríguez</t>
  </si>
  <si>
    <t>(0992) 987761</t>
  </si>
  <si>
    <t>CK One</t>
  </si>
  <si>
    <t>Javier Paiva</t>
  </si>
  <si>
    <t>(0985) 991880</t>
  </si>
  <si>
    <t>212 Men</t>
  </si>
  <si>
    <t>Dionicia Villalba</t>
  </si>
  <si>
    <t>(0986) 825935</t>
  </si>
  <si>
    <t>Scuderia Ferrari + Cabotine</t>
  </si>
  <si>
    <t>Julio César Alvarez</t>
  </si>
  <si>
    <t>(0991) 328777</t>
  </si>
  <si>
    <t>Blue Seduction (tester)</t>
  </si>
  <si>
    <t>Norma Acuña</t>
  </si>
  <si>
    <t>(0971) 490182</t>
  </si>
  <si>
    <t>212 VIP</t>
  </si>
  <si>
    <t>Lourdes Brítez</t>
  </si>
  <si>
    <t>Kenzo Flowers</t>
  </si>
  <si>
    <t>Elsa Brítez (Ña Tati)</t>
  </si>
  <si>
    <t>(0983) 963291</t>
  </si>
  <si>
    <t>Queen of Seduction</t>
  </si>
  <si>
    <t>Francisco Robles</t>
  </si>
  <si>
    <t>(0994) 612478</t>
  </si>
  <si>
    <t>Red Door</t>
  </si>
  <si>
    <t>Aida Lovera</t>
  </si>
  <si>
    <t>212 VIP + 212 Men NYC</t>
  </si>
  <si>
    <t>Rosana Postelei</t>
  </si>
  <si>
    <t>(0973) 239397</t>
  </si>
  <si>
    <t>Blue Seduction for men</t>
  </si>
  <si>
    <t>Jerusalén</t>
  </si>
  <si>
    <t>Mauro González</t>
  </si>
  <si>
    <t>Cinthia Medina</t>
  </si>
  <si>
    <t>(0985) 146040</t>
  </si>
  <si>
    <t>Victoria Acuña</t>
  </si>
  <si>
    <t>(0995) 355780</t>
  </si>
  <si>
    <t>Elma</t>
  </si>
  <si>
    <t>(0985) 898705</t>
  </si>
  <si>
    <t>Her Golden Secret + The Secret Temptation</t>
  </si>
  <si>
    <t>Hilda Almirón</t>
  </si>
  <si>
    <t>(0982) 657068</t>
  </si>
  <si>
    <t>UDV + Invincible</t>
  </si>
  <si>
    <t>Fernanda Unger</t>
  </si>
  <si>
    <t>42842384-X</t>
  </si>
  <si>
    <t>Jean Paul Gaultier Le Man</t>
  </si>
  <si>
    <t>Rossana Barzala</t>
  </si>
  <si>
    <t>(0986) 561859</t>
  </si>
  <si>
    <t>Minions</t>
  </si>
  <si>
    <t>Mirian Acosta</t>
  </si>
  <si>
    <t>(0992) 649877</t>
  </si>
  <si>
    <t>S.X.Y.</t>
  </si>
  <si>
    <t>Martha Molinas</t>
  </si>
  <si>
    <t>(0992) 363281</t>
  </si>
  <si>
    <t>Lilian Peña</t>
  </si>
  <si>
    <t>(0985) 733065</t>
  </si>
  <si>
    <t>212 Sexy</t>
  </si>
  <si>
    <t>Carina González</t>
  </si>
  <si>
    <t>(0986) 544282</t>
  </si>
  <si>
    <t>Fantasy 50</t>
  </si>
  <si>
    <t>Juan Cardozo</t>
  </si>
  <si>
    <t>(0985) 704620</t>
  </si>
  <si>
    <t>Invincible + Mediterráneo</t>
  </si>
  <si>
    <t>Ada Oiiveira</t>
  </si>
  <si>
    <t>(0982) 530180</t>
  </si>
  <si>
    <t>Blue Seduction for women</t>
  </si>
  <si>
    <t>Adalberto</t>
  </si>
  <si>
    <t>(0985) 333968</t>
  </si>
  <si>
    <t>Norma Ortega</t>
  </si>
  <si>
    <t>(0985) 194584</t>
  </si>
  <si>
    <t>Ivana Romero</t>
  </si>
  <si>
    <t>Roberto Vázquez</t>
  </si>
  <si>
    <t>(0992) 521050</t>
  </si>
  <si>
    <t>O de la Vie</t>
  </si>
  <si>
    <t>Pilar Cuevas</t>
  </si>
  <si>
    <t>(0986) 123776</t>
  </si>
  <si>
    <t>Gricelda Caballero</t>
  </si>
  <si>
    <t>(0982) 855027</t>
  </si>
  <si>
    <t>CH HC</t>
  </si>
  <si>
    <t>Eusebio Martínez</t>
  </si>
  <si>
    <t>(0984) 754064</t>
  </si>
  <si>
    <t>212 Men NYC + Shakira Dance</t>
  </si>
  <si>
    <t>Oscar Brítez</t>
  </si>
  <si>
    <t>(0985) 253045</t>
  </si>
  <si>
    <t>Princess Dreaming + Halloween</t>
  </si>
  <si>
    <t>María Brítez</t>
  </si>
  <si>
    <t>(0986) 163438</t>
  </si>
  <si>
    <t>Super Wings + Spirit for women</t>
  </si>
  <si>
    <t>Liz Caballero</t>
  </si>
  <si>
    <t>(0981) 841157</t>
  </si>
  <si>
    <t>1 Million + Her Golden Secret</t>
  </si>
  <si>
    <t>(0983) 515175</t>
  </si>
  <si>
    <t>Edith Cáceres</t>
  </si>
  <si>
    <t>(0985) 702614</t>
  </si>
  <si>
    <t>Gabriela Sabatini</t>
  </si>
  <si>
    <t>Gladys Escobar</t>
  </si>
  <si>
    <t>(0985) 762580</t>
  </si>
  <si>
    <t>Unic</t>
  </si>
  <si>
    <t>Gladys Cubilla</t>
  </si>
  <si>
    <t>(0971) 721920</t>
  </si>
  <si>
    <t>Cabotine kit</t>
  </si>
  <si>
    <t>Arsenio Martínez</t>
  </si>
  <si>
    <t>(0986) 334818</t>
  </si>
  <si>
    <t>Emiliano Martínez</t>
  </si>
  <si>
    <t>(0983) 715551</t>
  </si>
  <si>
    <t>Spirit for men</t>
  </si>
  <si>
    <t>Catalina Cabañas</t>
  </si>
  <si>
    <t>Lapidus</t>
  </si>
  <si>
    <t>Diosnel Rodríguez</t>
  </si>
  <si>
    <t>(0984) 745111</t>
  </si>
  <si>
    <t>Amalia Benítez</t>
  </si>
  <si>
    <t>(0983) 229476</t>
  </si>
  <si>
    <t>Eduardo Cáceres</t>
  </si>
  <si>
    <t>(0981) 368982</t>
  </si>
  <si>
    <t>Antonio Wiegand</t>
  </si>
  <si>
    <t>(0985) 282491</t>
  </si>
  <si>
    <t>Chanel Bleu</t>
  </si>
  <si>
    <t>Perla Maidana</t>
  </si>
  <si>
    <t>(0985) 746172</t>
  </si>
  <si>
    <t>Sergio Morínigo</t>
  </si>
  <si>
    <t>(0985) 786181</t>
  </si>
  <si>
    <t>L'Oriental men</t>
  </si>
  <si>
    <t>Darío Bogado</t>
  </si>
  <si>
    <t>Benetton plata</t>
  </si>
  <si>
    <t>Félix Mendoza</t>
  </si>
  <si>
    <t>(0982) 389727</t>
  </si>
  <si>
    <t>Edgar Duarte</t>
  </si>
  <si>
    <t>(0985) 208024</t>
  </si>
  <si>
    <t>Cuba kit</t>
  </si>
  <si>
    <t>(0984) 754063</t>
  </si>
  <si>
    <t>Pedro Peralta</t>
  </si>
  <si>
    <t>(0985) 718857</t>
  </si>
  <si>
    <t>Yanina Oviedo</t>
  </si>
  <si>
    <t>(0985) 384869</t>
  </si>
  <si>
    <t>Héctor Vargas</t>
  </si>
  <si>
    <t>(0981) 879885</t>
  </si>
  <si>
    <t>Maria Nalda</t>
  </si>
  <si>
    <t>(0983) 649194</t>
  </si>
  <si>
    <t>L'oriental men + S.X.Y.</t>
  </si>
  <si>
    <t>Pedro Mora</t>
  </si>
  <si>
    <t>(0985) 135104</t>
  </si>
  <si>
    <t>Carmen Riveros</t>
  </si>
  <si>
    <t>(0985) 462590</t>
  </si>
  <si>
    <t>Cabotine + Shakira Dance</t>
  </si>
  <si>
    <t>Alex Franco</t>
  </si>
  <si>
    <t>(0985) 360403</t>
  </si>
  <si>
    <t>José Arce</t>
  </si>
  <si>
    <t>(0983) 724362</t>
  </si>
  <si>
    <t>Adolfo Duarte</t>
  </si>
  <si>
    <t>Play in Blue</t>
  </si>
  <si>
    <t>Ricardo Benítez</t>
  </si>
  <si>
    <t>(0973) 173989</t>
  </si>
  <si>
    <t>Blue Seduction for men + Her Golden Secret</t>
  </si>
  <si>
    <t>Eladio Martínez</t>
  </si>
  <si>
    <t>(0985) 728395</t>
  </si>
  <si>
    <t>UDV</t>
  </si>
  <si>
    <t>Isidro Franco</t>
  </si>
  <si>
    <t>(0985) 133273</t>
  </si>
  <si>
    <t>Pacha Ibiza Privé</t>
  </si>
  <si>
    <t>Fidelino Meza</t>
  </si>
  <si>
    <t>(0986) 648187</t>
  </si>
  <si>
    <t>Diavolo</t>
  </si>
  <si>
    <t>Carlos Noguera</t>
  </si>
  <si>
    <t>Acqua Gio</t>
  </si>
  <si>
    <t>Griselda Ruiz Díaz</t>
  </si>
  <si>
    <t>(0986) 415846</t>
  </si>
  <si>
    <t>Nimia Verón</t>
  </si>
  <si>
    <t>(0983) 664783</t>
  </si>
  <si>
    <t>Leonardo Benítez</t>
  </si>
  <si>
    <t>(0994) 374365</t>
  </si>
  <si>
    <t>L'oriental for men + Spirit for men</t>
  </si>
  <si>
    <t>Vivi Kunz</t>
  </si>
  <si>
    <t>(0983) 193536</t>
  </si>
  <si>
    <t>Ismael Bordón</t>
  </si>
  <si>
    <t>(0985) 635991</t>
  </si>
  <si>
    <t>Animale for men</t>
  </si>
  <si>
    <t>Alcides Benítez</t>
  </si>
  <si>
    <t>(0983) 415924</t>
  </si>
  <si>
    <t>Shakira Love Rock!</t>
  </si>
  <si>
    <t>Romina López</t>
  </si>
  <si>
    <t>(0984) 222266</t>
  </si>
  <si>
    <t>Givenchy Pi</t>
  </si>
  <si>
    <t>Miguel Sánchez</t>
  </si>
  <si>
    <t>(0985) 967231</t>
  </si>
  <si>
    <t>Cuba</t>
  </si>
  <si>
    <t>Liliana Pintos</t>
  </si>
  <si>
    <t>(0975) 896966</t>
  </si>
  <si>
    <t>L'oriental for men</t>
  </si>
  <si>
    <t>Héctor Torales</t>
  </si>
  <si>
    <t>(0984) 594654</t>
  </si>
  <si>
    <t>Primo Torres</t>
  </si>
  <si>
    <t>(0994) 658854</t>
  </si>
  <si>
    <t>The Secret</t>
  </si>
  <si>
    <t>(0983) 153392</t>
  </si>
  <si>
    <t>212 Men NYC</t>
  </si>
  <si>
    <t>Adilcia Matto</t>
  </si>
  <si>
    <t>(0985) 282474</t>
  </si>
  <si>
    <t>Zunilda Almirón</t>
  </si>
  <si>
    <t>(0985) 264937</t>
  </si>
  <si>
    <t>Osmar Riveros</t>
  </si>
  <si>
    <t>(0982) 803293</t>
  </si>
  <si>
    <t>Paulino González</t>
  </si>
  <si>
    <t>(0983) 234201</t>
  </si>
  <si>
    <t>Invictus</t>
  </si>
  <si>
    <t>Reinaldo Yeza</t>
  </si>
  <si>
    <t>(0986) 354998</t>
  </si>
  <si>
    <t>Perla Gutiérrez</t>
  </si>
  <si>
    <t>(0985) 596517</t>
  </si>
  <si>
    <t>Rosa Romero</t>
  </si>
  <si>
    <t>(0984) 744420</t>
  </si>
  <si>
    <t>Dalila Rojas</t>
  </si>
  <si>
    <t>(0985) 492542</t>
  </si>
  <si>
    <t>Nelson</t>
  </si>
  <si>
    <t>(0982) 934927</t>
  </si>
  <si>
    <t>Julián Franco</t>
  </si>
  <si>
    <t>(0983) 540424</t>
  </si>
  <si>
    <t>Pour lui</t>
  </si>
  <si>
    <t>Natalia Dietze</t>
  </si>
  <si>
    <t>(0992) 273750</t>
  </si>
  <si>
    <t>Barbie + 212 Men + Halloween</t>
  </si>
  <si>
    <t>Johana Ferreira</t>
  </si>
  <si>
    <t>(0983) 830195</t>
  </si>
  <si>
    <t>Julio Garay</t>
  </si>
  <si>
    <t>(0984) 107652</t>
  </si>
  <si>
    <t>Lorena</t>
  </si>
  <si>
    <t>(0982) 418816</t>
  </si>
  <si>
    <t>Salvador Benítez</t>
  </si>
  <si>
    <t>Sandra Alicia Ramírez</t>
  </si>
  <si>
    <t>(0983) 255007</t>
  </si>
  <si>
    <t>Clara Esquivel</t>
  </si>
  <si>
    <t>(0982) 784707</t>
  </si>
  <si>
    <t>Blanca Paredes</t>
  </si>
  <si>
    <t>(0986) 667585</t>
  </si>
  <si>
    <t>Liz Morínigo</t>
  </si>
  <si>
    <t>(0982) 566926</t>
  </si>
  <si>
    <t>Paulino Castell</t>
  </si>
  <si>
    <t>(0982) 453931</t>
  </si>
  <si>
    <t>Marcos Sosa</t>
  </si>
  <si>
    <t>(0981) 983426</t>
  </si>
  <si>
    <t>Rafael Giménez</t>
  </si>
  <si>
    <t>(0985) 375070</t>
  </si>
  <si>
    <t>Carlos González</t>
  </si>
  <si>
    <t>(0985) 122618</t>
  </si>
  <si>
    <t>(0975) 616892</t>
  </si>
  <si>
    <t>212 Men 100 ml</t>
  </si>
  <si>
    <t>Caaguazú</t>
  </si>
  <si>
    <t>Juan Carlos Ramírez</t>
  </si>
  <si>
    <t>Carlos Alfonzo</t>
  </si>
  <si>
    <t>(0982) 967471</t>
  </si>
  <si>
    <t>Federico Ramón Ocampos</t>
  </si>
  <si>
    <t>(0986) 241144</t>
  </si>
  <si>
    <t>Javier Zarza</t>
  </si>
  <si>
    <t>(0985) 108477</t>
  </si>
  <si>
    <t>Agustín Cabrera</t>
  </si>
  <si>
    <t>(0985) 149837</t>
  </si>
  <si>
    <t>Cuba Royal</t>
  </si>
  <si>
    <t>Claudio Brítez</t>
  </si>
  <si>
    <t>(0992) 269001</t>
  </si>
  <si>
    <t>Blanca Alvarez</t>
  </si>
  <si>
    <t>(0984) 593186</t>
  </si>
  <si>
    <t>Minnie Disney</t>
  </si>
  <si>
    <t>Rossana Machado</t>
  </si>
  <si>
    <t>(0986) 226420</t>
  </si>
  <si>
    <t>Gladys Zacarías</t>
  </si>
  <si>
    <t>(0982) 389836</t>
  </si>
  <si>
    <t>Emilce Encina</t>
  </si>
  <si>
    <t>(0992) 889952</t>
  </si>
  <si>
    <t>Viviana Fernández</t>
  </si>
  <si>
    <t>(0986) 676847</t>
  </si>
  <si>
    <t>Crema Fantasy</t>
  </si>
  <si>
    <t>Hugo Boss</t>
  </si>
  <si>
    <t>Natalia Gómez</t>
  </si>
  <si>
    <t>Crema Olympea</t>
  </si>
  <si>
    <t>Mirian Invernizzi</t>
  </si>
  <si>
    <t>(0985) 779763</t>
  </si>
  <si>
    <t>Leodan Jara</t>
  </si>
  <si>
    <t>(0985) 230664</t>
  </si>
  <si>
    <t>Celso Rodríguez</t>
  </si>
  <si>
    <t>(0985) 132047</t>
  </si>
  <si>
    <t>Claudio Samudio</t>
  </si>
  <si>
    <t>(0973) 666586</t>
  </si>
  <si>
    <t>Andrea Milerski</t>
  </si>
  <si>
    <t>(0985) 720494</t>
  </si>
  <si>
    <t>Invincible</t>
  </si>
  <si>
    <t>Liz Marecos</t>
  </si>
  <si>
    <t>(0992) 522349</t>
  </si>
  <si>
    <t>1 Million</t>
  </si>
  <si>
    <t>Guillermo González</t>
  </si>
  <si>
    <t>(0983) 620822</t>
  </si>
  <si>
    <t>Ever Valdez</t>
  </si>
  <si>
    <t>(0985) 440392</t>
  </si>
  <si>
    <t>Viviana Allende</t>
  </si>
  <si>
    <t>(0984) 291928</t>
  </si>
  <si>
    <t>Jorge Sanabria</t>
  </si>
  <si>
    <t>(0984) 188872</t>
  </si>
  <si>
    <t>Isidro Aguirre</t>
  </si>
  <si>
    <t>María Fretes</t>
  </si>
  <si>
    <t>(0981) 761778</t>
  </si>
  <si>
    <t>María Belén Silva</t>
  </si>
  <si>
    <t>(0972) 557930</t>
  </si>
  <si>
    <t>Francisco Carajallo</t>
  </si>
  <si>
    <t>(0985) 727971</t>
  </si>
  <si>
    <t>Joaquín Barrios</t>
  </si>
  <si>
    <t>(0985) 308661</t>
  </si>
  <si>
    <t>Lucio Benítez</t>
  </si>
  <si>
    <t>(0985) 725927</t>
  </si>
  <si>
    <t>Carlos Méndez</t>
  </si>
  <si>
    <t>(0985) 782970</t>
  </si>
  <si>
    <t>Forever</t>
  </si>
  <si>
    <t>Luz Silva</t>
  </si>
  <si>
    <t>(0971) 870560</t>
  </si>
  <si>
    <t>Reina Agustina Gómez</t>
  </si>
  <si>
    <t>(0983) 759387</t>
  </si>
  <si>
    <t>Susana González</t>
  </si>
  <si>
    <t>(0975) 184953</t>
  </si>
  <si>
    <t>Hugo Meza</t>
  </si>
  <si>
    <t>(0985) 400016</t>
  </si>
  <si>
    <t>Blanca Martínez Galeano</t>
  </si>
  <si>
    <t>(0984) 696349</t>
  </si>
  <si>
    <t>Her Secret Temptation + Crema Fantasy</t>
  </si>
  <si>
    <t>Norma Sotelo</t>
  </si>
  <si>
    <t>(0985) 585626</t>
  </si>
  <si>
    <t>Ireneo González</t>
  </si>
  <si>
    <t>(0985) 812206</t>
  </si>
  <si>
    <t>Mirtha Blanco</t>
  </si>
  <si>
    <t>(0986) 719563</t>
  </si>
  <si>
    <t>Tirsa Giménez</t>
  </si>
  <si>
    <t>(0984) 534851</t>
  </si>
  <si>
    <t>Shakira Floral</t>
  </si>
  <si>
    <t>Graciela Giménez</t>
  </si>
  <si>
    <t>(0985) 718416</t>
  </si>
  <si>
    <t>Rosi Chamorro</t>
  </si>
  <si>
    <t>(0985) 725951</t>
  </si>
  <si>
    <t>Halloween</t>
  </si>
  <si>
    <t>Belén Silva</t>
  </si>
  <si>
    <t>Néstor Miranda</t>
  </si>
  <si>
    <t>(0992) 541039</t>
  </si>
  <si>
    <t>Rubén Quintana</t>
  </si>
  <si>
    <t>(0972) 446084</t>
  </si>
  <si>
    <t>Leonardo Urunaga</t>
  </si>
  <si>
    <t>(0981) 205670</t>
  </si>
  <si>
    <t>Emilio Godoy</t>
  </si>
  <si>
    <t>(0984) 369325</t>
  </si>
  <si>
    <t>Ada Mereles</t>
  </si>
  <si>
    <t>(0985) 818114</t>
  </si>
  <si>
    <t>Analía Benítez</t>
  </si>
  <si>
    <t>Armani Code</t>
  </si>
  <si>
    <t>Sergio Ramírez</t>
  </si>
  <si>
    <t>(0971) 116648</t>
  </si>
  <si>
    <t>Halloween Rock On</t>
  </si>
  <si>
    <t>Toribia Acosta</t>
  </si>
  <si>
    <t>Azzaro</t>
  </si>
  <si>
    <t>Rossana Giménez</t>
  </si>
  <si>
    <t>Fátima Caballero</t>
  </si>
  <si>
    <t>(0985) 111415</t>
  </si>
  <si>
    <t>Abelina Acosta</t>
  </si>
  <si>
    <t>(0984) 802231</t>
  </si>
  <si>
    <t>Her Golden Secret + Chifon</t>
  </si>
  <si>
    <t>Jorge</t>
  </si>
  <si>
    <t>Rocío Cañete</t>
  </si>
  <si>
    <t>Minions + Red Door</t>
  </si>
  <si>
    <t>(0983) 377980</t>
  </si>
  <si>
    <t>Barbie kit + Spirit for women</t>
  </si>
  <si>
    <t>Ricardo López</t>
  </si>
  <si>
    <t>Anita</t>
  </si>
  <si>
    <t>212 VIP Rosé + The Golden Secret</t>
  </si>
  <si>
    <t>(0982) 731178</t>
  </si>
  <si>
    <t>Ovidio Cabrera</t>
  </si>
  <si>
    <t>Cecilio Duarte</t>
  </si>
  <si>
    <t>Patricia Bateto</t>
  </si>
  <si>
    <t>Gabriela Gómez</t>
  </si>
  <si>
    <t>(0986) 255014</t>
  </si>
  <si>
    <t>José Luis Brizuela</t>
  </si>
  <si>
    <t>(0994) 867081</t>
  </si>
  <si>
    <t>Hugo Ever Duarte</t>
  </si>
  <si>
    <t>Nancy González</t>
  </si>
  <si>
    <t>(0985) 812192</t>
  </si>
  <si>
    <t>Doriane</t>
  </si>
  <si>
    <t>Amada González</t>
  </si>
  <si>
    <t>(0981) 459355</t>
  </si>
  <si>
    <t>Paco Rabanne</t>
  </si>
  <si>
    <t>Noelia Lezcano</t>
  </si>
  <si>
    <t>(0982) 415238</t>
  </si>
  <si>
    <t>Rodrigo Bernal</t>
  </si>
  <si>
    <t>(0982) 635895</t>
  </si>
  <si>
    <t>Simón López Torres</t>
  </si>
  <si>
    <t>(0985) 323993</t>
  </si>
  <si>
    <t>Gabriela Sabatini + Mediterráneo</t>
  </si>
  <si>
    <t>Soledad Aquino</t>
  </si>
  <si>
    <t>(0983) 416407</t>
  </si>
  <si>
    <t>Concepción Domínguez</t>
  </si>
  <si>
    <t>(0983) 626823</t>
  </si>
  <si>
    <t>Agua Brava kit</t>
  </si>
  <si>
    <t>Carmiña Mareco</t>
  </si>
  <si>
    <t>(0981) 869310</t>
  </si>
  <si>
    <t>Irene González</t>
  </si>
  <si>
    <t>Fantasy kit</t>
  </si>
  <si>
    <t>Eder Barreto</t>
  </si>
  <si>
    <t>Alberto Mereles</t>
  </si>
  <si>
    <t>(0981) 491477</t>
  </si>
  <si>
    <t>Miguel Domínguez</t>
  </si>
  <si>
    <t>(0982) 143466</t>
  </si>
  <si>
    <t>Fátima Cáceres</t>
  </si>
  <si>
    <t>(0982) 283835</t>
  </si>
  <si>
    <t>Master of Pink Gold</t>
  </si>
  <si>
    <t>Jorgelina</t>
  </si>
  <si>
    <t>(0991) 890096</t>
  </si>
  <si>
    <t>Ricardo</t>
  </si>
  <si>
    <t>Carlos Martínez</t>
  </si>
  <si>
    <t>(0985) 793173</t>
  </si>
  <si>
    <t>Hugo Benítez</t>
  </si>
  <si>
    <t>(0983) 317738</t>
  </si>
  <si>
    <t>The Golden Secret + Her Golden Secret</t>
  </si>
  <si>
    <t>Ada Primitiva</t>
  </si>
  <si>
    <t>(0983) 767882</t>
  </si>
  <si>
    <t>Miguel Mazacotte</t>
  </si>
  <si>
    <t>(0985) 269592</t>
  </si>
  <si>
    <t>Pedro Corvalán</t>
  </si>
  <si>
    <t>(0991) 336592</t>
  </si>
  <si>
    <t>Santiago Rubén León</t>
  </si>
  <si>
    <t>(0983) 292790</t>
  </si>
  <si>
    <t>Lucas Báez</t>
  </si>
  <si>
    <t>Fabio Torlui</t>
  </si>
  <si>
    <t>(0994) 575146</t>
  </si>
  <si>
    <t>Julia Báez</t>
  </si>
  <si>
    <t>Ever Núñez</t>
  </si>
  <si>
    <t>(0985) 184661</t>
  </si>
  <si>
    <t>Ada Esquivel</t>
  </si>
  <si>
    <t>Euphoria</t>
  </si>
  <si>
    <t>Juan Alfonzo</t>
  </si>
  <si>
    <t>Sara Jiménez</t>
  </si>
  <si>
    <t>(0982) 366219</t>
  </si>
  <si>
    <t>Hilda Jiménez</t>
  </si>
  <si>
    <t>(0984) 896307</t>
  </si>
  <si>
    <t>Anchi</t>
  </si>
  <si>
    <t>Javier Fernández</t>
  </si>
  <si>
    <t>(0981) 144066</t>
  </si>
  <si>
    <t>Liz Portillo</t>
  </si>
  <si>
    <t>(0982) 471861</t>
  </si>
  <si>
    <t>Alipio Meza</t>
  </si>
  <si>
    <t>(0981) 958423</t>
  </si>
  <si>
    <t>Luis Román</t>
  </si>
  <si>
    <t>Shakira (S) + Diavolo</t>
  </si>
  <si>
    <t>Vanessa Vega</t>
  </si>
  <si>
    <t>(0982) 511552</t>
  </si>
  <si>
    <t>Jorgelina Almada</t>
  </si>
  <si>
    <t>(0985) 566827</t>
  </si>
  <si>
    <t>Javier Hermosilla</t>
  </si>
  <si>
    <t>Blue Seduction</t>
  </si>
  <si>
    <t>Gilberto González</t>
  </si>
  <si>
    <t>Taxi</t>
  </si>
  <si>
    <t>40%</t>
  </si>
  <si>
    <t>60%</t>
  </si>
  <si>
    <t>Vendedor</t>
  </si>
  <si>
    <t>Salete Krohn</t>
  </si>
  <si>
    <t>Barbie + Doriane</t>
  </si>
  <si>
    <t>Tavapy</t>
  </si>
  <si>
    <t>Lilian</t>
  </si>
  <si>
    <t>Merardo Pedrozo</t>
  </si>
  <si>
    <t>(0983) 605348</t>
  </si>
  <si>
    <t>Fátima</t>
  </si>
  <si>
    <t>Rosi (amiga de Salete)</t>
  </si>
  <si>
    <t>(0983) 652525</t>
  </si>
  <si>
    <t>Abel Jara</t>
  </si>
  <si>
    <t>(0981) 665332</t>
  </si>
  <si>
    <t>Romina Zelaya Fariña</t>
  </si>
  <si>
    <t>(0994) 199505</t>
  </si>
  <si>
    <t>Seduction in Black</t>
  </si>
  <si>
    <t>Oscar Fleitas</t>
  </si>
  <si>
    <t>(0981) 404612</t>
  </si>
  <si>
    <t>Benicio Romero</t>
  </si>
  <si>
    <t>(0983) 755494</t>
  </si>
  <si>
    <t>Héctor Báez</t>
  </si>
  <si>
    <t>(0983) 400432</t>
  </si>
  <si>
    <t>Lilian Saucedo</t>
  </si>
  <si>
    <t>(0983) 532110</t>
  </si>
  <si>
    <t>Secret Game</t>
  </si>
  <si>
    <t>Marian</t>
  </si>
  <si>
    <t>Hugo Velázquez</t>
  </si>
  <si>
    <t>(0981) 141093</t>
  </si>
  <si>
    <t>Fabiola Báez</t>
  </si>
  <si>
    <t>Miguel Saavedra</t>
  </si>
  <si>
    <t>(0984) 574384</t>
  </si>
  <si>
    <t>Mirna Garcete Sandoval</t>
  </si>
  <si>
    <t>(0986) 604008</t>
  </si>
  <si>
    <t>Self + Spirit (tester)</t>
  </si>
  <si>
    <t>Yenny</t>
  </si>
  <si>
    <t>Ricardo Medina</t>
  </si>
  <si>
    <t>(0982) 163017</t>
  </si>
  <si>
    <t>(0975) 517581</t>
  </si>
  <si>
    <t>212 Vip kit</t>
  </si>
  <si>
    <t>Juan Carlos Curtido</t>
  </si>
  <si>
    <t>(0982) 791168</t>
  </si>
  <si>
    <t>Mirian Ibarra</t>
  </si>
  <si>
    <t>(0983) 788398</t>
  </si>
  <si>
    <t>Barbie</t>
  </si>
  <si>
    <t>Alex Daniel</t>
  </si>
  <si>
    <t>(0982) 883298</t>
  </si>
  <si>
    <t>Diosnel Marecos</t>
  </si>
  <si>
    <t>(0973) 832013</t>
  </si>
  <si>
    <t>Virginia Ramírez</t>
  </si>
  <si>
    <t>(0986) 586125</t>
  </si>
  <si>
    <t>Hugo Duarte</t>
  </si>
  <si>
    <t>Daniela Villalba Garay</t>
  </si>
  <si>
    <t>(0982) 703599</t>
  </si>
  <si>
    <t>Spirit for women</t>
  </si>
  <si>
    <t>Nancy</t>
  </si>
  <si>
    <t>Aníbal Báez</t>
  </si>
  <si>
    <t>Paola Sersing</t>
  </si>
  <si>
    <t>(0975) 838754</t>
  </si>
  <si>
    <t>Abel</t>
  </si>
  <si>
    <t>René Insfrán</t>
  </si>
  <si>
    <t>(0984) 106729</t>
  </si>
  <si>
    <t>Gerónimo Careaga</t>
  </si>
  <si>
    <t>(0983) 513916</t>
  </si>
  <si>
    <t>Estela Báez</t>
  </si>
  <si>
    <t>(0973) 704569</t>
  </si>
  <si>
    <t>SaGa Pink</t>
  </si>
  <si>
    <t>Sonia Vera</t>
  </si>
  <si>
    <t>(0993) 250313</t>
  </si>
  <si>
    <t>Andrés Santacruz</t>
  </si>
  <si>
    <t>(0984) 714507</t>
  </si>
  <si>
    <t>Adrián Ríos</t>
  </si>
  <si>
    <t>(0984) 142830</t>
  </si>
  <si>
    <t>Jessica Vidallet</t>
  </si>
  <si>
    <t>Mayra González</t>
  </si>
  <si>
    <t>Mediterráneo</t>
  </si>
  <si>
    <t>Ramón Florentín</t>
  </si>
  <si>
    <t>(0971) 419059</t>
  </si>
  <si>
    <t>Campo 9</t>
  </si>
  <si>
    <t>Rafael Medina</t>
  </si>
  <si>
    <t>(0986) 652304</t>
  </si>
  <si>
    <t>José Domingo Ocampos</t>
  </si>
  <si>
    <t>Ariel</t>
  </si>
  <si>
    <t>Ricardo Ayala</t>
  </si>
  <si>
    <t>(0984) 469531</t>
  </si>
  <si>
    <t>Sto Domingo</t>
  </si>
  <si>
    <t>José Blanco</t>
  </si>
  <si>
    <t>(0982) 699412</t>
  </si>
  <si>
    <t>Torín</t>
  </si>
  <si>
    <t>Sandra Ferreira</t>
  </si>
  <si>
    <t>(0986) 696911</t>
  </si>
  <si>
    <t>Km 58</t>
  </si>
  <si>
    <t>Francisco Servín</t>
  </si>
  <si>
    <t>(0985) 834625</t>
  </si>
  <si>
    <t>Brand M</t>
  </si>
  <si>
    <t>Elva Figueredo</t>
  </si>
  <si>
    <t>(0971) 474998</t>
  </si>
  <si>
    <t>Km 60</t>
  </si>
  <si>
    <t>Jorge Molas</t>
  </si>
  <si>
    <t>(0981) 484267</t>
  </si>
  <si>
    <t>Mirian Ortigoza</t>
  </si>
  <si>
    <t>(0975) 464693</t>
  </si>
  <si>
    <t>Ariel González</t>
  </si>
  <si>
    <t>(0973) 580139</t>
  </si>
  <si>
    <t>Naranjal</t>
  </si>
  <si>
    <t>Francisco Giménez</t>
  </si>
  <si>
    <t>(0982) 584108</t>
  </si>
  <si>
    <t>Arsenal</t>
  </si>
  <si>
    <t>Roberto</t>
  </si>
  <si>
    <t>(0983) 829303</t>
  </si>
  <si>
    <t>Mildo Núñez</t>
  </si>
  <si>
    <t>(0983) 419055</t>
  </si>
  <si>
    <t>Lorena Carvallo</t>
  </si>
  <si>
    <t>(0973) 154294</t>
  </si>
  <si>
    <t>Shakira S (0983) 938112</t>
  </si>
  <si>
    <t>Juan Bobadilla</t>
  </si>
  <si>
    <t>(0983) 891423</t>
  </si>
  <si>
    <t>Scuderia Ferrari (0971) 748609</t>
  </si>
  <si>
    <t>Cristian Brítez</t>
  </si>
  <si>
    <t>(0984) 742337</t>
  </si>
  <si>
    <t>Adriana Rissi</t>
  </si>
  <si>
    <t>(0983) 273102</t>
  </si>
  <si>
    <t>Liz Centurión</t>
  </si>
  <si>
    <t>(0985) 673903</t>
  </si>
  <si>
    <t>Km 32</t>
  </si>
  <si>
    <t>María Liz</t>
  </si>
  <si>
    <t>Alcidio Arévalos</t>
  </si>
  <si>
    <t>(0982) 755797</t>
  </si>
  <si>
    <t>Gold for men</t>
  </si>
  <si>
    <t>Miguel Ángel Giménez</t>
  </si>
  <si>
    <t>(0983) 663958</t>
  </si>
  <si>
    <t>Jorge Díaz</t>
  </si>
  <si>
    <t>(0986) 634033</t>
  </si>
  <si>
    <t>Cuba Prestige</t>
  </si>
  <si>
    <t>Blanca Sánchez</t>
  </si>
  <si>
    <t>(0983) 417168</t>
  </si>
  <si>
    <t>Km 30</t>
  </si>
  <si>
    <t>Ninfa Brítez</t>
  </si>
  <si>
    <t>(0982) 901862</t>
  </si>
  <si>
    <t>InLove</t>
  </si>
  <si>
    <t>Micaela</t>
  </si>
  <si>
    <t>Maricel Zárate</t>
  </si>
  <si>
    <t>(0983) 355385</t>
  </si>
  <si>
    <t>Chifon (0985) 483084</t>
  </si>
  <si>
    <t>Alba</t>
  </si>
  <si>
    <t>María José Duarte</t>
  </si>
  <si>
    <t>(0983) 983408</t>
  </si>
  <si>
    <t>Sexy Me N2</t>
  </si>
  <si>
    <t>Lucía</t>
  </si>
  <si>
    <t>Marisol Aquino</t>
  </si>
  <si>
    <t>Gricelda Báez</t>
  </si>
  <si>
    <t>(0971) 850677</t>
  </si>
  <si>
    <t>Saúl Escobar</t>
  </si>
  <si>
    <t>(0992) 605341</t>
  </si>
  <si>
    <t>Lilian Marecos</t>
  </si>
  <si>
    <t>(0983) 906960</t>
  </si>
  <si>
    <t>Arturo Colmán</t>
  </si>
  <si>
    <t>(0982) 848497</t>
  </si>
  <si>
    <t>Concepción Caballero</t>
  </si>
  <si>
    <t>(0983) 983659</t>
  </si>
  <si>
    <t>Pretty 320</t>
  </si>
  <si>
    <t>Germán Ruiz</t>
  </si>
  <si>
    <t>(0982) 250673</t>
  </si>
  <si>
    <t>Jorge Velázquez</t>
  </si>
  <si>
    <t>(0985) 590884</t>
  </si>
  <si>
    <t>Héctor Villalba</t>
  </si>
  <si>
    <t>Benjamín Garcete</t>
  </si>
  <si>
    <t>(0983) 773684</t>
  </si>
  <si>
    <t>Fermina Ayala</t>
  </si>
  <si>
    <t>(0981) 161708</t>
  </si>
  <si>
    <t>Viviana Friedenly</t>
  </si>
  <si>
    <t>(0971) 552412</t>
  </si>
  <si>
    <t>Noemí González</t>
  </si>
  <si>
    <t>(0984) 535464</t>
  </si>
  <si>
    <t>Cuba Black</t>
  </si>
  <si>
    <t>Patrocinia</t>
  </si>
  <si>
    <t>Blásido Centurión</t>
  </si>
  <si>
    <t>(0985) 433116</t>
  </si>
  <si>
    <t>Mariela Chávez</t>
  </si>
  <si>
    <t>(0986) 798592</t>
  </si>
  <si>
    <t>Beautiful</t>
  </si>
  <si>
    <t>Fany Chaparro</t>
  </si>
  <si>
    <t>Summer</t>
  </si>
  <si>
    <t>Sandra Medina</t>
  </si>
  <si>
    <t>(0973) 115039</t>
  </si>
  <si>
    <t>Joselino López</t>
  </si>
  <si>
    <t>(0984) 845201</t>
  </si>
  <si>
    <t>Víctor González</t>
  </si>
  <si>
    <t>(0973) 506684</t>
  </si>
  <si>
    <t>María González</t>
  </si>
  <si>
    <t>(0986) 708982</t>
  </si>
  <si>
    <t>Prince + Unic</t>
  </si>
  <si>
    <t>Marco Vázquez</t>
  </si>
  <si>
    <t>(0975) 764066</t>
  </si>
  <si>
    <t>Oscar Romero Salinas</t>
  </si>
  <si>
    <t>Arnaldo Saucedo</t>
  </si>
  <si>
    <t>(0981) 708282</t>
  </si>
  <si>
    <t>Alcides Samaniego</t>
  </si>
  <si>
    <t>(0983) 441665</t>
  </si>
  <si>
    <t>Semanl</t>
  </si>
  <si>
    <t>Ilsa Secure</t>
  </si>
  <si>
    <t>(0982) 943030</t>
  </si>
  <si>
    <t>The Golden Secret + Cute</t>
  </si>
  <si>
    <t>Mirian Friedenly</t>
  </si>
  <si>
    <t>(0983) 744594</t>
  </si>
  <si>
    <t>Rogelio Bogado</t>
  </si>
  <si>
    <t>(0982) 599496</t>
  </si>
  <si>
    <t>Ramón Sosa</t>
  </si>
  <si>
    <t>(0984) 470766</t>
  </si>
  <si>
    <t>(0984) 526242</t>
  </si>
  <si>
    <t>Orlando Molinas</t>
  </si>
  <si>
    <t>(0975) 861329</t>
  </si>
  <si>
    <t>Rosa</t>
  </si>
  <si>
    <t>Sonia Pavón</t>
  </si>
  <si>
    <t>(0983) 445356</t>
  </si>
  <si>
    <t>Oscar Lezcano</t>
  </si>
  <si>
    <t>(0986) 399859</t>
  </si>
  <si>
    <t>Ercilia Franco</t>
  </si>
  <si>
    <t>(0984) 519038</t>
  </si>
  <si>
    <t>Isabel Garcete</t>
  </si>
  <si>
    <t>(0986) 244175</t>
  </si>
  <si>
    <t>Fantasy</t>
  </si>
  <si>
    <t>Gustavo Cabrera</t>
  </si>
  <si>
    <t>Antonio Morales</t>
  </si>
  <si>
    <t>(0981) 612136</t>
  </si>
  <si>
    <t>Josefina Penayo</t>
  </si>
  <si>
    <t>(0984) 357523</t>
  </si>
  <si>
    <t>Edgar Fretes</t>
  </si>
  <si>
    <t>(0994) 276432</t>
  </si>
  <si>
    <t>Miguel Benítez</t>
  </si>
  <si>
    <t>(0984) 826533</t>
  </si>
  <si>
    <t>Laura Gómez</t>
  </si>
  <si>
    <t>(0973) 580492</t>
  </si>
  <si>
    <t>Yessi Vera</t>
  </si>
  <si>
    <t>(0986) 843060</t>
  </si>
  <si>
    <t>Gilda Báez</t>
  </si>
  <si>
    <t>(0984) 474618</t>
  </si>
  <si>
    <t>Juan González</t>
  </si>
  <si>
    <t>Ramón Marecos</t>
  </si>
  <si>
    <t>(0975) 173403</t>
  </si>
  <si>
    <t>Aldana</t>
  </si>
  <si>
    <t>William Obregón</t>
  </si>
  <si>
    <t>(0982) 403401</t>
  </si>
  <si>
    <t>Patricia Olazar</t>
  </si>
  <si>
    <t>(0986) 342308</t>
  </si>
  <si>
    <t>Osmar Centurión</t>
  </si>
  <si>
    <t>(0985) 409304</t>
  </si>
  <si>
    <t>Teresa Duarte</t>
  </si>
  <si>
    <t>(0986) 747971</t>
  </si>
  <si>
    <t>Lilian López</t>
  </si>
  <si>
    <t>(0983) 700354</t>
  </si>
  <si>
    <t>Celso Miranda</t>
  </si>
  <si>
    <t>(0985) 621896</t>
  </si>
  <si>
    <t>Ramiro Ruiz Díaz</t>
  </si>
  <si>
    <t>(0973) 864163</t>
  </si>
  <si>
    <t>Me Lanvin</t>
  </si>
  <si>
    <t>Alcides Ramón Silva</t>
  </si>
  <si>
    <t>(0986) 915476</t>
  </si>
  <si>
    <t>Claudio Julián Zelaya G</t>
  </si>
  <si>
    <t>Ego Gold</t>
  </si>
  <si>
    <t>Liza Salas</t>
  </si>
  <si>
    <t>(0976) 454370</t>
  </si>
  <si>
    <t>212 VIP Rosé</t>
  </si>
  <si>
    <t>Gloria Escobar</t>
  </si>
  <si>
    <t>(0994) 999778</t>
  </si>
  <si>
    <t>Nancy Friedenly</t>
  </si>
  <si>
    <t>(0971) 689375</t>
  </si>
  <si>
    <t>Ricardo Martínez</t>
  </si>
  <si>
    <t>(0983) 129599</t>
  </si>
  <si>
    <t>ICON</t>
  </si>
  <si>
    <t>Diego Vera</t>
  </si>
  <si>
    <t>(0984) 208940</t>
  </si>
  <si>
    <t>Vicente Samaniego Fernández</t>
  </si>
  <si>
    <t>(0986) 168652</t>
  </si>
  <si>
    <t>Raquel</t>
  </si>
  <si>
    <t>Fernando Barrientos Godoy</t>
  </si>
  <si>
    <t>(0983) 438895</t>
  </si>
  <si>
    <t>Miguel Bernal</t>
  </si>
  <si>
    <t>(0982) 281400</t>
  </si>
  <si>
    <t>Nelson Melgarejo</t>
  </si>
  <si>
    <t>(0992) 710576</t>
  </si>
  <si>
    <t>Lourdes Santacruz</t>
  </si>
  <si>
    <t>(0984) 637614</t>
  </si>
  <si>
    <t>Fermín Escobar</t>
  </si>
  <si>
    <t>Oscar Cabañas</t>
  </si>
  <si>
    <t>(0985) 714514</t>
  </si>
  <si>
    <t>Marcelo Zelaya</t>
  </si>
  <si>
    <t>Rafael Trinidad</t>
  </si>
  <si>
    <t>(0973) 534323</t>
  </si>
  <si>
    <t>The Secret Temptation (tester)</t>
  </si>
  <si>
    <t>José Martínez</t>
  </si>
  <si>
    <t>XS</t>
  </si>
  <si>
    <t>Marcelo Rodríguez</t>
  </si>
  <si>
    <t>(0981) 668473</t>
  </si>
  <si>
    <t>Master Pink Gold</t>
  </si>
  <si>
    <t>Yessica González</t>
  </si>
  <si>
    <t>(0982) 297998</t>
  </si>
  <si>
    <t>Pure Pink</t>
  </si>
  <si>
    <t>Mallorquín</t>
  </si>
  <si>
    <t>Sandra Sugastti</t>
  </si>
  <si>
    <t>(0986) 713455</t>
  </si>
  <si>
    <t>Adelina Dávalos</t>
  </si>
  <si>
    <t>(0984) 339987</t>
  </si>
  <si>
    <t>Ana Pereira</t>
  </si>
  <si>
    <t>José Miguel Ortíz</t>
  </si>
  <si>
    <t>(0986) 125704</t>
  </si>
  <si>
    <t>Benita Orué</t>
  </si>
  <si>
    <t>(0981) 389746</t>
  </si>
  <si>
    <t>Carlos Pérez</t>
  </si>
  <si>
    <t>(0973) 601820</t>
  </si>
  <si>
    <t>Luciano Acosta</t>
  </si>
  <si>
    <t>Ferrari Uomo</t>
  </si>
  <si>
    <t>Samuel López</t>
  </si>
  <si>
    <t>(0983) 850648</t>
  </si>
  <si>
    <t>Alicia Martínez</t>
  </si>
  <si>
    <t>(0973) 574557</t>
  </si>
  <si>
    <t>Shakira (S)</t>
  </si>
  <si>
    <t>Armando Bareiro</t>
  </si>
  <si>
    <t>(0984) 455424</t>
  </si>
  <si>
    <t>Mónica Casco</t>
  </si>
  <si>
    <t>(0973) 551500</t>
  </si>
  <si>
    <t>Sonia Torres Galeano</t>
  </si>
  <si>
    <t>(0973) 805846</t>
  </si>
  <si>
    <t>Liz Paola Armoa</t>
  </si>
  <si>
    <t>(0975) 565052</t>
  </si>
  <si>
    <t>Valentín</t>
  </si>
  <si>
    <t>(0973) 427526</t>
  </si>
  <si>
    <t>Lucy</t>
  </si>
  <si>
    <t>Julio López</t>
  </si>
  <si>
    <t>(0986) 240790</t>
  </si>
  <si>
    <t>Derlis Franco</t>
  </si>
  <si>
    <t>Mercedes Pérez</t>
  </si>
  <si>
    <t>(0971) 850186</t>
  </si>
  <si>
    <t>César Espínola</t>
  </si>
  <si>
    <t>(0971) 449241</t>
  </si>
  <si>
    <t>Rodolfo Girett</t>
  </si>
  <si>
    <t>(0986) 250010</t>
  </si>
  <si>
    <t>Rocío Valenzuela</t>
  </si>
  <si>
    <t>(0973) 868886</t>
  </si>
  <si>
    <t>Celso Cáceres</t>
  </si>
  <si>
    <t>(0983) 118909</t>
  </si>
  <si>
    <t>Intenso by Café</t>
  </si>
  <si>
    <t>Estela Gavilán</t>
  </si>
  <si>
    <t>(0975) 426172</t>
  </si>
  <si>
    <t>José Brítez Samudio</t>
  </si>
  <si>
    <t>(0983) 510866</t>
  </si>
  <si>
    <t>Animale</t>
  </si>
  <si>
    <t>Emilio Ortíz</t>
  </si>
  <si>
    <t>(0992) 791451</t>
  </si>
  <si>
    <t>Fantasy 2 en 1</t>
  </si>
  <si>
    <t>Modesta Ledesma</t>
  </si>
  <si>
    <t>(0982) 421847</t>
  </si>
  <si>
    <t>Sonia López</t>
  </si>
  <si>
    <t>(0984) 795097</t>
  </si>
  <si>
    <t>Jazmín Olmedo</t>
  </si>
  <si>
    <t>(0986) 659989</t>
  </si>
  <si>
    <t>Arnaldo López</t>
  </si>
  <si>
    <t>(0992) 600047</t>
  </si>
  <si>
    <t>Germán Ferreira</t>
  </si>
  <si>
    <t>(0985) 878968</t>
  </si>
  <si>
    <t>Irma Benítez</t>
  </si>
  <si>
    <t>(0973) 165135</t>
  </si>
  <si>
    <t>Pedro Espíndola</t>
  </si>
  <si>
    <t>(0983) 632994</t>
  </si>
  <si>
    <t>Nidia Ovelar</t>
  </si>
  <si>
    <t>(0973) 759809</t>
  </si>
  <si>
    <t>Cristhina Cerdán</t>
  </si>
  <si>
    <t>(0973) 445757</t>
  </si>
  <si>
    <t>Ida Arzamendia</t>
  </si>
  <si>
    <t>(0985) 575894</t>
  </si>
  <si>
    <t>Guillermina Romero</t>
  </si>
  <si>
    <t>(0973) 401471</t>
  </si>
  <si>
    <t>Ilse Olmedo</t>
  </si>
  <si>
    <t>(0973) 816369</t>
  </si>
  <si>
    <t>Shakira Dance (0973) 159411</t>
  </si>
  <si>
    <t>Luci Dávalos</t>
  </si>
  <si>
    <t>Nora Elizabeth Quiñónez</t>
  </si>
  <si>
    <t>(0992) 711850</t>
  </si>
  <si>
    <t>Blanca González</t>
  </si>
  <si>
    <t>Eladia Montiel</t>
  </si>
  <si>
    <t>(0994) 323225</t>
  </si>
  <si>
    <t>Ramona Espínola</t>
  </si>
  <si>
    <t>(0983) 252367</t>
  </si>
  <si>
    <t>Yguazú</t>
  </si>
  <si>
    <t>Florencio Pedro Jara</t>
  </si>
  <si>
    <t>(0983) 563911</t>
  </si>
  <si>
    <t>Liz Chávez</t>
  </si>
  <si>
    <t>(0986) 363022</t>
  </si>
  <si>
    <t>Caty Leguizamón</t>
  </si>
  <si>
    <t>(0973) 754670</t>
  </si>
  <si>
    <t>Gold for women (0973) 731086</t>
  </si>
  <si>
    <t>Hernán Aquino</t>
  </si>
  <si>
    <t>(0975) 628947</t>
  </si>
  <si>
    <t>María de Oliveira</t>
  </si>
  <si>
    <t>7369745-0</t>
  </si>
  <si>
    <t>(0973) 678158</t>
  </si>
  <si>
    <t>Queen of Seduction (0991) 816216</t>
  </si>
  <si>
    <t>Alexis Flor</t>
  </si>
  <si>
    <t>(0975) 543995</t>
  </si>
  <si>
    <t>O de la Vie + The Golden Secret</t>
  </si>
  <si>
    <t>Liz Paola Morel</t>
  </si>
  <si>
    <t>(0975) 516537</t>
  </si>
  <si>
    <t>Doriane + Barbie</t>
  </si>
  <si>
    <t>Mario Olmedo</t>
  </si>
  <si>
    <t>(0983) 387657</t>
  </si>
  <si>
    <t>Indra</t>
  </si>
  <si>
    <t>Juan López</t>
  </si>
  <si>
    <t>Carlos Ayala</t>
  </si>
  <si>
    <t>(0983) 318223</t>
  </si>
  <si>
    <t>Lapidus (0983) 643453</t>
  </si>
  <si>
    <t>Antonia Castillo</t>
  </si>
  <si>
    <t>(0994) 189244</t>
  </si>
  <si>
    <t>Cristian Aranda</t>
  </si>
  <si>
    <t>(0984) 296820</t>
  </si>
  <si>
    <t>Johnny Rodríguez</t>
  </si>
  <si>
    <t>(0971) 301153</t>
  </si>
  <si>
    <t>Sergio Duarte</t>
  </si>
  <si>
    <t>(0985) 388830</t>
  </si>
  <si>
    <t>Natalia Barrios</t>
  </si>
  <si>
    <t>José Amalio González</t>
  </si>
  <si>
    <t>(0971) 898403</t>
  </si>
  <si>
    <t>Colonial Club</t>
  </si>
  <si>
    <t>Modesta Jacquet</t>
  </si>
  <si>
    <t>(0973) 407006</t>
  </si>
  <si>
    <t>Sofía Nakayama</t>
  </si>
  <si>
    <t>(0983) 601429</t>
  </si>
  <si>
    <t>Gabriela Sabatini (0632) 20411</t>
  </si>
  <si>
    <t>Delia Ayala</t>
  </si>
  <si>
    <t>(0973) 405981</t>
  </si>
  <si>
    <t>Carlos Prieto</t>
  </si>
  <si>
    <t>(0986) 486005</t>
  </si>
  <si>
    <t>Cándido Cabral</t>
  </si>
  <si>
    <t>(0983) 614233</t>
  </si>
  <si>
    <t>Claudio Minuzzo</t>
  </si>
  <si>
    <t>Aldo Garay</t>
  </si>
  <si>
    <t>(0986) 199939</t>
  </si>
  <si>
    <t>Héctor Martínez</t>
  </si>
  <si>
    <t>(0973) 630859</t>
  </si>
  <si>
    <t>César Coronel</t>
  </si>
  <si>
    <t>(0983) 210258</t>
  </si>
  <si>
    <t>Marcelina Sotelo</t>
  </si>
  <si>
    <t>Tomás José Ortega</t>
  </si>
  <si>
    <t>(0975) 173428</t>
  </si>
  <si>
    <t>Rolando Gabriel González Vera</t>
  </si>
  <si>
    <t>Lidia Brítez</t>
  </si>
  <si>
    <t>(0994) 712588</t>
  </si>
  <si>
    <t>Rolando Benítez</t>
  </si>
  <si>
    <t>(0973) 894446</t>
  </si>
  <si>
    <t>Polo (0991) 205803</t>
  </si>
  <si>
    <t>Antonio Ramírez</t>
  </si>
  <si>
    <t>(0975) 535771</t>
  </si>
  <si>
    <t>Francisco Ariel Ruiz Díaz</t>
  </si>
  <si>
    <t>(0992) 602147</t>
  </si>
  <si>
    <t>Luki Sugahara</t>
  </si>
  <si>
    <t>(0983) 566817</t>
  </si>
  <si>
    <t>Antonio Núñez Rotela</t>
  </si>
  <si>
    <t>(0975) 327582</t>
  </si>
  <si>
    <t>Elpidio Cabañas</t>
  </si>
  <si>
    <t>(0985) 668492</t>
  </si>
  <si>
    <t>Mirtha López</t>
  </si>
  <si>
    <t>(0983) 899951</t>
  </si>
  <si>
    <t>Edgar Maldonado</t>
  </si>
  <si>
    <t>(0983) 139582</t>
  </si>
  <si>
    <t>Dolores Cáceres</t>
  </si>
  <si>
    <t>(0973) 195538</t>
  </si>
  <si>
    <t>Claudette Da Silva</t>
  </si>
  <si>
    <t>(0975) 459037</t>
  </si>
  <si>
    <t>Ivette Mora</t>
  </si>
  <si>
    <t>Isa</t>
  </si>
  <si>
    <t>Ivonette Maciel</t>
  </si>
  <si>
    <t>(0984) 626934</t>
  </si>
  <si>
    <t>Evandro Rodríguez</t>
  </si>
  <si>
    <t>(0975) 810432</t>
  </si>
  <si>
    <t>Gold + Aubana</t>
  </si>
  <si>
    <t>Yessica Méndez</t>
  </si>
  <si>
    <t>(0971) 689872</t>
  </si>
  <si>
    <t>Ernesto Bareiro</t>
  </si>
  <si>
    <t>(0986) 812882</t>
  </si>
  <si>
    <t>Darío Ruiz Díaz</t>
  </si>
  <si>
    <t>(0991) 876897</t>
  </si>
  <si>
    <t>Blue Seduction for men (0973) 138309</t>
  </si>
  <si>
    <t>Liliana Maldonado</t>
  </si>
  <si>
    <t>(0973) 236533</t>
  </si>
  <si>
    <t>Gabriela Almada</t>
  </si>
  <si>
    <t>(0982) 413792</t>
  </si>
  <si>
    <t>Gracielle Mocher</t>
  </si>
  <si>
    <t>(0983) 665853</t>
  </si>
  <si>
    <t>Sonia Da Silva Chávez</t>
  </si>
  <si>
    <t>Doriane + O de la Vie</t>
  </si>
  <si>
    <t>Nidia Rodríguez</t>
  </si>
  <si>
    <t>(0986) 637975</t>
  </si>
  <si>
    <t>Cabotine + Mediterráneo</t>
  </si>
  <si>
    <t>Mirna Maldonado</t>
  </si>
  <si>
    <t>(0973) 885661</t>
  </si>
  <si>
    <t>Lady Oche</t>
  </si>
  <si>
    <t>(0971) 860629</t>
  </si>
  <si>
    <t>Darío Villalba</t>
  </si>
  <si>
    <t>(0985) 585960</t>
  </si>
  <si>
    <t>Gilda Spaini</t>
  </si>
  <si>
    <t>(0984) 780253</t>
  </si>
  <si>
    <t>María Maldonado Cáceres</t>
  </si>
  <si>
    <t>(0975) 613540</t>
  </si>
  <si>
    <t>Fabián Soto</t>
  </si>
  <si>
    <t>(0983) 501256</t>
  </si>
  <si>
    <t>Walter Javier Alderete</t>
  </si>
  <si>
    <t>(0993) 150756</t>
  </si>
  <si>
    <t>Diego Caballero</t>
  </si>
  <si>
    <t>(0984) 631607</t>
  </si>
  <si>
    <t>Fabiana Rodríguez</t>
  </si>
  <si>
    <t>(0973) 156231</t>
  </si>
  <si>
    <t>Silvestre Rojas</t>
  </si>
  <si>
    <t>(0984) 654958</t>
  </si>
  <si>
    <t>Liz María Núñez</t>
  </si>
  <si>
    <t>(0986) 911977</t>
  </si>
  <si>
    <t>Derlis Mellid</t>
  </si>
  <si>
    <t>(0973) 818773</t>
  </si>
  <si>
    <t>Domingo Paredes</t>
  </si>
  <si>
    <t>(0981) 576356</t>
  </si>
  <si>
    <t>Essence Pink Gold</t>
  </si>
  <si>
    <t>Ramón Ortega Téllez</t>
  </si>
  <si>
    <t>Carmen Ibarrola</t>
  </si>
  <si>
    <t>Andrés Daniel Torres López</t>
  </si>
  <si>
    <t>(0973) 110954</t>
  </si>
  <si>
    <t>Lilian Núñez</t>
  </si>
  <si>
    <t>(0973) 648846</t>
  </si>
  <si>
    <t>Invincible + Shakira Dance</t>
  </si>
  <si>
    <t>Nimia Benítez</t>
  </si>
  <si>
    <t>(0981) 756614</t>
  </si>
  <si>
    <t>Barcilisa Medina</t>
  </si>
  <si>
    <t>Reinaldo Giménez</t>
  </si>
  <si>
    <t>(0986) 928695</t>
  </si>
  <si>
    <t>Gustavo Acosta</t>
  </si>
  <si>
    <t>(0973) 127897</t>
  </si>
  <si>
    <t>UDV (0973) 883628</t>
  </si>
  <si>
    <t>Marlene Cinthia Lezcano</t>
  </si>
  <si>
    <t>(0994) 190760</t>
  </si>
  <si>
    <t>Gricelda López</t>
  </si>
  <si>
    <t>(0975) 819052</t>
  </si>
  <si>
    <t>Maricel Godoy Gamarra</t>
  </si>
  <si>
    <t>César Galarza</t>
  </si>
  <si>
    <t>(0984) 326979</t>
  </si>
  <si>
    <t>Olga Acosta</t>
  </si>
  <si>
    <t>(0973) 647527</t>
  </si>
  <si>
    <t>Virginia Figueredo</t>
  </si>
  <si>
    <t>(0984) 525159</t>
  </si>
  <si>
    <t>Sergio Garcete</t>
  </si>
  <si>
    <t>(0982) 557694</t>
  </si>
  <si>
    <t>Elva Irala</t>
  </si>
  <si>
    <t>(0986) 494167</t>
  </si>
  <si>
    <t>Alexis Alvarez</t>
  </si>
  <si>
    <t>(0983) 610138</t>
  </si>
  <si>
    <t>Aldo Bogado</t>
  </si>
  <si>
    <t>(0983) 569238</t>
  </si>
  <si>
    <t>Angélica Fernández</t>
  </si>
  <si>
    <t>(0986) 642884</t>
  </si>
  <si>
    <t>Marcelino Fernández</t>
  </si>
  <si>
    <t>(0986) 521001</t>
  </si>
  <si>
    <t>Ilda Núñez</t>
  </si>
  <si>
    <t>(0986) 457396</t>
  </si>
  <si>
    <t>Blas Núñez</t>
  </si>
  <si>
    <t>(0985) 535152</t>
  </si>
  <si>
    <t>Ramón Alvarenga</t>
  </si>
  <si>
    <t>(0973) 119037</t>
  </si>
  <si>
    <t>Lapidus (0983) 362254</t>
  </si>
  <si>
    <t>Alfredo Santacruz López</t>
  </si>
  <si>
    <t>(0984) 260213</t>
  </si>
  <si>
    <t>Jonatan Da Silva</t>
  </si>
  <si>
    <t>(0984) 275134</t>
  </si>
  <si>
    <t>Abrahán Saavedra</t>
  </si>
  <si>
    <t>(0994) 297376</t>
  </si>
  <si>
    <t>Alberta Carrera</t>
  </si>
  <si>
    <t>(0971) 476545</t>
  </si>
  <si>
    <t>María Olmedo</t>
  </si>
  <si>
    <t>Laloa Sexy</t>
  </si>
  <si>
    <t>(0985) 463957</t>
  </si>
  <si>
    <t>Verónica Leguizamón</t>
  </si>
  <si>
    <t>(0975) 631491</t>
  </si>
  <si>
    <t>Gustavo Franco</t>
  </si>
  <si>
    <t>(0982) 242151</t>
  </si>
  <si>
    <t>Laura Prieto</t>
  </si>
  <si>
    <t>(0973) 868459</t>
  </si>
  <si>
    <t>Julio Benítez</t>
  </si>
  <si>
    <t>(0985) 960225</t>
  </si>
  <si>
    <t>Zunilda Ramírez</t>
  </si>
  <si>
    <t>Amada Amarilla</t>
  </si>
  <si>
    <t>(0983) 684449</t>
  </si>
  <si>
    <t>Graciela Fernández</t>
  </si>
  <si>
    <t>(0983) 861449</t>
  </si>
  <si>
    <t>Gladys Guzmán</t>
  </si>
  <si>
    <t>(0973) 625513</t>
  </si>
  <si>
    <t>Graciela Martínez</t>
  </si>
  <si>
    <t>(0975) 194864</t>
  </si>
  <si>
    <t>Juliana de Oliveira</t>
  </si>
  <si>
    <t>(0975) 402441</t>
  </si>
  <si>
    <t>Coral + The Golden Secret</t>
  </si>
  <si>
    <t>Amelia Delgado</t>
  </si>
  <si>
    <t>(0973) 802141</t>
  </si>
  <si>
    <t>Fidel Núñez</t>
  </si>
  <si>
    <t>(0982) 185118</t>
  </si>
  <si>
    <t>Mariana Aquino</t>
  </si>
  <si>
    <t>(0981) 548761</t>
  </si>
  <si>
    <t>Atanasio Colmán Brítez</t>
  </si>
  <si>
    <t>(0972) 265589</t>
  </si>
  <si>
    <t>Wilson Godoy</t>
  </si>
  <si>
    <t>(0975) 106419</t>
  </si>
  <si>
    <t>Walter Giménez</t>
  </si>
  <si>
    <t>O'Leary</t>
  </si>
  <si>
    <t>Ana Ortega</t>
  </si>
  <si>
    <t>(0975) 142081</t>
  </si>
  <si>
    <t>Gricelda Esteche</t>
  </si>
  <si>
    <t>(0973) 231880</t>
  </si>
  <si>
    <t>José Alderete</t>
  </si>
  <si>
    <t>(0984) 230185</t>
  </si>
  <si>
    <t>Pour Lui</t>
  </si>
  <si>
    <t>Jeremías Ibarrola Riquelme</t>
  </si>
  <si>
    <t>(0983) 822620</t>
  </si>
  <si>
    <t>Pedro Ayala</t>
  </si>
  <si>
    <t>(0983) 786820</t>
  </si>
  <si>
    <t>Huber Paredes</t>
  </si>
  <si>
    <t>(0973) 117548</t>
  </si>
  <si>
    <t>Milto Zebalqui</t>
  </si>
  <si>
    <t>(0983) 275291</t>
  </si>
  <si>
    <t>Monaco</t>
  </si>
  <si>
    <t>Zulma Lezcano Iriarte</t>
  </si>
  <si>
    <t>(0986) 815948</t>
  </si>
  <si>
    <t>Cinthia Ibarrola</t>
  </si>
  <si>
    <t>(0975) 763219</t>
  </si>
  <si>
    <t>Walter Salas</t>
  </si>
  <si>
    <t>(0975) 519880</t>
  </si>
  <si>
    <t>Catalina Leguizamón</t>
  </si>
  <si>
    <t>(0972) 794162</t>
  </si>
  <si>
    <t>Halloween (0985) 631310</t>
  </si>
  <si>
    <t>Antonio Almada</t>
  </si>
  <si>
    <t>(0985) 462069</t>
  </si>
  <si>
    <t>Cristian Maciel Vergara</t>
  </si>
  <si>
    <t>(0983) 281039</t>
  </si>
  <si>
    <t>Anselmo González</t>
  </si>
  <si>
    <t>(0985) 630598</t>
  </si>
  <si>
    <t>Eleazar Martínez</t>
  </si>
  <si>
    <t>(0982) 945773</t>
  </si>
  <si>
    <t>Marlene Castillo</t>
  </si>
  <si>
    <t>Débora Saavedra</t>
  </si>
  <si>
    <t>(0992) 600885</t>
  </si>
  <si>
    <t>Amada Acosta</t>
  </si>
  <si>
    <t>(0973) 544023</t>
  </si>
  <si>
    <t>Cuba + Chantage</t>
  </si>
  <si>
    <t>Cristina Velázquez</t>
  </si>
  <si>
    <t>ange ou démon</t>
  </si>
  <si>
    <t>Silvino Giménez</t>
  </si>
  <si>
    <t>(0983) 327326</t>
  </si>
  <si>
    <t>César Aguilar Torres</t>
  </si>
  <si>
    <t>(0982) 121314</t>
  </si>
  <si>
    <t>Marín Chávez</t>
  </si>
  <si>
    <t>(0983) 163201</t>
  </si>
  <si>
    <t>Ever Ramírez</t>
  </si>
  <si>
    <t>(0983) 865820</t>
  </si>
  <si>
    <t>Adelio Cabañas</t>
  </si>
  <si>
    <t>(0992) 762068</t>
  </si>
  <si>
    <t>Liliana Fernández</t>
  </si>
  <si>
    <t>(0972) 854507</t>
  </si>
  <si>
    <t>Isabelino Saavedra</t>
  </si>
  <si>
    <t>(0973) 106157</t>
  </si>
  <si>
    <t>Nilda Portillo</t>
  </si>
  <si>
    <t>(0975) 326690</t>
  </si>
  <si>
    <t>Nicolasa Giménez</t>
  </si>
  <si>
    <t>(0983) 654027</t>
  </si>
  <si>
    <t>Amado Rivas</t>
  </si>
  <si>
    <t>(0983) 850462</t>
  </si>
  <si>
    <t>Liliana Gaona</t>
  </si>
  <si>
    <t>(0973) 108567</t>
  </si>
  <si>
    <t>Mirta Edelira Espínola</t>
  </si>
  <si>
    <t>(0983) 405109</t>
  </si>
  <si>
    <t>Virma Moreira</t>
  </si>
  <si>
    <t>(0992) 901641</t>
  </si>
  <si>
    <t>Andy Saito</t>
  </si>
  <si>
    <t>(0973) 330539</t>
  </si>
  <si>
    <t>Alberto López</t>
  </si>
  <si>
    <t>(0983) 605604</t>
  </si>
  <si>
    <t>Tania Raquel Acosta</t>
  </si>
  <si>
    <t>(0985) 469807</t>
  </si>
  <si>
    <t>Wilson Gullón</t>
  </si>
  <si>
    <t>(0973) 510216</t>
  </si>
  <si>
    <t>Viviana Sala</t>
  </si>
  <si>
    <t>(0973) 613086</t>
  </si>
  <si>
    <t>Zunilda Martínez</t>
  </si>
  <si>
    <t>(0975) 188108</t>
  </si>
  <si>
    <t>Gabriela Sabatini + Cuba</t>
  </si>
  <si>
    <t>Rodrigo Mendoza</t>
  </si>
  <si>
    <t>(0982) 777811</t>
  </si>
  <si>
    <t>Marta Chamorro</t>
  </si>
  <si>
    <t>(0983) 678495</t>
  </si>
  <si>
    <t>(0986) 722491</t>
  </si>
  <si>
    <t>(0973) 886288</t>
  </si>
  <si>
    <t>Enrique Ferrer</t>
  </si>
  <si>
    <t>(0984) 330528</t>
  </si>
  <si>
    <t>Nallma Belén Grasel</t>
  </si>
  <si>
    <t>(0982) 559022</t>
  </si>
  <si>
    <t>Celso Portillo</t>
  </si>
  <si>
    <t>(0973) 890419</t>
  </si>
  <si>
    <t>Sebastián Mosqueira</t>
  </si>
  <si>
    <t>(0973) 834420</t>
  </si>
  <si>
    <t>Liz Báez</t>
  </si>
  <si>
    <t>(0975) 437262</t>
  </si>
  <si>
    <t>Magdalena Riquelme</t>
  </si>
  <si>
    <t>(0973) 805785</t>
  </si>
  <si>
    <t>Marina Centurión</t>
  </si>
  <si>
    <t>(0985) 626040</t>
  </si>
  <si>
    <t>Coronel Oviedo</t>
  </si>
  <si>
    <t>Claudelina Iglesias</t>
  </si>
  <si>
    <t>(0986) 131812</t>
  </si>
  <si>
    <t>Karina Martínez</t>
  </si>
  <si>
    <t>Derlis César Franco Dávalos</t>
  </si>
  <si>
    <t>Sexy</t>
  </si>
  <si>
    <t>Yuliana</t>
  </si>
  <si>
    <t>Diana Centurión</t>
  </si>
  <si>
    <t>(0971) 491104</t>
  </si>
  <si>
    <t>Armando Matto</t>
  </si>
  <si>
    <t>(0971) 453098</t>
  </si>
  <si>
    <t>Carlos César Fariña</t>
  </si>
  <si>
    <t>(0994) 330376</t>
  </si>
  <si>
    <t>Gabriel González</t>
  </si>
  <si>
    <t>(0982) 155312</t>
  </si>
  <si>
    <t>(0971) 460992</t>
  </si>
  <si>
    <t>Eternity</t>
  </si>
  <si>
    <t>Rodrigo Álvarez</t>
  </si>
  <si>
    <t>(0982) 522537</t>
  </si>
  <si>
    <t>Cinthia Acosta</t>
  </si>
  <si>
    <t>(0991) 988356</t>
  </si>
  <si>
    <t>CH Carolina Herrera</t>
  </si>
  <si>
    <t>Villa Elisa</t>
  </si>
  <si>
    <t>Emigdonio Trinidad Sosa</t>
  </si>
  <si>
    <t>Derlis Eliezer</t>
  </si>
  <si>
    <t>Observación</t>
  </si>
  <si>
    <t>Confirmar C.I.</t>
  </si>
  <si>
    <t>(0982) 954652</t>
  </si>
  <si>
    <t>Lilian Guadalupe Castillo Caballero</t>
  </si>
  <si>
    <t>(0982) 352262</t>
  </si>
  <si>
    <t>Spirit</t>
  </si>
  <si>
    <t>Julio César Vera Aguayo</t>
  </si>
  <si>
    <t>(0982) 757543</t>
  </si>
  <si>
    <t>Lambaré</t>
  </si>
  <si>
    <t>Luis Alberto Pereira Ortgea</t>
  </si>
  <si>
    <t>(0986) 609951</t>
  </si>
  <si>
    <t>Ñemby</t>
  </si>
  <si>
    <t>Nohelia Nahir Ayala Ramírez</t>
  </si>
  <si>
    <t>(0983) 443966</t>
  </si>
  <si>
    <t>San Antonio</t>
  </si>
  <si>
    <t>Rodrigo Ariel López Araújo</t>
  </si>
  <si>
    <t>(0986) 846136</t>
  </si>
  <si>
    <t>Asunción</t>
  </si>
  <si>
    <t>Jacinta Soledad Duarte</t>
  </si>
  <si>
    <t>(0986) 164475</t>
  </si>
  <si>
    <t>Sergio Pereira</t>
  </si>
  <si>
    <t>Fernando de la Mora</t>
  </si>
  <si>
    <t>Silvia Aliende</t>
  </si>
  <si>
    <t>Sonia Guerrero López</t>
  </si>
  <si>
    <t>(0984) 331592</t>
  </si>
  <si>
    <t>María Lourdes Dávalos Yegros</t>
  </si>
  <si>
    <t>(0971) 870589</t>
  </si>
  <si>
    <t>Luque</t>
  </si>
  <si>
    <t>Javier Velázquez</t>
  </si>
  <si>
    <t>Nemecia Pablina Otazo de Martínez</t>
  </si>
  <si>
    <t>(0981) 464882</t>
  </si>
  <si>
    <t>Cabotine y Black</t>
  </si>
  <si>
    <t>Evely Bolillan</t>
  </si>
  <si>
    <t>(0992) 384133</t>
  </si>
  <si>
    <t>Velvet</t>
  </si>
  <si>
    <t>Sara Melgarejo Delvalle</t>
  </si>
  <si>
    <t>(0986) 249926</t>
  </si>
  <si>
    <t>cancelado</t>
  </si>
  <si>
    <t>Miran Esther Rudas Vargas</t>
  </si>
  <si>
    <t>(0971) 176139</t>
  </si>
  <si>
    <t>CH y 5th Avenue</t>
  </si>
  <si>
    <t>Arminda Claribel Sanabria Pineda</t>
  </si>
  <si>
    <t>(0981) 175928</t>
  </si>
  <si>
    <t>Rocío Verónica Amarilla Delgado</t>
  </si>
  <si>
    <t>(0986) 149179</t>
  </si>
  <si>
    <t>(0981) 921746</t>
  </si>
  <si>
    <t>Rosita Ibarrola</t>
  </si>
  <si>
    <t>Shakira Dance Diamonds</t>
  </si>
  <si>
    <t>Diego Ayala Ayala</t>
  </si>
  <si>
    <t>(0993) 599987</t>
  </si>
  <si>
    <t>Sonia Martínez</t>
  </si>
  <si>
    <t>(0994) 839448</t>
  </si>
  <si>
    <t>Rodrigo Simón Acosta Gómez</t>
  </si>
  <si>
    <t>(0986) 183716</t>
  </si>
  <si>
    <t>Mont Blanc</t>
  </si>
  <si>
    <t>Gloria Elena Zaracho de Achucarro</t>
  </si>
  <si>
    <t>(0984) 589365</t>
  </si>
  <si>
    <t>Verónica María Garate Vargas</t>
  </si>
  <si>
    <t>(0986) 939148</t>
  </si>
  <si>
    <t>Azzaro Chrome</t>
  </si>
  <si>
    <t>Nilson Luis Notario Samaniego</t>
  </si>
  <si>
    <t>(0984) 709442</t>
  </si>
  <si>
    <t>María Areco</t>
  </si>
  <si>
    <t>(0985) 528923</t>
  </si>
  <si>
    <t>Alcibiades Rivarola</t>
  </si>
  <si>
    <t>(0984) 433894</t>
  </si>
  <si>
    <t>José Asunción Ibarrola Colmán</t>
  </si>
  <si>
    <t>Edgar Marcos Aveiro Talavera</t>
  </si>
  <si>
    <t>(0981) 313046</t>
  </si>
  <si>
    <t>8 de Diciembre</t>
  </si>
  <si>
    <t>Liliana Cárdenas Torres</t>
  </si>
  <si>
    <t>(0993) 599011</t>
  </si>
  <si>
    <t>Rolando Ojeda Torrez</t>
  </si>
  <si>
    <t>(0983) 160002</t>
  </si>
  <si>
    <t>San Lorenzo</t>
  </si>
  <si>
    <t>Miguel Dorosz</t>
  </si>
  <si>
    <t>(0983) 292626</t>
  </si>
  <si>
    <t>Nicolás Álvarez</t>
  </si>
  <si>
    <t>Diego Raúl Cáceres Ortigoza</t>
  </si>
  <si>
    <t>(0972) 849893</t>
  </si>
  <si>
    <t>Karen Noemí Sosa Domínguez</t>
  </si>
  <si>
    <t>(0984) 664794</t>
  </si>
  <si>
    <t>Joel Fernando Franco</t>
  </si>
  <si>
    <t>(0982) 675472</t>
  </si>
  <si>
    <t>Ana Martina Resquín Echeverría</t>
  </si>
  <si>
    <t>(0982) 581309</t>
  </si>
  <si>
    <t>Fantasy + 212</t>
  </si>
  <si>
    <t>Gabriel Franco</t>
  </si>
  <si>
    <t>(0986) 860007</t>
  </si>
  <si>
    <t>José Tomás González Barrios</t>
  </si>
  <si>
    <t>(0983) 223482</t>
  </si>
  <si>
    <t>Marizza Melgarejo Bogado</t>
  </si>
  <si>
    <t>(0983) 789461</t>
  </si>
  <si>
    <t>Black XS</t>
  </si>
  <si>
    <t>Capiatá</t>
  </si>
  <si>
    <t>Mathías Duré</t>
  </si>
  <si>
    <t>(0984) 716098</t>
  </si>
  <si>
    <t>Pedro Vielman</t>
  </si>
  <si>
    <t>(0985) 370514</t>
  </si>
  <si>
    <t>212 Sexy Men</t>
  </si>
  <si>
    <t>Valdovino Medina Amarilla</t>
  </si>
  <si>
    <t>(0994) 613142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</si>
</sst>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####\)\ ######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Leelawadee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opLeftCell="A239" workbookViewId="0">
      <selection activeCell="B250" sqref="B250:L250"/>
    </sheetView>
  </sheetViews>
  <sheetFormatPr baseColWidth="10" defaultRowHeight="15" x14ac:dyDescent="0.25"/>
  <cols>
    <col min="1" max="1" width="4" bestFit="1" customWidth="1"/>
    <col min="2" max="2" width="28.140625" bestFit="1" customWidth="1"/>
    <col min="3" max="3" width="10.140625" style="4" bestFit="1" customWidth="1"/>
    <col min="4" max="4" width="12.85546875" bestFit="1" customWidth="1"/>
    <col min="5" max="5" width="35.57031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9.140625" style="4" bestFit="1" customWidth="1"/>
    <col min="11" max="11" width="22.140625" bestFit="1" customWidth="1"/>
    <col min="12" max="12" width="9.570312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523</v>
      </c>
    </row>
    <row r="2" spans="1:12" x14ac:dyDescent="0.25">
      <c r="A2">
        <v>1</v>
      </c>
      <c r="B2" t="s">
        <v>524</v>
      </c>
      <c r="E2" t="s">
        <v>525</v>
      </c>
      <c r="F2" s="4">
        <v>600000</v>
      </c>
      <c r="G2" s="4">
        <v>50000</v>
      </c>
      <c r="H2" t="s">
        <v>19</v>
      </c>
      <c r="I2" s="5">
        <v>43241</v>
      </c>
      <c r="J2" s="4">
        <v>470000</v>
      </c>
      <c r="K2" t="s">
        <v>526</v>
      </c>
      <c r="L2" t="s">
        <v>527</v>
      </c>
    </row>
    <row r="3" spans="1:12" x14ac:dyDescent="0.25">
      <c r="A3">
        <v>2</v>
      </c>
      <c r="I3" s="5"/>
    </row>
    <row r="4" spans="1:12" x14ac:dyDescent="0.25">
      <c r="A4">
        <v>3</v>
      </c>
      <c r="B4" t="s">
        <v>655</v>
      </c>
      <c r="D4" t="s">
        <v>656</v>
      </c>
      <c r="E4" t="s">
        <v>649</v>
      </c>
      <c r="F4" s="4">
        <v>260000</v>
      </c>
      <c r="G4" s="4">
        <v>20000</v>
      </c>
      <c r="H4" t="s">
        <v>19</v>
      </c>
      <c r="I4" s="5">
        <v>43080</v>
      </c>
      <c r="J4" s="4">
        <v>60000</v>
      </c>
      <c r="K4" t="s">
        <v>657</v>
      </c>
      <c r="L4" t="s">
        <v>547</v>
      </c>
    </row>
    <row r="5" spans="1:12" x14ac:dyDescent="0.25">
      <c r="A5">
        <v>4</v>
      </c>
      <c r="B5" t="s">
        <v>658</v>
      </c>
      <c r="C5" s="4">
        <v>2807851</v>
      </c>
      <c r="D5" t="s">
        <v>659</v>
      </c>
      <c r="E5" t="s">
        <v>660</v>
      </c>
      <c r="F5" s="4">
        <v>260000</v>
      </c>
      <c r="G5" s="4">
        <v>30000</v>
      </c>
      <c r="H5" t="s">
        <v>19</v>
      </c>
      <c r="I5" s="5">
        <v>42975</v>
      </c>
      <c r="J5" s="4">
        <v>25000</v>
      </c>
      <c r="K5" t="s">
        <v>657</v>
      </c>
      <c r="L5" t="s">
        <v>661</v>
      </c>
    </row>
    <row r="6" spans="1:12" x14ac:dyDescent="0.25">
      <c r="A6">
        <v>5</v>
      </c>
      <c r="B6" t="s">
        <v>528</v>
      </c>
      <c r="C6" s="4">
        <v>2911532</v>
      </c>
      <c r="D6" t="s">
        <v>529</v>
      </c>
      <c r="E6" t="s">
        <v>225</v>
      </c>
      <c r="F6" s="4">
        <v>220000</v>
      </c>
      <c r="G6" s="4">
        <v>20000</v>
      </c>
      <c r="H6" t="s">
        <v>22</v>
      </c>
      <c r="I6" s="5">
        <v>43185</v>
      </c>
      <c r="J6" s="4">
        <v>20000</v>
      </c>
      <c r="K6" t="s">
        <v>526</v>
      </c>
      <c r="L6" t="s">
        <v>530</v>
      </c>
    </row>
    <row r="7" spans="1:12" x14ac:dyDescent="0.25">
      <c r="A7">
        <v>6</v>
      </c>
      <c r="I7" s="5"/>
    </row>
    <row r="8" spans="1:12" x14ac:dyDescent="0.25">
      <c r="A8">
        <v>7</v>
      </c>
      <c r="I8" s="5"/>
    </row>
    <row r="9" spans="1:12" x14ac:dyDescent="0.25">
      <c r="A9">
        <v>8</v>
      </c>
      <c r="B9" t="s">
        <v>662</v>
      </c>
      <c r="C9" s="4">
        <v>5384233</v>
      </c>
      <c r="D9" t="s">
        <v>663</v>
      </c>
      <c r="E9" t="s">
        <v>664</v>
      </c>
      <c r="F9" s="4">
        <v>295000</v>
      </c>
      <c r="H9" t="s">
        <v>22</v>
      </c>
      <c r="I9" s="5">
        <v>42723</v>
      </c>
      <c r="J9" s="4">
        <v>215000</v>
      </c>
      <c r="K9" t="s">
        <v>657</v>
      </c>
      <c r="L9" t="s">
        <v>665</v>
      </c>
    </row>
    <row r="10" spans="1:12" x14ac:dyDescent="0.25">
      <c r="A10">
        <v>9</v>
      </c>
      <c r="B10" t="s">
        <v>595</v>
      </c>
      <c r="C10" s="4">
        <v>4832329</v>
      </c>
      <c r="E10" t="s">
        <v>596</v>
      </c>
      <c r="F10" s="4">
        <v>350000</v>
      </c>
      <c r="G10" s="4">
        <v>100000</v>
      </c>
      <c r="H10" t="s">
        <v>14</v>
      </c>
      <c r="I10" s="5">
        <v>43281</v>
      </c>
      <c r="J10" s="4">
        <v>250000</v>
      </c>
      <c r="K10" t="s">
        <v>315</v>
      </c>
      <c r="L10" t="s">
        <v>527</v>
      </c>
    </row>
    <row r="11" spans="1:12" x14ac:dyDescent="0.25">
      <c r="A11">
        <v>10</v>
      </c>
      <c r="I11" s="5"/>
    </row>
    <row r="12" spans="1:12" x14ac:dyDescent="0.25">
      <c r="A12">
        <v>11</v>
      </c>
      <c r="B12" t="s">
        <v>666</v>
      </c>
      <c r="D12" t="s">
        <v>667</v>
      </c>
      <c r="E12" t="s">
        <v>668</v>
      </c>
      <c r="F12" s="4">
        <v>190000</v>
      </c>
      <c r="G12" s="4">
        <v>175000</v>
      </c>
      <c r="H12" t="s">
        <v>19</v>
      </c>
      <c r="I12" s="5">
        <v>42507</v>
      </c>
      <c r="J12" s="4">
        <v>220000</v>
      </c>
      <c r="K12" t="s">
        <v>657</v>
      </c>
      <c r="L12" t="s">
        <v>669</v>
      </c>
    </row>
    <row r="13" spans="1:12" x14ac:dyDescent="0.25">
      <c r="A13">
        <v>12</v>
      </c>
      <c r="I13" s="5"/>
    </row>
    <row r="14" spans="1:12" x14ac:dyDescent="0.25">
      <c r="A14">
        <v>13</v>
      </c>
      <c r="I14" s="5"/>
    </row>
    <row r="15" spans="1:12" x14ac:dyDescent="0.25">
      <c r="A15">
        <v>14</v>
      </c>
      <c r="B15" t="s">
        <v>670</v>
      </c>
      <c r="E15" t="s">
        <v>660</v>
      </c>
      <c r="F15" s="4">
        <v>260000</v>
      </c>
      <c r="G15" s="4">
        <v>40000</v>
      </c>
      <c r="H15" t="s">
        <v>19</v>
      </c>
      <c r="I15" s="5">
        <v>42715</v>
      </c>
      <c r="J15" s="4">
        <v>80000</v>
      </c>
      <c r="K15" t="s">
        <v>657</v>
      </c>
      <c r="L15" t="s">
        <v>547</v>
      </c>
    </row>
    <row r="16" spans="1:12" x14ac:dyDescent="0.25">
      <c r="A16">
        <v>15</v>
      </c>
      <c r="I16" s="5"/>
    </row>
    <row r="17" spans="1:12" x14ac:dyDescent="0.25">
      <c r="A17">
        <v>16</v>
      </c>
      <c r="B17" t="s">
        <v>531</v>
      </c>
      <c r="D17" t="s">
        <v>532</v>
      </c>
      <c r="E17" t="s">
        <v>62</v>
      </c>
      <c r="F17" s="4">
        <v>280000</v>
      </c>
      <c r="G17" s="4">
        <v>20000</v>
      </c>
      <c r="H17" t="s">
        <v>22</v>
      </c>
      <c r="I17" s="5">
        <v>43224</v>
      </c>
      <c r="J17" s="4">
        <v>200000</v>
      </c>
      <c r="K17" t="s">
        <v>526</v>
      </c>
      <c r="L17" t="s">
        <v>527</v>
      </c>
    </row>
    <row r="18" spans="1:12" x14ac:dyDescent="0.25">
      <c r="A18">
        <v>17</v>
      </c>
      <c r="B18" t="s">
        <v>671</v>
      </c>
      <c r="D18" t="s">
        <v>672</v>
      </c>
      <c r="E18" t="s">
        <v>135</v>
      </c>
      <c r="F18" s="4">
        <v>280000</v>
      </c>
      <c r="G18" s="4">
        <v>50000</v>
      </c>
      <c r="H18" t="s">
        <v>19</v>
      </c>
      <c r="I18" s="5">
        <v>43213</v>
      </c>
      <c r="J18" s="4">
        <v>30000</v>
      </c>
      <c r="K18" t="s">
        <v>657</v>
      </c>
      <c r="L18" t="s">
        <v>527</v>
      </c>
    </row>
    <row r="19" spans="1:12" x14ac:dyDescent="0.25">
      <c r="A19">
        <v>18</v>
      </c>
      <c r="I19" s="5"/>
    </row>
    <row r="20" spans="1:12" x14ac:dyDescent="0.25">
      <c r="A20">
        <v>19</v>
      </c>
      <c r="B20" t="s">
        <v>533</v>
      </c>
      <c r="D20" t="s">
        <v>534</v>
      </c>
      <c r="E20" t="s">
        <v>273</v>
      </c>
      <c r="F20" s="4">
        <v>720000</v>
      </c>
      <c r="G20" s="4">
        <v>100000</v>
      </c>
      <c r="H20" t="s">
        <v>19</v>
      </c>
      <c r="I20" s="5">
        <v>43153</v>
      </c>
      <c r="J20" s="4">
        <v>440000</v>
      </c>
      <c r="K20" t="s">
        <v>526</v>
      </c>
      <c r="L20" t="s">
        <v>527</v>
      </c>
    </row>
    <row r="21" spans="1:12" x14ac:dyDescent="0.25">
      <c r="A21">
        <v>20</v>
      </c>
      <c r="B21" t="s">
        <v>623</v>
      </c>
      <c r="C21" s="4">
        <v>5553198</v>
      </c>
      <c r="D21" t="s">
        <v>624</v>
      </c>
      <c r="E21" t="s">
        <v>13</v>
      </c>
      <c r="F21" s="4">
        <v>280000</v>
      </c>
      <c r="G21" s="4">
        <v>50000</v>
      </c>
      <c r="H21" t="s">
        <v>22</v>
      </c>
      <c r="I21" s="5">
        <v>43073</v>
      </c>
      <c r="J21" s="4">
        <v>20000</v>
      </c>
      <c r="K21" t="s">
        <v>625</v>
      </c>
      <c r="L21" t="s">
        <v>547</v>
      </c>
    </row>
    <row r="22" spans="1:12" x14ac:dyDescent="0.25">
      <c r="A22">
        <v>21</v>
      </c>
      <c r="B22" t="s">
        <v>673</v>
      </c>
      <c r="D22" t="s">
        <v>674</v>
      </c>
      <c r="E22" t="s">
        <v>175</v>
      </c>
      <c r="F22" s="4">
        <v>280000</v>
      </c>
      <c r="G22" s="4">
        <v>50000</v>
      </c>
      <c r="H22" t="s">
        <v>14</v>
      </c>
      <c r="I22" s="5">
        <v>43227</v>
      </c>
      <c r="J22" s="4">
        <v>130000</v>
      </c>
      <c r="K22" t="s">
        <v>657</v>
      </c>
      <c r="L22" t="s">
        <v>527</v>
      </c>
    </row>
    <row r="23" spans="1:12" x14ac:dyDescent="0.25">
      <c r="A23">
        <v>22</v>
      </c>
      <c r="I23" s="5"/>
    </row>
    <row r="24" spans="1:12" x14ac:dyDescent="0.25">
      <c r="A24">
        <v>23</v>
      </c>
      <c r="I24" s="5"/>
    </row>
    <row r="25" spans="1:12" x14ac:dyDescent="0.25">
      <c r="A25">
        <v>24</v>
      </c>
      <c r="B25" t="s">
        <v>535</v>
      </c>
      <c r="C25" s="4">
        <v>4466700</v>
      </c>
      <c r="D25" t="s">
        <v>536</v>
      </c>
      <c r="E25" t="s">
        <v>537</v>
      </c>
      <c r="F25" s="4">
        <v>280000</v>
      </c>
      <c r="H25" t="s">
        <v>14</v>
      </c>
      <c r="I25" s="5">
        <v>43146</v>
      </c>
      <c r="J25" s="4">
        <v>80000</v>
      </c>
      <c r="K25" t="s">
        <v>526</v>
      </c>
      <c r="L25" t="s">
        <v>527</v>
      </c>
    </row>
    <row r="26" spans="1:12" x14ac:dyDescent="0.25">
      <c r="A26">
        <v>25</v>
      </c>
    </row>
    <row r="27" spans="1:12" x14ac:dyDescent="0.25">
      <c r="A27">
        <v>26</v>
      </c>
      <c r="B27" t="s">
        <v>538</v>
      </c>
      <c r="C27" s="4">
        <v>3653531</v>
      </c>
      <c r="D27" t="s">
        <v>539</v>
      </c>
      <c r="E27" t="s">
        <v>38</v>
      </c>
      <c r="F27" s="4">
        <v>280000</v>
      </c>
      <c r="G27" s="4">
        <v>50000</v>
      </c>
      <c r="H27" t="s">
        <v>22</v>
      </c>
      <c r="I27" s="5">
        <v>43276</v>
      </c>
      <c r="J27" s="4">
        <v>230000</v>
      </c>
      <c r="K27" t="s">
        <v>526</v>
      </c>
      <c r="L27" t="s">
        <v>527</v>
      </c>
    </row>
    <row r="28" spans="1:12" x14ac:dyDescent="0.25">
      <c r="A28">
        <v>27</v>
      </c>
      <c r="I28" s="5"/>
    </row>
    <row r="29" spans="1:12" x14ac:dyDescent="0.25">
      <c r="A29">
        <v>28</v>
      </c>
      <c r="I29" s="5"/>
    </row>
    <row r="30" spans="1:12" x14ac:dyDescent="0.25">
      <c r="A30">
        <v>29</v>
      </c>
      <c r="B30" t="s">
        <v>675</v>
      </c>
      <c r="C30" s="4">
        <v>5221694</v>
      </c>
      <c r="D30" t="s">
        <v>676</v>
      </c>
      <c r="E30" t="s">
        <v>72</v>
      </c>
      <c r="F30" s="4">
        <v>290000</v>
      </c>
      <c r="H30" t="s">
        <v>14</v>
      </c>
      <c r="I30" s="5">
        <v>42772</v>
      </c>
      <c r="J30" s="4">
        <v>60000</v>
      </c>
      <c r="K30" t="s">
        <v>657</v>
      </c>
      <c r="L30" t="s">
        <v>547</v>
      </c>
    </row>
    <row r="31" spans="1:12" x14ac:dyDescent="0.25">
      <c r="A31">
        <v>30</v>
      </c>
      <c r="B31" t="s">
        <v>827</v>
      </c>
      <c r="C31" s="4">
        <v>3344772</v>
      </c>
      <c r="D31" t="s">
        <v>828</v>
      </c>
      <c r="E31" t="s">
        <v>164</v>
      </c>
      <c r="F31" s="4">
        <v>260000</v>
      </c>
      <c r="G31" s="4">
        <v>50000</v>
      </c>
      <c r="H31" t="s">
        <v>14</v>
      </c>
      <c r="I31" s="5">
        <v>43193</v>
      </c>
      <c r="J31" s="4">
        <v>60000</v>
      </c>
      <c r="K31" t="s">
        <v>819</v>
      </c>
      <c r="L31" t="s">
        <v>661</v>
      </c>
    </row>
    <row r="32" spans="1:12" x14ac:dyDescent="0.25">
      <c r="A32">
        <v>31</v>
      </c>
      <c r="I32" s="5"/>
    </row>
    <row r="33" spans="1:12" x14ac:dyDescent="0.25">
      <c r="A33">
        <v>32</v>
      </c>
      <c r="I33" s="5"/>
    </row>
    <row r="34" spans="1:12" x14ac:dyDescent="0.25">
      <c r="A34">
        <v>33</v>
      </c>
      <c r="B34" t="s">
        <v>540</v>
      </c>
      <c r="D34" t="s">
        <v>541</v>
      </c>
      <c r="E34" t="s">
        <v>421</v>
      </c>
      <c r="F34" s="4">
        <v>390000</v>
      </c>
      <c r="G34" s="4">
        <v>40000</v>
      </c>
      <c r="H34" t="s">
        <v>22</v>
      </c>
      <c r="I34" s="5">
        <v>43173</v>
      </c>
      <c r="J34" s="4">
        <v>180000</v>
      </c>
      <c r="K34" t="s">
        <v>526</v>
      </c>
      <c r="L34" t="s">
        <v>527</v>
      </c>
    </row>
    <row r="35" spans="1:12" x14ac:dyDescent="0.25">
      <c r="A35">
        <v>34</v>
      </c>
      <c r="B35" t="s">
        <v>542</v>
      </c>
      <c r="D35" t="s">
        <v>543</v>
      </c>
      <c r="E35" t="s">
        <v>42</v>
      </c>
      <c r="F35" s="4">
        <v>280000</v>
      </c>
      <c r="H35" t="s">
        <v>14</v>
      </c>
      <c r="I35" s="5">
        <v>43150</v>
      </c>
      <c r="J35" s="4">
        <v>340000</v>
      </c>
      <c r="K35" t="s">
        <v>526</v>
      </c>
      <c r="L35" t="s">
        <v>527</v>
      </c>
    </row>
    <row r="36" spans="1:12" x14ac:dyDescent="0.25">
      <c r="A36">
        <v>35</v>
      </c>
      <c r="I36" s="5"/>
    </row>
    <row r="37" spans="1:12" x14ac:dyDescent="0.25">
      <c r="A37">
        <v>36</v>
      </c>
      <c r="I37" s="5"/>
    </row>
    <row r="38" spans="1:12" x14ac:dyDescent="0.25">
      <c r="A38">
        <v>37</v>
      </c>
      <c r="B38" t="s">
        <v>677</v>
      </c>
      <c r="D38" t="s">
        <v>678</v>
      </c>
      <c r="E38" t="s">
        <v>30</v>
      </c>
      <c r="F38" s="4">
        <v>320000</v>
      </c>
      <c r="G38" s="4">
        <v>20000</v>
      </c>
      <c r="H38" t="s">
        <v>19</v>
      </c>
      <c r="I38" s="5">
        <v>42919</v>
      </c>
      <c r="J38" s="4">
        <v>20000</v>
      </c>
      <c r="K38" t="s">
        <v>657</v>
      </c>
      <c r="L38" t="s">
        <v>547</v>
      </c>
    </row>
    <row r="39" spans="1:12" x14ac:dyDescent="0.25">
      <c r="A39">
        <v>38</v>
      </c>
      <c r="I39" s="5"/>
    </row>
    <row r="40" spans="1:12" x14ac:dyDescent="0.25">
      <c r="A40">
        <v>39</v>
      </c>
      <c r="B40" t="s">
        <v>626</v>
      </c>
      <c r="D40" t="s">
        <v>627</v>
      </c>
      <c r="E40" t="s">
        <v>225</v>
      </c>
      <c r="F40" s="4">
        <v>260000</v>
      </c>
      <c r="G40" s="4">
        <v>50000</v>
      </c>
      <c r="H40" t="s">
        <v>14</v>
      </c>
      <c r="I40" s="5">
        <v>42996</v>
      </c>
      <c r="J40" s="4">
        <v>285000</v>
      </c>
      <c r="K40" t="s">
        <v>625</v>
      </c>
      <c r="L40" t="s">
        <v>547</v>
      </c>
    </row>
    <row r="41" spans="1:12" x14ac:dyDescent="0.25">
      <c r="A41">
        <v>40</v>
      </c>
      <c r="B41" t="s">
        <v>679</v>
      </c>
      <c r="D41" t="s">
        <v>680</v>
      </c>
      <c r="E41" t="s">
        <v>681</v>
      </c>
      <c r="F41" s="4">
        <v>320000</v>
      </c>
      <c r="I41" s="5">
        <v>42560</v>
      </c>
      <c r="J41" s="4">
        <v>470000</v>
      </c>
      <c r="K41" t="s">
        <v>657</v>
      </c>
    </row>
    <row r="42" spans="1:12" x14ac:dyDescent="0.25">
      <c r="A42">
        <v>41</v>
      </c>
      <c r="B42" t="s">
        <v>682</v>
      </c>
      <c r="D42" t="s">
        <v>683</v>
      </c>
      <c r="E42" t="s">
        <v>38</v>
      </c>
      <c r="F42" s="4">
        <v>280000</v>
      </c>
      <c r="H42" t="s">
        <v>22</v>
      </c>
      <c r="I42" s="5">
        <v>43227</v>
      </c>
      <c r="J42" s="4">
        <v>200000</v>
      </c>
      <c r="K42" t="s">
        <v>657</v>
      </c>
      <c r="L42" t="s">
        <v>527</v>
      </c>
    </row>
    <row r="43" spans="1:12" x14ac:dyDescent="0.25">
      <c r="A43">
        <v>42</v>
      </c>
      <c r="B43" t="s">
        <v>626</v>
      </c>
      <c r="D43" t="s">
        <v>627</v>
      </c>
      <c r="E43" t="s">
        <v>628</v>
      </c>
      <c r="F43" s="4">
        <v>890000</v>
      </c>
      <c r="H43" t="s">
        <v>22</v>
      </c>
      <c r="I43" s="5">
        <v>43057</v>
      </c>
      <c r="J43" s="4">
        <v>890000</v>
      </c>
      <c r="K43" t="s">
        <v>625</v>
      </c>
    </row>
    <row r="44" spans="1:12" x14ac:dyDescent="0.25">
      <c r="A44">
        <v>43</v>
      </c>
      <c r="I44" s="5"/>
    </row>
    <row r="45" spans="1:12" x14ac:dyDescent="0.25">
      <c r="A45">
        <v>44</v>
      </c>
      <c r="I45" s="5"/>
    </row>
    <row r="46" spans="1:12" x14ac:dyDescent="0.25">
      <c r="A46">
        <v>45</v>
      </c>
      <c r="B46" t="s">
        <v>684</v>
      </c>
      <c r="D46" t="s">
        <v>685</v>
      </c>
      <c r="E46" t="s">
        <v>69</v>
      </c>
      <c r="F46" s="4">
        <v>260000</v>
      </c>
      <c r="H46" t="s">
        <v>19</v>
      </c>
      <c r="I46" s="5">
        <v>43164</v>
      </c>
      <c r="J46" s="4">
        <v>50000</v>
      </c>
      <c r="K46" t="s">
        <v>657</v>
      </c>
      <c r="L46" t="s">
        <v>527</v>
      </c>
    </row>
    <row r="47" spans="1:12" x14ac:dyDescent="0.25">
      <c r="A47">
        <v>46</v>
      </c>
      <c r="I47" s="5"/>
    </row>
    <row r="48" spans="1:12" x14ac:dyDescent="0.25">
      <c r="A48">
        <v>47</v>
      </c>
      <c r="B48" t="s">
        <v>629</v>
      </c>
      <c r="D48" t="s">
        <v>630</v>
      </c>
      <c r="F48" s="4">
        <v>220000</v>
      </c>
      <c r="G48" s="4">
        <v>50000</v>
      </c>
      <c r="H48" t="s">
        <v>22</v>
      </c>
      <c r="I48" s="5">
        <v>42645</v>
      </c>
      <c r="J48" s="4">
        <v>320000</v>
      </c>
      <c r="K48" t="s">
        <v>625</v>
      </c>
      <c r="L48" t="s">
        <v>547</v>
      </c>
    </row>
    <row r="49" spans="1:12" x14ac:dyDescent="0.25">
      <c r="A49">
        <v>48</v>
      </c>
      <c r="B49" t="s">
        <v>631</v>
      </c>
      <c r="C49" s="4">
        <v>2461195</v>
      </c>
      <c r="D49" t="s">
        <v>632</v>
      </c>
      <c r="F49" s="4">
        <v>475000</v>
      </c>
      <c r="G49" s="4">
        <v>30000</v>
      </c>
      <c r="H49" t="s">
        <v>22</v>
      </c>
      <c r="I49" s="5">
        <v>42800</v>
      </c>
      <c r="J49" s="4">
        <v>455000</v>
      </c>
      <c r="K49" t="s">
        <v>625</v>
      </c>
    </row>
    <row r="50" spans="1:12" x14ac:dyDescent="0.25">
      <c r="A50">
        <v>49</v>
      </c>
      <c r="I50" s="5"/>
    </row>
    <row r="51" spans="1:12" x14ac:dyDescent="0.25">
      <c r="A51">
        <v>50</v>
      </c>
      <c r="B51" t="s">
        <v>686</v>
      </c>
      <c r="C51" s="4">
        <v>4262434</v>
      </c>
      <c r="F51" s="4">
        <v>285000</v>
      </c>
      <c r="G51" s="4">
        <v>20000</v>
      </c>
      <c r="H51" t="s">
        <v>19</v>
      </c>
      <c r="I51" s="5">
        <v>43115</v>
      </c>
      <c r="J51" s="4">
        <v>140000</v>
      </c>
      <c r="K51" t="s">
        <v>657</v>
      </c>
      <c r="L51" t="s">
        <v>547</v>
      </c>
    </row>
    <row r="52" spans="1:12" x14ac:dyDescent="0.25">
      <c r="A52">
        <v>51</v>
      </c>
      <c r="I52" s="5"/>
    </row>
    <row r="53" spans="1:12" x14ac:dyDescent="0.25">
      <c r="A53">
        <v>52</v>
      </c>
      <c r="B53" t="s">
        <v>544</v>
      </c>
      <c r="D53" t="s">
        <v>545</v>
      </c>
      <c r="E53" t="s">
        <v>546</v>
      </c>
      <c r="F53" s="4">
        <v>320000</v>
      </c>
      <c r="H53" t="s">
        <v>14</v>
      </c>
      <c r="I53" s="5">
        <v>43109</v>
      </c>
      <c r="J53" s="4">
        <v>110000</v>
      </c>
      <c r="K53" t="s">
        <v>526</v>
      </c>
      <c r="L53" t="s">
        <v>547</v>
      </c>
    </row>
    <row r="54" spans="1:12" x14ac:dyDescent="0.25">
      <c r="A54">
        <v>53</v>
      </c>
      <c r="B54" t="s">
        <v>652</v>
      </c>
      <c r="C54" s="4">
        <v>5244452</v>
      </c>
      <c r="D54" t="s">
        <v>653</v>
      </c>
      <c r="E54" t="s">
        <v>654</v>
      </c>
      <c r="F54" s="4">
        <v>240000</v>
      </c>
      <c r="G54" s="4">
        <v>50000</v>
      </c>
      <c r="H54" t="s">
        <v>14</v>
      </c>
      <c r="I54" s="5">
        <v>42681</v>
      </c>
      <c r="J54" s="4">
        <v>90000</v>
      </c>
      <c r="K54" t="s">
        <v>645</v>
      </c>
      <c r="L54" t="s">
        <v>547</v>
      </c>
    </row>
    <row r="55" spans="1:12" x14ac:dyDescent="0.25">
      <c r="A55">
        <v>54</v>
      </c>
      <c r="I55" s="5"/>
    </row>
    <row r="56" spans="1:12" x14ac:dyDescent="0.25">
      <c r="A56">
        <v>55</v>
      </c>
      <c r="I56" s="5"/>
    </row>
    <row r="57" spans="1:12" x14ac:dyDescent="0.25">
      <c r="A57">
        <v>56</v>
      </c>
      <c r="B57" t="s">
        <v>687</v>
      </c>
      <c r="D57" t="s">
        <v>688</v>
      </c>
      <c r="E57" t="s">
        <v>177</v>
      </c>
      <c r="F57" s="4">
        <v>260000</v>
      </c>
      <c r="G57" s="4">
        <v>20000</v>
      </c>
      <c r="H57" t="s">
        <v>19</v>
      </c>
      <c r="I57" s="5">
        <v>43143</v>
      </c>
      <c r="J57" s="4">
        <v>150000</v>
      </c>
      <c r="K57" t="s">
        <v>657</v>
      </c>
      <c r="L57" t="s">
        <v>527</v>
      </c>
    </row>
    <row r="58" spans="1:12" x14ac:dyDescent="0.25">
      <c r="A58">
        <v>57</v>
      </c>
      <c r="B58" t="s">
        <v>689</v>
      </c>
      <c r="C58" s="4">
        <v>4137801</v>
      </c>
      <c r="E58" t="s">
        <v>13</v>
      </c>
      <c r="F58" s="4">
        <v>260000</v>
      </c>
      <c r="G58" s="4">
        <v>40000</v>
      </c>
      <c r="H58" t="s">
        <v>19</v>
      </c>
      <c r="I58" s="5">
        <v>42723</v>
      </c>
      <c r="J58" s="4">
        <v>180000</v>
      </c>
      <c r="K58" t="s">
        <v>657</v>
      </c>
      <c r="L58" t="s">
        <v>665</v>
      </c>
    </row>
    <row r="59" spans="1:12" x14ac:dyDescent="0.25">
      <c r="A59">
        <v>58</v>
      </c>
      <c r="B59" t="s">
        <v>130</v>
      </c>
      <c r="C59" s="4">
        <v>456712</v>
      </c>
      <c r="D59" t="s">
        <v>690</v>
      </c>
      <c r="E59" t="s">
        <v>254</v>
      </c>
      <c r="F59" s="4">
        <v>240000</v>
      </c>
      <c r="G59" s="4">
        <v>50000</v>
      </c>
      <c r="H59" t="s">
        <v>14</v>
      </c>
      <c r="I59" s="5">
        <v>42954</v>
      </c>
      <c r="J59" s="4">
        <v>40000</v>
      </c>
      <c r="K59" t="s">
        <v>657</v>
      </c>
      <c r="L59" t="s">
        <v>661</v>
      </c>
    </row>
    <row r="60" spans="1:12" x14ac:dyDescent="0.25">
      <c r="A60">
        <v>59</v>
      </c>
    </row>
    <row r="61" spans="1:12" x14ac:dyDescent="0.25">
      <c r="A61">
        <v>60</v>
      </c>
      <c r="I61" s="5"/>
    </row>
    <row r="62" spans="1:12" x14ac:dyDescent="0.25">
      <c r="A62">
        <v>61</v>
      </c>
      <c r="B62" t="s">
        <v>691</v>
      </c>
      <c r="D62" t="s">
        <v>692</v>
      </c>
      <c r="E62" t="s">
        <v>56</v>
      </c>
      <c r="F62" s="4">
        <v>290000</v>
      </c>
      <c r="H62" t="s">
        <v>22</v>
      </c>
      <c r="I62" s="5">
        <v>42779</v>
      </c>
      <c r="J62" s="4">
        <v>320000</v>
      </c>
      <c r="K62" t="s">
        <v>657</v>
      </c>
      <c r="L62" t="s">
        <v>547</v>
      </c>
    </row>
    <row r="63" spans="1:12" x14ac:dyDescent="0.25">
      <c r="A63">
        <v>62</v>
      </c>
      <c r="B63" t="s">
        <v>693</v>
      </c>
      <c r="C63" s="4">
        <v>4572465</v>
      </c>
      <c r="D63" t="s">
        <v>694</v>
      </c>
      <c r="F63" s="4">
        <v>50000</v>
      </c>
      <c r="G63" s="4">
        <v>40000</v>
      </c>
      <c r="H63" t="s">
        <v>19</v>
      </c>
      <c r="I63" s="5">
        <v>43129</v>
      </c>
      <c r="J63" s="4">
        <v>177000</v>
      </c>
      <c r="K63" t="s">
        <v>657</v>
      </c>
      <c r="L63" t="s">
        <v>547</v>
      </c>
    </row>
    <row r="64" spans="1:12" x14ac:dyDescent="0.25">
      <c r="A64">
        <v>63</v>
      </c>
      <c r="I64" s="5"/>
    </row>
    <row r="65" spans="1:12" x14ac:dyDescent="0.25">
      <c r="A65">
        <v>64</v>
      </c>
      <c r="B65" t="s">
        <v>444</v>
      </c>
      <c r="C65" s="4">
        <v>5846121</v>
      </c>
      <c r="E65" t="s">
        <v>695</v>
      </c>
      <c r="F65" s="4">
        <v>220000</v>
      </c>
      <c r="G65" s="4">
        <v>20000</v>
      </c>
      <c r="H65" t="s">
        <v>14</v>
      </c>
      <c r="I65" s="5">
        <v>42569</v>
      </c>
      <c r="J65" s="4">
        <v>200000</v>
      </c>
      <c r="K65" t="s">
        <v>657</v>
      </c>
      <c r="L65" t="s">
        <v>696</v>
      </c>
    </row>
    <row r="66" spans="1:12" x14ac:dyDescent="0.25">
      <c r="A66">
        <v>65</v>
      </c>
      <c r="I66" s="5"/>
    </row>
    <row r="67" spans="1:12" x14ac:dyDescent="0.25">
      <c r="A67">
        <v>66</v>
      </c>
      <c r="B67" t="s">
        <v>697</v>
      </c>
      <c r="D67" t="s">
        <v>698</v>
      </c>
      <c r="E67" t="s">
        <v>257</v>
      </c>
      <c r="F67" s="4">
        <v>340000</v>
      </c>
      <c r="H67" t="s">
        <v>22</v>
      </c>
      <c r="I67" s="5">
        <v>43143</v>
      </c>
      <c r="J67" s="4">
        <v>60000</v>
      </c>
      <c r="K67" t="s">
        <v>657</v>
      </c>
      <c r="L67" t="s">
        <v>527</v>
      </c>
    </row>
    <row r="68" spans="1:12" x14ac:dyDescent="0.25">
      <c r="A68">
        <v>67</v>
      </c>
      <c r="I68" s="5"/>
    </row>
    <row r="69" spans="1:12" x14ac:dyDescent="0.25">
      <c r="A69">
        <v>68</v>
      </c>
      <c r="I69" s="5"/>
    </row>
    <row r="70" spans="1:12" x14ac:dyDescent="0.25">
      <c r="A70">
        <v>69</v>
      </c>
      <c r="B70" t="s">
        <v>1010</v>
      </c>
      <c r="C70" s="4">
        <v>7460899</v>
      </c>
      <c r="D70" t="s">
        <v>1011</v>
      </c>
      <c r="E70" t="s">
        <v>1012</v>
      </c>
      <c r="F70" s="4">
        <v>440000</v>
      </c>
      <c r="G70" s="4">
        <v>80000</v>
      </c>
      <c r="H70" t="s">
        <v>14</v>
      </c>
      <c r="I70" s="5">
        <v>42555</v>
      </c>
      <c r="J70" s="4">
        <v>190000</v>
      </c>
      <c r="K70" t="s">
        <v>904</v>
      </c>
      <c r="L70" t="s">
        <v>696</v>
      </c>
    </row>
    <row r="71" spans="1:12" x14ac:dyDescent="0.25">
      <c r="A71">
        <v>70</v>
      </c>
      <c r="I71" s="5"/>
    </row>
    <row r="72" spans="1:12" x14ac:dyDescent="0.25">
      <c r="A72">
        <v>71</v>
      </c>
      <c r="I72" s="5"/>
    </row>
    <row r="73" spans="1:12" x14ac:dyDescent="0.25">
      <c r="A73">
        <v>72</v>
      </c>
      <c r="B73" t="s">
        <v>633</v>
      </c>
      <c r="D73" t="s">
        <v>634</v>
      </c>
      <c r="E73" t="s">
        <v>635</v>
      </c>
      <c r="F73" s="4">
        <v>320000</v>
      </c>
      <c r="G73" s="4">
        <v>20000</v>
      </c>
      <c r="H73" t="s">
        <v>22</v>
      </c>
      <c r="I73" s="5">
        <v>42385</v>
      </c>
      <c r="J73" s="4">
        <v>110000</v>
      </c>
      <c r="K73" t="s">
        <v>625</v>
      </c>
      <c r="L73" t="s">
        <v>530</v>
      </c>
    </row>
    <row r="74" spans="1:12" x14ac:dyDescent="0.25">
      <c r="A74">
        <v>73</v>
      </c>
      <c r="B74" t="s">
        <v>699</v>
      </c>
      <c r="D74" t="s">
        <v>700</v>
      </c>
      <c r="E74" t="s">
        <v>701</v>
      </c>
      <c r="F74" s="4">
        <v>260000</v>
      </c>
      <c r="I74" s="5">
        <v>42937</v>
      </c>
      <c r="J74" s="4">
        <v>60000</v>
      </c>
      <c r="K74" t="s">
        <v>657</v>
      </c>
      <c r="L74" t="s">
        <v>547</v>
      </c>
    </row>
    <row r="75" spans="1:12" x14ac:dyDescent="0.25">
      <c r="A75">
        <v>74</v>
      </c>
      <c r="I75" s="5"/>
    </row>
    <row r="76" spans="1:12" x14ac:dyDescent="0.25">
      <c r="A76">
        <v>75</v>
      </c>
      <c r="I76" s="5"/>
    </row>
    <row r="77" spans="1:12" x14ac:dyDescent="0.25">
      <c r="A77">
        <v>76</v>
      </c>
      <c r="I77" s="5"/>
    </row>
    <row r="78" spans="1:12" x14ac:dyDescent="0.25">
      <c r="A78">
        <v>77</v>
      </c>
      <c r="I78" s="5"/>
    </row>
    <row r="79" spans="1:12" x14ac:dyDescent="0.25">
      <c r="A79">
        <v>78</v>
      </c>
      <c r="B79" t="s">
        <v>650</v>
      </c>
      <c r="D79" t="s">
        <v>651</v>
      </c>
      <c r="E79" t="s">
        <v>42</v>
      </c>
      <c r="F79" s="4">
        <v>380000</v>
      </c>
      <c r="G79" s="4">
        <v>50000</v>
      </c>
      <c r="H79" t="s">
        <v>14</v>
      </c>
      <c r="I79" s="5">
        <v>42709</v>
      </c>
      <c r="J79" s="4">
        <v>130000</v>
      </c>
      <c r="K79" t="s">
        <v>645</v>
      </c>
      <c r="L79" t="s">
        <v>547</v>
      </c>
    </row>
    <row r="80" spans="1:12" x14ac:dyDescent="0.25">
      <c r="A80">
        <v>79</v>
      </c>
      <c r="B80" t="s">
        <v>636</v>
      </c>
      <c r="D80" t="s">
        <v>637</v>
      </c>
      <c r="E80" t="s">
        <v>638</v>
      </c>
      <c r="F80" s="4">
        <v>260000</v>
      </c>
      <c r="G80" s="4">
        <v>40000</v>
      </c>
      <c r="H80" t="s">
        <v>22</v>
      </c>
      <c r="I80" s="5">
        <v>42660</v>
      </c>
      <c r="J80" s="4">
        <v>130000</v>
      </c>
      <c r="K80" t="s">
        <v>625</v>
      </c>
      <c r="L80" t="s">
        <v>547</v>
      </c>
    </row>
    <row r="81" spans="1:12" x14ac:dyDescent="0.25">
      <c r="A81">
        <v>80</v>
      </c>
      <c r="B81" t="s">
        <v>548</v>
      </c>
      <c r="C81" s="4">
        <v>4175768</v>
      </c>
      <c r="D81" t="s">
        <v>549</v>
      </c>
      <c r="E81" t="s">
        <v>450</v>
      </c>
      <c r="F81" s="4">
        <v>460000</v>
      </c>
      <c r="G81" s="4">
        <v>100000</v>
      </c>
      <c r="H81" t="s">
        <v>14</v>
      </c>
      <c r="I81" s="5">
        <v>42751</v>
      </c>
      <c r="J81" s="4">
        <v>260000</v>
      </c>
      <c r="K81" t="s">
        <v>526</v>
      </c>
      <c r="L81" t="s">
        <v>547</v>
      </c>
    </row>
    <row r="82" spans="1:12" x14ac:dyDescent="0.25">
      <c r="A82">
        <v>81</v>
      </c>
      <c r="I82" s="5"/>
    </row>
    <row r="83" spans="1:12" x14ac:dyDescent="0.25">
      <c r="A83">
        <v>82</v>
      </c>
      <c r="B83" t="s">
        <v>702</v>
      </c>
      <c r="E83" t="s">
        <v>703</v>
      </c>
      <c r="F83" s="4">
        <v>195000</v>
      </c>
      <c r="G83" s="4">
        <v>40000</v>
      </c>
      <c r="H83" t="s">
        <v>19</v>
      </c>
      <c r="I83" s="5">
        <v>42871</v>
      </c>
      <c r="J83" s="4">
        <v>110000</v>
      </c>
      <c r="K83" t="s">
        <v>657</v>
      </c>
      <c r="L83" t="s">
        <v>547</v>
      </c>
    </row>
    <row r="84" spans="1:12" x14ac:dyDescent="0.25">
      <c r="A84">
        <v>83</v>
      </c>
      <c r="I84" s="5"/>
    </row>
    <row r="85" spans="1:12" x14ac:dyDescent="0.25">
      <c r="A85">
        <v>84</v>
      </c>
      <c r="B85" t="s">
        <v>597</v>
      </c>
      <c r="C85" s="4">
        <v>1929155</v>
      </c>
      <c r="D85" t="s">
        <v>598</v>
      </c>
      <c r="E85" t="s">
        <v>100</v>
      </c>
      <c r="F85" s="4">
        <v>260000</v>
      </c>
      <c r="G85" s="4">
        <v>50000</v>
      </c>
      <c r="H85" t="s">
        <v>14</v>
      </c>
      <c r="I85" s="5">
        <v>42717</v>
      </c>
      <c r="J85" s="4">
        <v>10000</v>
      </c>
      <c r="K85" t="s">
        <v>599</v>
      </c>
      <c r="L85" t="s">
        <v>547</v>
      </c>
    </row>
    <row r="86" spans="1:12" x14ac:dyDescent="0.25">
      <c r="A86">
        <v>85</v>
      </c>
      <c r="B86" t="s">
        <v>550</v>
      </c>
      <c r="C86" s="4">
        <v>4085654</v>
      </c>
      <c r="E86" t="s">
        <v>466</v>
      </c>
      <c r="F86" s="4">
        <v>590000</v>
      </c>
      <c r="G86" s="4">
        <v>50000</v>
      </c>
      <c r="H86" t="s">
        <v>14</v>
      </c>
      <c r="I86" s="5">
        <v>43248</v>
      </c>
      <c r="J86" s="4">
        <v>540000</v>
      </c>
      <c r="K86" t="s">
        <v>526</v>
      </c>
      <c r="L86" t="s">
        <v>527</v>
      </c>
    </row>
    <row r="87" spans="1:12" x14ac:dyDescent="0.25">
      <c r="A87">
        <v>86</v>
      </c>
      <c r="I87" s="5"/>
    </row>
    <row r="88" spans="1:12" x14ac:dyDescent="0.25">
      <c r="A88">
        <v>87</v>
      </c>
      <c r="I88" s="5"/>
    </row>
    <row r="89" spans="1:12" x14ac:dyDescent="0.25">
      <c r="A89">
        <v>88</v>
      </c>
      <c r="B89" t="s">
        <v>551</v>
      </c>
      <c r="D89" t="s">
        <v>552</v>
      </c>
      <c r="E89" t="s">
        <v>34</v>
      </c>
      <c r="F89" s="4">
        <v>260000</v>
      </c>
      <c r="H89" t="s">
        <v>19</v>
      </c>
      <c r="I89" s="5">
        <v>43234</v>
      </c>
      <c r="J89" s="4">
        <v>210000</v>
      </c>
      <c r="K89" t="s">
        <v>526</v>
      </c>
      <c r="L89" t="s">
        <v>527</v>
      </c>
    </row>
    <row r="90" spans="1:12" x14ac:dyDescent="0.25">
      <c r="A90">
        <v>89</v>
      </c>
      <c r="B90" t="s">
        <v>553</v>
      </c>
      <c r="C90" s="4">
        <v>3236248</v>
      </c>
      <c r="D90" t="s">
        <v>554</v>
      </c>
      <c r="E90" t="s">
        <v>555</v>
      </c>
      <c r="F90" s="4">
        <v>618000</v>
      </c>
      <c r="G90" s="4">
        <v>80000</v>
      </c>
      <c r="H90" t="s">
        <v>14</v>
      </c>
      <c r="I90" s="5">
        <v>42562</v>
      </c>
      <c r="J90" s="4">
        <v>50000</v>
      </c>
      <c r="K90" t="s">
        <v>526</v>
      </c>
      <c r="L90" t="s">
        <v>556</v>
      </c>
    </row>
    <row r="91" spans="1:12" x14ac:dyDescent="0.25">
      <c r="A91">
        <v>90</v>
      </c>
      <c r="I91" s="5"/>
    </row>
    <row r="92" spans="1:12" x14ac:dyDescent="0.25">
      <c r="A92">
        <v>91</v>
      </c>
      <c r="I92" s="5"/>
    </row>
    <row r="93" spans="1:12" x14ac:dyDescent="0.25">
      <c r="A93">
        <v>92</v>
      </c>
      <c r="I93" s="5"/>
    </row>
    <row r="94" spans="1:12" x14ac:dyDescent="0.25">
      <c r="A94">
        <v>93</v>
      </c>
      <c r="I94" s="5"/>
    </row>
    <row r="95" spans="1:12" x14ac:dyDescent="0.25">
      <c r="A95">
        <v>94</v>
      </c>
      <c r="B95" t="s">
        <v>704</v>
      </c>
      <c r="D95" t="s">
        <v>705</v>
      </c>
      <c r="E95" t="s">
        <v>56</v>
      </c>
      <c r="F95" s="4">
        <v>290000</v>
      </c>
      <c r="H95" t="s">
        <v>19</v>
      </c>
      <c r="I95" s="5">
        <v>42863</v>
      </c>
      <c r="J95" s="4">
        <v>85000</v>
      </c>
      <c r="K95" t="s">
        <v>657</v>
      </c>
      <c r="L95" t="s">
        <v>547</v>
      </c>
    </row>
    <row r="96" spans="1:12" x14ac:dyDescent="0.25">
      <c r="A96">
        <v>95</v>
      </c>
      <c r="B96" t="s">
        <v>706</v>
      </c>
      <c r="C96" s="4">
        <v>2359674</v>
      </c>
      <c r="D96" t="s">
        <v>707</v>
      </c>
      <c r="E96" t="s">
        <v>575</v>
      </c>
      <c r="F96" s="4">
        <v>280000</v>
      </c>
      <c r="G96" s="4">
        <v>50000</v>
      </c>
      <c r="H96" t="s">
        <v>19</v>
      </c>
      <c r="I96" s="5">
        <v>43118</v>
      </c>
      <c r="J96" s="4">
        <v>220000</v>
      </c>
      <c r="K96" t="s">
        <v>657</v>
      </c>
      <c r="L96" t="s">
        <v>527</v>
      </c>
    </row>
    <row r="97" spans="1:12" x14ac:dyDescent="0.25">
      <c r="A97">
        <v>96</v>
      </c>
      <c r="B97" t="s">
        <v>600</v>
      </c>
      <c r="D97" t="s">
        <v>601</v>
      </c>
      <c r="E97" t="s">
        <v>100</v>
      </c>
      <c r="F97" s="4">
        <v>305000</v>
      </c>
      <c r="G97" s="4">
        <v>20000</v>
      </c>
      <c r="H97" t="s">
        <v>19</v>
      </c>
      <c r="I97" s="5">
        <v>43200</v>
      </c>
      <c r="J97" s="4">
        <v>475000</v>
      </c>
      <c r="K97" t="s">
        <v>602</v>
      </c>
      <c r="L97" t="s">
        <v>603</v>
      </c>
    </row>
    <row r="98" spans="1:12" x14ac:dyDescent="0.25">
      <c r="A98">
        <v>97</v>
      </c>
      <c r="I98" s="5"/>
    </row>
    <row r="99" spans="1:12" x14ac:dyDescent="0.25">
      <c r="A99">
        <v>98</v>
      </c>
      <c r="I99" s="5"/>
    </row>
    <row r="100" spans="1:12" x14ac:dyDescent="0.25">
      <c r="A100">
        <v>99</v>
      </c>
      <c r="B100" t="s">
        <v>854</v>
      </c>
      <c r="D100" t="s">
        <v>855</v>
      </c>
      <c r="E100" t="s">
        <v>264</v>
      </c>
      <c r="F100" s="4">
        <v>1535000</v>
      </c>
      <c r="G100" s="4">
        <v>20000</v>
      </c>
      <c r="H100" t="s">
        <v>19</v>
      </c>
      <c r="I100" s="5">
        <v>43266</v>
      </c>
      <c r="J100" s="4">
        <v>1435000</v>
      </c>
      <c r="K100" t="s">
        <v>819</v>
      </c>
      <c r="L100" t="s">
        <v>527</v>
      </c>
    </row>
    <row r="101" spans="1:12" x14ac:dyDescent="0.25">
      <c r="A101">
        <v>100</v>
      </c>
      <c r="I101" s="5"/>
    </row>
    <row r="102" spans="1:12" x14ac:dyDescent="0.25">
      <c r="A102">
        <v>101</v>
      </c>
      <c r="B102" t="s">
        <v>708</v>
      </c>
      <c r="D102" t="s">
        <v>709</v>
      </c>
      <c r="E102" t="s">
        <v>596</v>
      </c>
      <c r="F102" s="4">
        <v>250000</v>
      </c>
      <c r="H102" t="s">
        <v>22</v>
      </c>
      <c r="I102" s="5">
        <v>43234</v>
      </c>
      <c r="J102" s="4">
        <v>250000</v>
      </c>
      <c r="K102" t="s">
        <v>625</v>
      </c>
      <c r="L102" t="s">
        <v>527</v>
      </c>
    </row>
    <row r="103" spans="1:12" x14ac:dyDescent="0.25">
      <c r="A103">
        <v>102</v>
      </c>
      <c r="I103" s="5"/>
    </row>
    <row r="104" spans="1:12" x14ac:dyDescent="0.25">
      <c r="A104">
        <v>103</v>
      </c>
      <c r="I104" s="5"/>
    </row>
    <row r="105" spans="1:12" x14ac:dyDescent="0.25">
      <c r="A105">
        <v>104</v>
      </c>
      <c r="B105" t="s">
        <v>710</v>
      </c>
      <c r="D105" t="s">
        <v>711</v>
      </c>
      <c r="E105" t="s">
        <v>712</v>
      </c>
      <c r="F105" s="4">
        <v>520000</v>
      </c>
      <c r="G105" s="4">
        <v>50000</v>
      </c>
      <c r="H105" t="s">
        <v>14</v>
      </c>
      <c r="I105" s="5">
        <v>43003</v>
      </c>
      <c r="J105" s="4">
        <v>40000</v>
      </c>
      <c r="K105" t="s">
        <v>657</v>
      </c>
      <c r="L105" t="s">
        <v>547</v>
      </c>
    </row>
    <row r="106" spans="1:12" x14ac:dyDescent="0.25">
      <c r="A106">
        <v>105</v>
      </c>
      <c r="B106" t="s">
        <v>604</v>
      </c>
      <c r="C106" s="4">
        <v>4352425</v>
      </c>
      <c r="D106" t="s">
        <v>605</v>
      </c>
      <c r="E106" t="s">
        <v>87</v>
      </c>
      <c r="F106" s="4">
        <v>360000</v>
      </c>
      <c r="G106" s="4">
        <v>100000</v>
      </c>
      <c r="H106" t="s">
        <v>14</v>
      </c>
      <c r="I106" s="5">
        <v>42552</v>
      </c>
      <c r="J106" s="4">
        <v>70000</v>
      </c>
      <c r="K106" t="s">
        <v>606</v>
      </c>
      <c r="L106" t="s">
        <v>556</v>
      </c>
    </row>
    <row r="107" spans="1:12" x14ac:dyDescent="0.25">
      <c r="A107">
        <v>106</v>
      </c>
      <c r="I107" s="5"/>
    </row>
    <row r="108" spans="1:12" x14ac:dyDescent="0.25">
      <c r="A108">
        <v>107</v>
      </c>
      <c r="I108" s="5"/>
    </row>
    <row r="109" spans="1:12" x14ac:dyDescent="0.25">
      <c r="A109">
        <v>108</v>
      </c>
      <c r="B109" t="s">
        <v>1155</v>
      </c>
      <c r="C109" s="4">
        <v>5493136</v>
      </c>
      <c r="D109" t="s">
        <v>1156</v>
      </c>
      <c r="E109" t="s">
        <v>13</v>
      </c>
      <c r="F109" s="4">
        <v>260000</v>
      </c>
      <c r="H109" t="s">
        <v>14</v>
      </c>
      <c r="I109" s="5">
        <v>42668</v>
      </c>
      <c r="J109" s="4">
        <v>210000</v>
      </c>
      <c r="K109" t="s">
        <v>904</v>
      </c>
      <c r="L109" t="s">
        <v>696</v>
      </c>
    </row>
    <row r="110" spans="1:12" x14ac:dyDescent="0.25">
      <c r="A110">
        <v>109</v>
      </c>
      <c r="B110" t="s">
        <v>713</v>
      </c>
      <c r="D110" t="s">
        <v>714</v>
      </c>
      <c r="E110" t="s">
        <v>353</v>
      </c>
      <c r="F110" s="4">
        <v>240000</v>
      </c>
      <c r="H110" t="s">
        <v>14</v>
      </c>
      <c r="I110" s="5">
        <v>42793</v>
      </c>
      <c r="J110" s="4">
        <v>200000</v>
      </c>
      <c r="K110" t="s">
        <v>657</v>
      </c>
      <c r="L110" t="s">
        <v>547</v>
      </c>
    </row>
    <row r="111" spans="1:12" x14ac:dyDescent="0.25">
      <c r="A111">
        <v>110</v>
      </c>
      <c r="I111" s="5"/>
    </row>
    <row r="112" spans="1:12" x14ac:dyDescent="0.25">
      <c r="A112">
        <v>111</v>
      </c>
      <c r="B112" t="s">
        <v>715</v>
      </c>
      <c r="C112" s="4">
        <v>2244417</v>
      </c>
      <c r="E112" t="s">
        <v>225</v>
      </c>
      <c r="F112" s="4">
        <v>240000</v>
      </c>
      <c r="G112" s="4">
        <v>40000</v>
      </c>
      <c r="H112" t="s">
        <v>22</v>
      </c>
      <c r="I112" s="5">
        <v>42562</v>
      </c>
      <c r="J112" s="4">
        <v>160000</v>
      </c>
      <c r="K112" t="s">
        <v>657</v>
      </c>
      <c r="L112" t="s">
        <v>696</v>
      </c>
    </row>
    <row r="113" spans="1:12" x14ac:dyDescent="0.25">
      <c r="A113">
        <v>112</v>
      </c>
      <c r="I113" s="5"/>
    </row>
    <row r="114" spans="1:12" x14ac:dyDescent="0.25">
      <c r="A114">
        <v>113</v>
      </c>
      <c r="B114" t="s">
        <v>716</v>
      </c>
      <c r="D114" t="s">
        <v>717</v>
      </c>
      <c r="E114" t="s">
        <v>340</v>
      </c>
      <c r="F114" s="4">
        <v>590000</v>
      </c>
      <c r="G114" s="4">
        <v>100000</v>
      </c>
      <c r="H114" t="s">
        <v>22</v>
      </c>
      <c r="I114" s="5">
        <v>43098</v>
      </c>
      <c r="J114" s="4">
        <v>330000</v>
      </c>
      <c r="K114" t="s">
        <v>657</v>
      </c>
      <c r="L114" t="s">
        <v>527</v>
      </c>
    </row>
    <row r="115" spans="1:12" x14ac:dyDescent="0.25">
      <c r="A115">
        <v>114</v>
      </c>
      <c r="I115" s="5"/>
    </row>
    <row r="116" spans="1:12" x14ac:dyDescent="0.25">
      <c r="A116">
        <v>115</v>
      </c>
      <c r="I116" s="5"/>
    </row>
    <row r="117" spans="1:12" x14ac:dyDescent="0.25">
      <c r="A117">
        <v>116</v>
      </c>
      <c r="I117" s="5"/>
    </row>
    <row r="118" spans="1:12" x14ac:dyDescent="0.25">
      <c r="A118">
        <v>117</v>
      </c>
      <c r="B118" t="s">
        <v>718</v>
      </c>
      <c r="C118" s="4">
        <v>2172029</v>
      </c>
      <c r="D118" t="s">
        <v>719</v>
      </c>
      <c r="E118" t="s">
        <v>421</v>
      </c>
      <c r="F118" s="4">
        <v>290000</v>
      </c>
      <c r="H118" t="s">
        <v>720</v>
      </c>
      <c r="I118" s="5">
        <v>43073</v>
      </c>
      <c r="J118" s="4">
        <v>420000</v>
      </c>
      <c r="K118" t="s">
        <v>657</v>
      </c>
      <c r="L118" t="s">
        <v>547</v>
      </c>
    </row>
    <row r="119" spans="1:12" x14ac:dyDescent="0.25">
      <c r="A119">
        <v>118</v>
      </c>
      <c r="I119" s="5"/>
    </row>
    <row r="120" spans="1:12" x14ac:dyDescent="0.25">
      <c r="A120">
        <v>119</v>
      </c>
      <c r="I120" s="5"/>
    </row>
    <row r="121" spans="1:12" x14ac:dyDescent="0.25">
      <c r="A121">
        <v>120</v>
      </c>
      <c r="I121" s="5"/>
    </row>
    <row r="122" spans="1:12" x14ac:dyDescent="0.25">
      <c r="A122">
        <v>121</v>
      </c>
      <c r="B122" t="s">
        <v>721</v>
      </c>
      <c r="C122" s="4">
        <v>4063903</v>
      </c>
      <c r="D122" t="s">
        <v>722</v>
      </c>
      <c r="E122" t="s">
        <v>723</v>
      </c>
      <c r="F122" s="4">
        <v>500000</v>
      </c>
      <c r="G122" s="4">
        <v>80000</v>
      </c>
      <c r="H122" t="s">
        <v>22</v>
      </c>
      <c r="I122" s="5">
        <v>42569</v>
      </c>
      <c r="J122" s="4">
        <v>380000</v>
      </c>
      <c r="K122" t="s">
        <v>657</v>
      </c>
      <c r="L122" t="s">
        <v>696</v>
      </c>
    </row>
    <row r="123" spans="1:12" x14ac:dyDescent="0.25">
      <c r="A123">
        <v>122</v>
      </c>
      <c r="B123" t="s">
        <v>724</v>
      </c>
      <c r="C123" s="4">
        <v>2550575</v>
      </c>
      <c r="D123" t="s">
        <v>725</v>
      </c>
      <c r="E123" t="s">
        <v>447</v>
      </c>
      <c r="F123" s="4">
        <v>340000</v>
      </c>
      <c r="G123" s="4">
        <v>50000</v>
      </c>
      <c r="H123" t="s">
        <v>14</v>
      </c>
      <c r="I123" s="5">
        <v>43045</v>
      </c>
      <c r="J123" s="4">
        <v>360000</v>
      </c>
      <c r="K123" t="s">
        <v>657</v>
      </c>
      <c r="L123" t="s">
        <v>547</v>
      </c>
    </row>
    <row r="124" spans="1:12" x14ac:dyDescent="0.25">
      <c r="A124">
        <v>123</v>
      </c>
      <c r="B124" t="s">
        <v>726</v>
      </c>
      <c r="C124" s="4">
        <v>6822985</v>
      </c>
      <c r="D124" t="s">
        <v>727</v>
      </c>
      <c r="F124" s="4">
        <v>190000</v>
      </c>
      <c r="G124" s="4">
        <v>20000</v>
      </c>
      <c r="H124" t="s">
        <v>19</v>
      </c>
      <c r="I124" s="5">
        <v>43052</v>
      </c>
      <c r="J124" s="4">
        <v>240000</v>
      </c>
      <c r="K124" t="s">
        <v>657</v>
      </c>
      <c r="L124" t="s">
        <v>547</v>
      </c>
    </row>
    <row r="125" spans="1:12" x14ac:dyDescent="0.25">
      <c r="A125">
        <v>124</v>
      </c>
      <c r="B125" t="s">
        <v>728</v>
      </c>
      <c r="C125" s="4">
        <v>3864400</v>
      </c>
      <c r="D125" t="s">
        <v>729</v>
      </c>
      <c r="E125" t="s">
        <v>730</v>
      </c>
      <c r="F125" s="4">
        <v>180000</v>
      </c>
      <c r="G125" s="4">
        <v>50000</v>
      </c>
      <c r="H125" t="s">
        <v>19</v>
      </c>
      <c r="I125" s="5">
        <v>42926</v>
      </c>
      <c r="J125" s="4">
        <v>90000</v>
      </c>
      <c r="K125" t="s">
        <v>657</v>
      </c>
      <c r="L125" t="s">
        <v>696</v>
      </c>
    </row>
    <row r="126" spans="1:12" x14ac:dyDescent="0.25">
      <c r="A126">
        <v>125</v>
      </c>
      <c r="B126" t="s">
        <v>731</v>
      </c>
      <c r="C126" s="4">
        <v>4834463</v>
      </c>
      <c r="D126" t="s">
        <v>732</v>
      </c>
      <c r="E126" t="s">
        <v>231</v>
      </c>
      <c r="F126" s="4">
        <v>220000</v>
      </c>
      <c r="G126" s="4">
        <v>40000</v>
      </c>
      <c r="H126" t="s">
        <v>19</v>
      </c>
      <c r="I126" s="5">
        <v>42716</v>
      </c>
      <c r="J126" s="4">
        <v>140000</v>
      </c>
      <c r="K126" t="s">
        <v>657</v>
      </c>
      <c r="L126" t="s">
        <v>733</v>
      </c>
    </row>
    <row r="127" spans="1:12" x14ac:dyDescent="0.25">
      <c r="A127">
        <v>126</v>
      </c>
      <c r="I127" s="5"/>
    </row>
    <row r="128" spans="1:12" x14ac:dyDescent="0.25">
      <c r="A128">
        <v>127</v>
      </c>
      <c r="I128" s="5"/>
    </row>
    <row r="129" spans="1:12" x14ac:dyDescent="0.25">
      <c r="A129">
        <v>128</v>
      </c>
      <c r="I129" s="5"/>
    </row>
    <row r="130" spans="1:12" x14ac:dyDescent="0.25">
      <c r="A130">
        <v>129</v>
      </c>
      <c r="B130" t="s">
        <v>734</v>
      </c>
      <c r="D130" t="s">
        <v>735</v>
      </c>
      <c r="E130" t="s">
        <v>62</v>
      </c>
      <c r="F130" s="4">
        <v>280000</v>
      </c>
      <c r="G130" s="4">
        <v>50000</v>
      </c>
      <c r="H130" t="s">
        <v>19</v>
      </c>
      <c r="I130" s="5">
        <v>43213</v>
      </c>
      <c r="J130" s="4">
        <v>20000</v>
      </c>
      <c r="K130" t="s">
        <v>657</v>
      </c>
      <c r="L130" t="s">
        <v>527</v>
      </c>
    </row>
    <row r="131" spans="1:12" x14ac:dyDescent="0.25">
      <c r="A131">
        <v>130</v>
      </c>
      <c r="B131" t="s">
        <v>647</v>
      </c>
      <c r="C131" s="4">
        <v>6198761</v>
      </c>
      <c r="D131" t="s">
        <v>648</v>
      </c>
      <c r="E131" t="s">
        <v>649</v>
      </c>
      <c r="F131" s="4">
        <v>240000</v>
      </c>
      <c r="G131" s="4">
        <v>100000</v>
      </c>
      <c r="H131" t="s">
        <v>14</v>
      </c>
      <c r="I131" s="5">
        <v>42583</v>
      </c>
      <c r="J131" s="4">
        <v>140000</v>
      </c>
      <c r="K131" t="s">
        <v>645</v>
      </c>
      <c r="L131" t="s">
        <v>646</v>
      </c>
    </row>
    <row r="132" spans="1:12" x14ac:dyDescent="0.25">
      <c r="A132">
        <v>131</v>
      </c>
      <c r="B132" t="s">
        <v>557</v>
      </c>
      <c r="C132" s="4">
        <v>4868862</v>
      </c>
      <c r="D132" t="s">
        <v>558</v>
      </c>
      <c r="E132" t="s">
        <v>175</v>
      </c>
      <c r="F132" s="4">
        <v>280000</v>
      </c>
      <c r="G132" s="4">
        <v>50000</v>
      </c>
      <c r="H132" t="s">
        <v>22</v>
      </c>
      <c r="I132" s="5">
        <v>43143</v>
      </c>
      <c r="J132" s="4">
        <v>50000</v>
      </c>
      <c r="K132" t="s">
        <v>526</v>
      </c>
      <c r="L132" t="s">
        <v>527</v>
      </c>
    </row>
    <row r="133" spans="1:12" x14ac:dyDescent="0.25">
      <c r="A133">
        <v>132</v>
      </c>
      <c r="I133" s="5"/>
    </row>
    <row r="134" spans="1:12" x14ac:dyDescent="0.25">
      <c r="A134">
        <v>133</v>
      </c>
      <c r="B134" t="s">
        <v>643</v>
      </c>
      <c r="C134" s="4">
        <v>7135730</v>
      </c>
      <c r="D134" t="s">
        <v>644</v>
      </c>
      <c r="E134" t="s">
        <v>45</v>
      </c>
      <c r="F134" s="4">
        <v>260000</v>
      </c>
      <c r="G134" s="4">
        <v>40000</v>
      </c>
      <c r="H134" t="s">
        <v>14</v>
      </c>
      <c r="I134" s="5">
        <v>42583</v>
      </c>
      <c r="J134" s="4">
        <v>70000</v>
      </c>
      <c r="K134" t="s">
        <v>645</v>
      </c>
      <c r="L134" t="s">
        <v>556</v>
      </c>
    </row>
    <row r="135" spans="1:12" x14ac:dyDescent="0.25">
      <c r="A135">
        <v>134</v>
      </c>
      <c r="I135" s="5"/>
    </row>
    <row r="136" spans="1:12" x14ac:dyDescent="0.25">
      <c r="A136">
        <v>135</v>
      </c>
      <c r="I136" s="5"/>
    </row>
    <row r="137" spans="1:12" x14ac:dyDescent="0.25">
      <c r="A137">
        <v>136</v>
      </c>
      <c r="B137" t="s">
        <v>738</v>
      </c>
      <c r="D137" t="s">
        <v>739</v>
      </c>
      <c r="E137" t="s">
        <v>164</v>
      </c>
      <c r="F137" s="4">
        <v>260000</v>
      </c>
      <c r="H137" t="s">
        <v>22</v>
      </c>
      <c r="I137" s="5">
        <v>43031</v>
      </c>
      <c r="K137" t="s">
        <v>657</v>
      </c>
      <c r="L137" t="s">
        <v>547</v>
      </c>
    </row>
    <row r="138" spans="1:12" x14ac:dyDescent="0.25">
      <c r="A138">
        <v>137</v>
      </c>
      <c r="B138" t="s">
        <v>740</v>
      </c>
      <c r="D138" t="s">
        <v>741</v>
      </c>
      <c r="E138" t="s">
        <v>742</v>
      </c>
      <c r="F138" s="4">
        <v>295000</v>
      </c>
      <c r="H138" t="s">
        <v>14</v>
      </c>
      <c r="I138" s="5">
        <v>42716</v>
      </c>
      <c r="J138" s="4">
        <v>155000</v>
      </c>
      <c r="K138" t="s">
        <v>657</v>
      </c>
      <c r="L138" t="s">
        <v>547</v>
      </c>
    </row>
    <row r="139" spans="1:12" x14ac:dyDescent="0.25">
      <c r="A139">
        <v>138</v>
      </c>
      <c r="B139" t="s">
        <v>743</v>
      </c>
      <c r="C139" s="4">
        <v>4951003</v>
      </c>
      <c r="E139" t="s">
        <v>100</v>
      </c>
      <c r="F139" s="4">
        <v>260000</v>
      </c>
      <c r="H139" t="s">
        <v>14</v>
      </c>
      <c r="I139" s="5">
        <v>42723</v>
      </c>
      <c r="J139" s="4">
        <v>120000</v>
      </c>
      <c r="K139" t="s">
        <v>657</v>
      </c>
      <c r="L139" t="s">
        <v>665</v>
      </c>
    </row>
    <row r="140" spans="1:12" x14ac:dyDescent="0.25">
      <c r="A140">
        <v>139</v>
      </c>
      <c r="B140" t="s">
        <v>655</v>
      </c>
      <c r="D140" t="s">
        <v>656</v>
      </c>
      <c r="E140" t="s">
        <v>167</v>
      </c>
      <c r="F140" s="4">
        <v>260000</v>
      </c>
      <c r="H140" t="s">
        <v>19</v>
      </c>
      <c r="I140" s="5">
        <v>43031</v>
      </c>
      <c r="J140" s="4">
        <v>20000</v>
      </c>
      <c r="K140" t="s">
        <v>657</v>
      </c>
      <c r="L140" t="s">
        <v>547</v>
      </c>
    </row>
    <row r="141" spans="1:12" x14ac:dyDescent="0.25">
      <c r="A141">
        <v>140</v>
      </c>
      <c r="I141" s="5"/>
    </row>
    <row r="142" spans="1:12" x14ac:dyDescent="0.25">
      <c r="A142">
        <v>141</v>
      </c>
      <c r="B142" t="s">
        <v>639</v>
      </c>
      <c r="C142" s="4">
        <v>5744872</v>
      </c>
      <c r="D142" t="s">
        <v>640</v>
      </c>
      <c r="E142" t="s">
        <v>143</v>
      </c>
      <c r="F142" s="4">
        <v>260000</v>
      </c>
      <c r="H142" t="s">
        <v>14</v>
      </c>
      <c r="I142" s="5">
        <v>42961</v>
      </c>
      <c r="J142" s="4">
        <v>300000</v>
      </c>
      <c r="K142" t="s">
        <v>625</v>
      </c>
      <c r="L142" t="s">
        <v>547</v>
      </c>
    </row>
    <row r="143" spans="1:12" x14ac:dyDescent="0.25">
      <c r="A143">
        <v>142</v>
      </c>
      <c r="B143" t="s">
        <v>744</v>
      </c>
      <c r="D143" t="s">
        <v>745</v>
      </c>
      <c r="E143" t="s">
        <v>649</v>
      </c>
      <c r="F143" s="4">
        <v>260000</v>
      </c>
      <c r="H143" t="s">
        <v>14</v>
      </c>
      <c r="I143" s="5">
        <v>43192</v>
      </c>
      <c r="J143" s="4">
        <v>50000</v>
      </c>
      <c r="K143" t="s">
        <v>657</v>
      </c>
    </row>
    <row r="144" spans="1:12" x14ac:dyDescent="0.25">
      <c r="A144">
        <v>143</v>
      </c>
      <c r="B144" t="s">
        <v>746</v>
      </c>
      <c r="C144" s="4">
        <v>4566026</v>
      </c>
      <c r="D144" t="s">
        <v>747</v>
      </c>
      <c r="E144" t="s">
        <v>100</v>
      </c>
      <c r="F144" s="4">
        <v>260000</v>
      </c>
      <c r="H144" t="s">
        <v>22</v>
      </c>
      <c r="I144" s="5">
        <v>42779</v>
      </c>
      <c r="J144" s="4">
        <v>530000</v>
      </c>
      <c r="K144" t="s">
        <v>657</v>
      </c>
      <c r="L144" t="s">
        <v>547</v>
      </c>
    </row>
    <row r="145" spans="1:12" x14ac:dyDescent="0.25">
      <c r="A145">
        <v>144</v>
      </c>
      <c r="B145" t="s">
        <v>550</v>
      </c>
      <c r="C145" s="4">
        <v>4085654</v>
      </c>
      <c r="D145" t="s">
        <v>559</v>
      </c>
      <c r="E145" t="s">
        <v>560</v>
      </c>
      <c r="F145" s="4">
        <v>750000</v>
      </c>
      <c r="G145" s="4">
        <v>150000</v>
      </c>
      <c r="H145" t="s">
        <v>14</v>
      </c>
      <c r="I145" s="5">
        <v>43143</v>
      </c>
      <c r="J145" s="4">
        <v>500000</v>
      </c>
      <c r="K145" t="s">
        <v>526</v>
      </c>
      <c r="L145" t="s">
        <v>527</v>
      </c>
    </row>
    <row r="146" spans="1:12" x14ac:dyDescent="0.25">
      <c r="A146">
        <v>145</v>
      </c>
      <c r="I146" s="5"/>
    </row>
    <row r="147" spans="1:12" x14ac:dyDescent="0.25">
      <c r="A147">
        <v>146</v>
      </c>
      <c r="I147" s="5"/>
    </row>
    <row r="148" spans="1:12" x14ac:dyDescent="0.25">
      <c r="A148">
        <v>147</v>
      </c>
      <c r="I148" s="5"/>
    </row>
    <row r="149" spans="1:12" x14ac:dyDescent="0.25">
      <c r="A149">
        <v>148</v>
      </c>
      <c r="I149" s="5"/>
    </row>
    <row r="150" spans="1:12" x14ac:dyDescent="0.25">
      <c r="A150">
        <v>149</v>
      </c>
      <c r="I150" s="5"/>
    </row>
    <row r="151" spans="1:12" x14ac:dyDescent="0.25">
      <c r="A151">
        <v>150</v>
      </c>
      <c r="I151" s="5"/>
    </row>
    <row r="152" spans="1:12" x14ac:dyDescent="0.25">
      <c r="A152">
        <v>151</v>
      </c>
      <c r="I152" s="5"/>
    </row>
    <row r="153" spans="1:12" x14ac:dyDescent="0.25">
      <c r="A153">
        <v>152</v>
      </c>
      <c r="B153" t="s">
        <v>748</v>
      </c>
      <c r="C153" s="4">
        <v>5100405</v>
      </c>
      <c r="D153" t="s">
        <v>749</v>
      </c>
      <c r="E153" t="s">
        <v>421</v>
      </c>
      <c r="F153" s="4">
        <v>490000</v>
      </c>
      <c r="H153" t="s">
        <v>19</v>
      </c>
      <c r="I153" s="5">
        <v>43052</v>
      </c>
      <c r="J153" s="4">
        <v>165000</v>
      </c>
      <c r="K153" t="s">
        <v>657</v>
      </c>
      <c r="L153" t="s">
        <v>547</v>
      </c>
    </row>
    <row r="154" spans="1:12" x14ac:dyDescent="0.25">
      <c r="A154">
        <v>153</v>
      </c>
      <c r="B154" t="s">
        <v>750</v>
      </c>
      <c r="C154" s="4">
        <v>4307780</v>
      </c>
      <c r="D154" t="s">
        <v>751</v>
      </c>
      <c r="E154" t="s">
        <v>421</v>
      </c>
      <c r="F154" s="4">
        <v>290000</v>
      </c>
      <c r="H154" t="s">
        <v>19</v>
      </c>
      <c r="I154" s="5">
        <v>43031</v>
      </c>
      <c r="J154" s="4">
        <v>210000</v>
      </c>
      <c r="K154" t="s">
        <v>657</v>
      </c>
      <c r="L154" t="s">
        <v>661</v>
      </c>
    </row>
    <row r="155" spans="1:12" x14ac:dyDescent="0.25">
      <c r="A155">
        <v>154</v>
      </c>
      <c r="B155" t="s">
        <v>752</v>
      </c>
      <c r="C155" s="4">
        <v>5472235</v>
      </c>
      <c r="D155" t="s">
        <v>753</v>
      </c>
      <c r="E155" t="s">
        <v>248</v>
      </c>
      <c r="F155" s="4">
        <v>280000</v>
      </c>
      <c r="H155" t="s">
        <v>22</v>
      </c>
      <c r="I155" s="5">
        <v>42680</v>
      </c>
      <c r="J155" s="4">
        <v>30000</v>
      </c>
      <c r="K155" t="s">
        <v>625</v>
      </c>
      <c r="L155" t="s">
        <v>547</v>
      </c>
    </row>
    <row r="156" spans="1:12" x14ac:dyDescent="0.25">
      <c r="A156">
        <v>155</v>
      </c>
      <c r="B156" t="s">
        <v>561</v>
      </c>
      <c r="D156" t="s">
        <v>562</v>
      </c>
      <c r="E156" t="s">
        <v>421</v>
      </c>
      <c r="F156" s="4">
        <v>290000</v>
      </c>
      <c r="H156" t="s">
        <v>19</v>
      </c>
      <c r="I156" s="5">
        <v>43045</v>
      </c>
      <c r="J156" s="4">
        <v>365000</v>
      </c>
      <c r="K156" t="s">
        <v>526</v>
      </c>
      <c r="L156" t="s">
        <v>547</v>
      </c>
    </row>
    <row r="157" spans="1:12" x14ac:dyDescent="0.25">
      <c r="A157">
        <v>156</v>
      </c>
      <c r="I157" s="5"/>
    </row>
    <row r="158" spans="1:12" x14ac:dyDescent="0.25">
      <c r="A158">
        <v>157</v>
      </c>
      <c r="I158" s="5"/>
    </row>
    <row r="159" spans="1:12" x14ac:dyDescent="0.25">
      <c r="A159">
        <v>158</v>
      </c>
      <c r="B159" t="s">
        <v>754</v>
      </c>
      <c r="C159" s="4">
        <v>6591449</v>
      </c>
      <c r="D159" t="s">
        <v>755</v>
      </c>
      <c r="E159" t="s">
        <v>87</v>
      </c>
      <c r="F159" s="4">
        <v>420000</v>
      </c>
      <c r="G159" s="4">
        <v>50000</v>
      </c>
      <c r="I159" s="5">
        <v>43118</v>
      </c>
      <c r="J159" s="4">
        <v>110000</v>
      </c>
      <c r="K159" t="s">
        <v>657</v>
      </c>
      <c r="L159" t="s">
        <v>527</v>
      </c>
    </row>
    <row r="160" spans="1:12" x14ac:dyDescent="0.25">
      <c r="A160">
        <v>159</v>
      </c>
      <c r="I160" s="5"/>
    </row>
    <row r="161" spans="1:12" x14ac:dyDescent="0.25">
      <c r="A161">
        <v>160</v>
      </c>
      <c r="I161" s="5"/>
    </row>
    <row r="162" spans="1:12" x14ac:dyDescent="0.25">
      <c r="A162">
        <v>161</v>
      </c>
      <c r="I162" s="5"/>
    </row>
    <row r="163" spans="1:12" x14ac:dyDescent="0.25">
      <c r="A163">
        <v>162</v>
      </c>
      <c r="I163" s="5"/>
    </row>
    <row r="164" spans="1:12" x14ac:dyDescent="0.25">
      <c r="A164">
        <v>163</v>
      </c>
      <c r="I164" s="5"/>
    </row>
    <row r="165" spans="1:12" x14ac:dyDescent="0.25">
      <c r="A165">
        <v>164</v>
      </c>
      <c r="I165" s="5"/>
    </row>
    <row r="166" spans="1:12" x14ac:dyDescent="0.25">
      <c r="A166">
        <v>165</v>
      </c>
      <c r="I166" s="5"/>
    </row>
    <row r="167" spans="1:12" x14ac:dyDescent="0.25">
      <c r="A167">
        <v>166</v>
      </c>
      <c r="I167" s="5"/>
    </row>
    <row r="168" spans="1:12" x14ac:dyDescent="0.25">
      <c r="A168">
        <v>167</v>
      </c>
      <c r="I168" s="5"/>
    </row>
    <row r="169" spans="1:12" x14ac:dyDescent="0.25">
      <c r="A169">
        <v>168</v>
      </c>
      <c r="B169" t="s">
        <v>563</v>
      </c>
      <c r="C169" s="4">
        <v>3238076</v>
      </c>
      <c r="D169" t="s">
        <v>564</v>
      </c>
      <c r="E169" t="s">
        <v>565</v>
      </c>
      <c r="F169" s="4">
        <v>260000</v>
      </c>
      <c r="G169" s="4">
        <v>50000</v>
      </c>
      <c r="H169" t="s">
        <v>14</v>
      </c>
      <c r="I169" s="5">
        <v>43199</v>
      </c>
      <c r="J169" s="4">
        <v>60000</v>
      </c>
      <c r="K169" t="s">
        <v>526</v>
      </c>
      <c r="L169" t="s">
        <v>527</v>
      </c>
    </row>
    <row r="170" spans="1:12" x14ac:dyDescent="0.25">
      <c r="A170">
        <v>169</v>
      </c>
      <c r="I170" s="5"/>
    </row>
    <row r="171" spans="1:12" x14ac:dyDescent="0.25">
      <c r="A171">
        <v>170</v>
      </c>
      <c r="B171" t="s">
        <v>877</v>
      </c>
      <c r="D171" t="s">
        <v>878</v>
      </c>
      <c r="E171" t="s">
        <v>38</v>
      </c>
      <c r="F171" s="4">
        <v>280000</v>
      </c>
      <c r="G171" s="4">
        <v>30000</v>
      </c>
      <c r="H171" t="s">
        <v>22</v>
      </c>
      <c r="I171" s="5">
        <v>43249</v>
      </c>
      <c r="J171" s="4">
        <v>230000</v>
      </c>
      <c r="K171" t="s">
        <v>819</v>
      </c>
      <c r="L171" t="s">
        <v>527</v>
      </c>
    </row>
    <row r="172" spans="1:12" x14ac:dyDescent="0.25">
      <c r="A172">
        <v>171</v>
      </c>
      <c r="I172" s="5"/>
    </row>
    <row r="173" spans="1:12" x14ac:dyDescent="0.25">
      <c r="A173">
        <v>172</v>
      </c>
      <c r="B173" t="s">
        <v>756</v>
      </c>
      <c r="D173" t="s">
        <v>757</v>
      </c>
      <c r="E173" t="s">
        <v>575</v>
      </c>
      <c r="F173" s="4">
        <v>280000</v>
      </c>
      <c r="G173" s="4">
        <v>50000</v>
      </c>
      <c r="H173" t="s">
        <v>19</v>
      </c>
      <c r="I173" s="5">
        <v>43213</v>
      </c>
      <c r="J173" s="4">
        <v>80000</v>
      </c>
      <c r="K173" t="s">
        <v>657</v>
      </c>
      <c r="L173" t="s">
        <v>527</v>
      </c>
    </row>
    <row r="174" spans="1:12" x14ac:dyDescent="0.25">
      <c r="A174">
        <v>173</v>
      </c>
      <c r="B174" t="s">
        <v>566</v>
      </c>
      <c r="C174" s="4">
        <v>4621441</v>
      </c>
      <c r="D174" t="s">
        <v>567</v>
      </c>
      <c r="E174" t="s">
        <v>42</v>
      </c>
      <c r="F174" s="4">
        <v>260000</v>
      </c>
      <c r="H174" t="s">
        <v>19</v>
      </c>
      <c r="I174" s="5">
        <v>43066</v>
      </c>
      <c r="J174" s="4">
        <v>160000</v>
      </c>
      <c r="K174" t="s">
        <v>526</v>
      </c>
      <c r="L174" t="s">
        <v>547</v>
      </c>
    </row>
    <row r="175" spans="1:12" x14ac:dyDescent="0.25">
      <c r="A175">
        <v>174</v>
      </c>
      <c r="I175" s="5"/>
    </row>
    <row r="176" spans="1:12" x14ac:dyDescent="0.25">
      <c r="A176">
        <v>175</v>
      </c>
      <c r="I176" s="5"/>
    </row>
    <row r="177" spans="1:12" x14ac:dyDescent="0.25">
      <c r="A177">
        <v>176</v>
      </c>
      <c r="I177" s="5"/>
    </row>
    <row r="178" spans="1:12" x14ac:dyDescent="0.25">
      <c r="A178">
        <v>177</v>
      </c>
      <c r="I178" s="5"/>
    </row>
    <row r="179" spans="1:12" x14ac:dyDescent="0.25">
      <c r="A179">
        <v>178</v>
      </c>
      <c r="I179" s="5"/>
    </row>
    <row r="180" spans="1:12" x14ac:dyDescent="0.25">
      <c r="A180">
        <v>179</v>
      </c>
      <c r="B180" t="s">
        <v>758</v>
      </c>
      <c r="E180" t="s">
        <v>273</v>
      </c>
      <c r="F180" s="4">
        <v>690000</v>
      </c>
      <c r="G180" s="4">
        <v>150000</v>
      </c>
      <c r="H180" t="s">
        <v>14</v>
      </c>
      <c r="I180" s="5">
        <v>43186</v>
      </c>
      <c r="J180" s="4">
        <v>440000</v>
      </c>
      <c r="K180" t="s">
        <v>657</v>
      </c>
      <c r="L180" t="s">
        <v>527</v>
      </c>
    </row>
    <row r="181" spans="1:12" x14ac:dyDescent="0.25">
      <c r="A181">
        <v>180</v>
      </c>
      <c r="I181" s="5"/>
    </row>
    <row r="182" spans="1:12" x14ac:dyDescent="0.25">
      <c r="A182">
        <v>181</v>
      </c>
      <c r="B182" t="s">
        <v>759</v>
      </c>
      <c r="C182" s="4">
        <v>4267159</v>
      </c>
      <c r="D182" t="s">
        <v>760</v>
      </c>
      <c r="E182" t="s">
        <v>264</v>
      </c>
      <c r="F182" s="4">
        <v>390000</v>
      </c>
      <c r="G182" s="4">
        <v>100000</v>
      </c>
      <c r="H182" t="s">
        <v>19</v>
      </c>
      <c r="I182" s="5">
        <v>43102</v>
      </c>
      <c r="J182" s="4">
        <v>140000</v>
      </c>
      <c r="K182" t="s">
        <v>657</v>
      </c>
      <c r="L182" t="s">
        <v>761</v>
      </c>
    </row>
    <row r="183" spans="1:12" x14ac:dyDescent="0.25">
      <c r="A183">
        <v>182</v>
      </c>
      <c r="I183" s="5"/>
    </row>
    <row r="184" spans="1:12" x14ac:dyDescent="0.25">
      <c r="A184">
        <v>183</v>
      </c>
      <c r="I184" s="5"/>
    </row>
    <row r="185" spans="1:12" x14ac:dyDescent="0.25">
      <c r="A185">
        <v>184</v>
      </c>
      <c r="I185" s="5"/>
    </row>
    <row r="186" spans="1:12" x14ac:dyDescent="0.25">
      <c r="A186">
        <v>185</v>
      </c>
      <c r="B186" t="s">
        <v>550</v>
      </c>
      <c r="C186" s="4">
        <v>4085654</v>
      </c>
      <c r="D186" t="s">
        <v>559</v>
      </c>
      <c r="E186" t="s">
        <v>72</v>
      </c>
      <c r="F186" s="4">
        <v>290000</v>
      </c>
      <c r="H186" t="s">
        <v>19</v>
      </c>
      <c r="I186" s="5">
        <v>43109</v>
      </c>
      <c r="J186" s="4">
        <v>90000</v>
      </c>
      <c r="K186" t="s">
        <v>526</v>
      </c>
      <c r="L186" t="s">
        <v>527</v>
      </c>
    </row>
    <row r="187" spans="1:12" x14ac:dyDescent="0.25">
      <c r="A187">
        <v>186</v>
      </c>
      <c r="B187" t="s">
        <v>568</v>
      </c>
      <c r="C187" s="4">
        <v>4109706</v>
      </c>
      <c r="D187" t="s">
        <v>569</v>
      </c>
      <c r="E187" t="s">
        <v>257</v>
      </c>
      <c r="F187" s="4">
        <v>340000</v>
      </c>
      <c r="H187" t="s">
        <v>19</v>
      </c>
      <c r="I187" s="5">
        <v>43108</v>
      </c>
      <c r="J187" s="4">
        <v>190000</v>
      </c>
      <c r="K187" t="s">
        <v>526</v>
      </c>
      <c r="L187" t="s">
        <v>547</v>
      </c>
    </row>
    <row r="188" spans="1:12" x14ac:dyDescent="0.25">
      <c r="A188">
        <v>187</v>
      </c>
      <c r="B188" t="s">
        <v>762</v>
      </c>
      <c r="C188" s="4">
        <v>7015730</v>
      </c>
      <c r="D188" t="s">
        <v>763</v>
      </c>
      <c r="E188" t="s">
        <v>175</v>
      </c>
      <c r="F188" s="4">
        <v>280000</v>
      </c>
      <c r="G188" s="4">
        <v>80000</v>
      </c>
      <c r="H188" t="s">
        <v>22</v>
      </c>
      <c r="I188" s="5">
        <v>43234</v>
      </c>
      <c r="J188" s="4">
        <v>200000</v>
      </c>
      <c r="K188" t="s">
        <v>657</v>
      </c>
      <c r="L188" t="s">
        <v>527</v>
      </c>
    </row>
    <row r="189" spans="1:12" x14ac:dyDescent="0.25">
      <c r="A189">
        <v>188</v>
      </c>
      <c r="I189" s="5"/>
    </row>
    <row r="190" spans="1:12" x14ac:dyDescent="0.25">
      <c r="A190">
        <v>189</v>
      </c>
      <c r="B190" t="s">
        <v>764</v>
      </c>
      <c r="C190" s="4">
        <v>7592644</v>
      </c>
      <c r="D190" t="s">
        <v>765</v>
      </c>
      <c r="E190" t="s">
        <v>143</v>
      </c>
      <c r="F190" s="4">
        <v>260000</v>
      </c>
      <c r="H190" t="s">
        <v>19</v>
      </c>
      <c r="I190" s="5">
        <v>43263</v>
      </c>
      <c r="J190" s="4">
        <v>150000</v>
      </c>
      <c r="K190" t="s">
        <v>657</v>
      </c>
      <c r="L190" t="s">
        <v>527</v>
      </c>
    </row>
    <row r="191" spans="1:12" x14ac:dyDescent="0.25">
      <c r="A191">
        <v>190</v>
      </c>
      <c r="I191" s="5"/>
    </row>
    <row r="192" spans="1:12" x14ac:dyDescent="0.25">
      <c r="A192">
        <v>191</v>
      </c>
      <c r="B192" t="s">
        <v>570</v>
      </c>
      <c r="D192" t="s">
        <v>571</v>
      </c>
      <c r="E192" t="s">
        <v>48</v>
      </c>
      <c r="F192" s="4">
        <v>240000</v>
      </c>
      <c r="H192" t="s">
        <v>14</v>
      </c>
      <c r="I192" s="5">
        <v>43112</v>
      </c>
      <c r="J192" s="4">
        <v>40000</v>
      </c>
      <c r="K192" t="s">
        <v>526</v>
      </c>
      <c r="L192" t="s">
        <v>527</v>
      </c>
    </row>
    <row r="193" spans="1:12" x14ac:dyDescent="0.25">
      <c r="A193">
        <v>192</v>
      </c>
      <c r="I193" s="5"/>
    </row>
    <row r="194" spans="1:12" x14ac:dyDescent="0.25">
      <c r="A194">
        <v>193</v>
      </c>
      <c r="I194" s="5"/>
    </row>
    <row r="195" spans="1:12" x14ac:dyDescent="0.25">
      <c r="A195">
        <v>194</v>
      </c>
      <c r="B195" t="s">
        <v>572</v>
      </c>
      <c r="E195" t="s">
        <v>54</v>
      </c>
      <c r="F195" s="4">
        <v>240000</v>
      </c>
      <c r="G195" s="4">
        <v>50000</v>
      </c>
      <c r="H195" t="s">
        <v>19</v>
      </c>
      <c r="I195" s="5">
        <v>43213</v>
      </c>
      <c r="J195" s="4">
        <v>140000</v>
      </c>
      <c r="K195" t="s">
        <v>526</v>
      </c>
      <c r="L195" t="s">
        <v>527</v>
      </c>
    </row>
    <row r="196" spans="1:12" x14ac:dyDescent="0.25">
      <c r="A196">
        <v>195</v>
      </c>
      <c r="I196" s="5"/>
    </row>
    <row r="197" spans="1:12" x14ac:dyDescent="0.25">
      <c r="A197">
        <v>196</v>
      </c>
      <c r="B197" t="s">
        <v>542</v>
      </c>
      <c r="C197" s="4">
        <v>3932876</v>
      </c>
      <c r="E197" t="s">
        <v>100</v>
      </c>
      <c r="F197" s="4">
        <v>280000</v>
      </c>
      <c r="H197" t="s">
        <v>14</v>
      </c>
      <c r="I197" s="5">
        <v>43112</v>
      </c>
      <c r="J197" s="4">
        <v>130000</v>
      </c>
      <c r="K197" t="s">
        <v>526</v>
      </c>
      <c r="L197" t="s">
        <v>527</v>
      </c>
    </row>
    <row r="198" spans="1:12" x14ac:dyDescent="0.25">
      <c r="A198">
        <v>197</v>
      </c>
      <c r="B198" t="s">
        <v>573</v>
      </c>
      <c r="C198" s="4">
        <v>4548011</v>
      </c>
      <c r="D198" t="s">
        <v>574</v>
      </c>
      <c r="E198" t="s">
        <v>575</v>
      </c>
      <c r="F198" s="4">
        <v>280000</v>
      </c>
      <c r="H198" t="s">
        <v>14</v>
      </c>
      <c r="I198" s="5">
        <v>43112</v>
      </c>
      <c r="J198" s="4">
        <v>540000</v>
      </c>
      <c r="K198" t="s">
        <v>526</v>
      </c>
      <c r="L198" t="s">
        <v>527</v>
      </c>
    </row>
    <row r="199" spans="1:12" x14ac:dyDescent="0.25">
      <c r="A199">
        <v>198</v>
      </c>
      <c r="B199" t="s">
        <v>766</v>
      </c>
      <c r="D199" t="s">
        <v>767</v>
      </c>
      <c r="E199" t="s">
        <v>257</v>
      </c>
      <c r="F199" s="4">
        <v>340000</v>
      </c>
      <c r="H199" t="s">
        <v>19</v>
      </c>
      <c r="I199" s="5">
        <v>43263</v>
      </c>
      <c r="J199" s="4">
        <v>260000</v>
      </c>
      <c r="K199" t="s">
        <v>657</v>
      </c>
      <c r="L199" t="s">
        <v>527</v>
      </c>
    </row>
    <row r="200" spans="1:12" x14ac:dyDescent="0.25">
      <c r="A200">
        <v>199</v>
      </c>
      <c r="B200" t="s">
        <v>768</v>
      </c>
      <c r="D200" t="s">
        <v>769</v>
      </c>
      <c r="E200" t="s">
        <v>66</v>
      </c>
      <c r="F200" s="4">
        <v>280000</v>
      </c>
      <c r="H200" t="s">
        <v>14</v>
      </c>
      <c r="I200" s="5">
        <v>43112</v>
      </c>
      <c r="J200" s="4">
        <v>80000</v>
      </c>
      <c r="K200" t="s">
        <v>657</v>
      </c>
      <c r="L200" t="s">
        <v>527</v>
      </c>
    </row>
    <row r="201" spans="1:12" x14ac:dyDescent="0.25">
      <c r="A201">
        <v>200</v>
      </c>
      <c r="B201" t="s">
        <v>607</v>
      </c>
      <c r="D201" t="s">
        <v>608</v>
      </c>
      <c r="E201" t="s">
        <v>353</v>
      </c>
      <c r="F201" s="4">
        <v>260000</v>
      </c>
      <c r="G201" s="4">
        <v>50000</v>
      </c>
      <c r="H201" t="s">
        <v>19</v>
      </c>
      <c r="I201" s="5">
        <v>43112</v>
      </c>
      <c r="J201" s="4">
        <v>210000</v>
      </c>
      <c r="K201" t="s">
        <v>609</v>
      </c>
      <c r="L201" t="s">
        <v>527</v>
      </c>
    </row>
    <row r="202" spans="1:12" x14ac:dyDescent="0.25">
      <c r="A202">
        <v>201</v>
      </c>
      <c r="B202" t="s">
        <v>770</v>
      </c>
      <c r="D202" t="s">
        <v>771</v>
      </c>
      <c r="E202" t="s">
        <v>69</v>
      </c>
      <c r="F202" s="4">
        <v>260000</v>
      </c>
      <c r="H202" t="s">
        <v>19</v>
      </c>
      <c r="I202" s="5">
        <v>43118</v>
      </c>
      <c r="J202" s="4">
        <v>90000</v>
      </c>
      <c r="K202" t="s">
        <v>657</v>
      </c>
      <c r="L202" t="s">
        <v>527</v>
      </c>
    </row>
    <row r="203" spans="1:12" x14ac:dyDescent="0.25">
      <c r="A203">
        <v>202</v>
      </c>
      <c r="B203" t="s">
        <v>772</v>
      </c>
      <c r="D203" t="s">
        <v>773</v>
      </c>
      <c r="E203" t="s">
        <v>421</v>
      </c>
      <c r="F203" s="4">
        <v>490000</v>
      </c>
      <c r="G203" s="4">
        <v>100000</v>
      </c>
      <c r="I203" s="5">
        <v>43118</v>
      </c>
      <c r="J203" s="4">
        <v>100000</v>
      </c>
      <c r="K203" t="s">
        <v>657</v>
      </c>
      <c r="L203" t="s">
        <v>527</v>
      </c>
    </row>
    <row r="204" spans="1:12" x14ac:dyDescent="0.25">
      <c r="A204">
        <v>203</v>
      </c>
      <c r="I204" s="5"/>
    </row>
    <row r="205" spans="1:12" x14ac:dyDescent="0.25">
      <c r="A205">
        <v>204</v>
      </c>
      <c r="B205" t="s">
        <v>550</v>
      </c>
      <c r="C205" s="4">
        <v>4085654</v>
      </c>
      <c r="D205" t="s">
        <v>559</v>
      </c>
      <c r="E205" t="s">
        <v>118</v>
      </c>
      <c r="F205" s="4">
        <v>260000</v>
      </c>
      <c r="G205" s="4">
        <v>50000</v>
      </c>
      <c r="H205" t="s">
        <v>14</v>
      </c>
      <c r="I205" s="5">
        <v>43118</v>
      </c>
      <c r="J205" s="4">
        <v>60000</v>
      </c>
      <c r="K205" t="s">
        <v>526</v>
      </c>
      <c r="L205" t="s">
        <v>527</v>
      </c>
    </row>
    <row r="206" spans="1:12" x14ac:dyDescent="0.25">
      <c r="A206">
        <v>205</v>
      </c>
      <c r="B206" t="s">
        <v>1199</v>
      </c>
      <c r="C206" s="4">
        <v>6528725</v>
      </c>
      <c r="D206" t="s">
        <v>1200</v>
      </c>
      <c r="E206" t="s">
        <v>13</v>
      </c>
      <c r="F206" s="4">
        <v>280000</v>
      </c>
      <c r="G206" s="4">
        <v>50000</v>
      </c>
      <c r="H206" t="s">
        <v>14</v>
      </c>
      <c r="I206" s="5">
        <v>43193</v>
      </c>
      <c r="J206" s="4">
        <v>150000</v>
      </c>
      <c r="K206" t="s">
        <v>904</v>
      </c>
      <c r="L206" t="s">
        <v>696</v>
      </c>
    </row>
    <row r="207" spans="1:12" x14ac:dyDescent="0.25">
      <c r="A207">
        <v>206</v>
      </c>
      <c r="I207" s="5"/>
    </row>
    <row r="208" spans="1:12" x14ac:dyDescent="0.25">
      <c r="A208">
        <v>207</v>
      </c>
      <c r="B208" t="s">
        <v>576</v>
      </c>
      <c r="E208" t="s">
        <v>87</v>
      </c>
      <c r="F208" s="4">
        <v>390000</v>
      </c>
      <c r="G208" s="4">
        <v>50000</v>
      </c>
      <c r="H208" t="s">
        <v>19</v>
      </c>
      <c r="I208" s="5">
        <v>43213</v>
      </c>
      <c r="J208" s="4">
        <v>200000</v>
      </c>
      <c r="K208" t="s">
        <v>526</v>
      </c>
      <c r="L208" t="s">
        <v>527</v>
      </c>
    </row>
    <row r="209" spans="1:12" x14ac:dyDescent="0.25">
      <c r="A209">
        <v>208</v>
      </c>
      <c r="I209" s="5"/>
    </row>
    <row r="210" spans="1:12" x14ac:dyDescent="0.25">
      <c r="A210">
        <v>209</v>
      </c>
      <c r="B210" t="s">
        <v>577</v>
      </c>
      <c r="E210" t="s">
        <v>177</v>
      </c>
      <c r="F210" s="4">
        <v>340000</v>
      </c>
      <c r="H210" t="s">
        <v>19</v>
      </c>
      <c r="I210" s="5">
        <v>43220</v>
      </c>
      <c r="J210" s="4">
        <v>140000</v>
      </c>
      <c r="K210" t="s">
        <v>526</v>
      </c>
      <c r="L210" t="s">
        <v>527</v>
      </c>
    </row>
    <row r="211" spans="1:12" x14ac:dyDescent="0.25">
      <c r="A211">
        <v>210</v>
      </c>
      <c r="I211" s="5"/>
    </row>
    <row r="212" spans="1:12" x14ac:dyDescent="0.25">
      <c r="A212">
        <v>211</v>
      </c>
      <c r="B212" t="s">
        <v>679</v>
      </c>
      <c r="C212" s="4">
        <v>2120295</v>
      </c>
      <c r="E212" t="s">
        <v>164</v>
      </c>
      <c r="F212" s="4">
        <v>360000</v>
      </c>
      <c r="G212" s="4">
        <v>50000</v>
      </c>
      <c r="H212" t="s">
        <v>14</v>
      </c>
      <c r="I212" s="5">
        <v>43200</v>
      </c>
      <c r="J212" s="4">
        <v>470000</v>
      </c>
      <c r="K212" t="s">
        <v>657</v>
      </c>
      <c r="L212" t="s">
        <v>527</v>
      </c>
    </row>
    <row r="213" spans="1:12" x14ac:dyDescent="0.25">
      <c r="A213">
        <v>212</v>
      </c>
      <c r="I213" s="5"/>
    </row>
    <row r="214" spans="1:12" x14ac:dyDescent="0.25">
      <c r="A214">
        <v>213</v>
      </c>
      <c r="I214" s="5"/>
    </row>
    <row r="215" spans="1:12" x14ac:dyDescent="0.25">
      <c r="A215">
        <v>214</v>
      </c>
      <c r="B215" t="s">
        <v>774</v>
      </c>
      <c r="D215" t="s">
        <v>775</v>
      </c>
      <c r="E215" t="s">
        <v>776</v>
      </c>
      <c r="F215" s="4">
        <v>650000</v>
      </c>
      <c r="G215" s="4">
        <v>100000</v>
      </c>
      <c r="H215" t="s">
        <v>22</v>
      </c>
      <c r="I215" s="5">
        <v>43125</v>
      </c>
      <c r="J215" s="4">
        <v>350000</v>
      </c>
      <c r="K215" t="s">
        <v>657</v>
      </c>
      <c r="L215" t="s">
        <v>527</v>
      </c>
    </row>
    <row r="216" spans="1:12" x14ac:dyDescent="0.25">
      <c r="A216">
        <v>215</v>
      </c>
      <c r="I216" s="5"/>
    </row>
    <row r="217" spans="1:12" x14ac:dyDescent="0.25">
      <c r="A217">
        <v>216</v>
      </c>
      <c r="I217" s="5"/>
    </row>
    <row r="218" spans="1:12" x14ac:dyDescent="0.25">
      <c r="A218">
        <v>217</v>
      </c>
      <c r="I218" s="5"/>
    </row>
    <row r="219" spans="1:12" x14ac:dyDescent="0.25">
      <c r="A219">
        <v>218</v>
      </c>
      <c r="I219" s="5"/>
    </row>
    <row r="220" spans="1:12" x14ac:dyDescent="0.25">
      <c r="A220">
        <v>219</v>
      </c>
      <c r="I220" s="5"/>
    </row>
    <row r="221" spans="1:12" x14ac:dyDescent="0.25">
      <c r="A221">
        <v>220</v>
      </c>
      <c r="B221" t="s">
        <v>578</v>
      </c>
      <c r="C221" s="4">
        <v>35024735</v>
      </c>
      <c r="D221" t="s">
        <v>579</v>
      </c>
      <c r="E221" t="s">
        <v>143</v>
      </c>
      <c r="F221" s="4">
        <v>260000</v>
      </c>
      <c r="G221" s="4">
        <v>50000</v>
      </c>
      <c r="H221" t="s">
        <v>22</v>
      </c>
      <c r="I221" s="5">
        <v>43122</v>
      </c>
      <c r="J221" s="4">
        <v>60000</v>
      </c>
      <c r="K221" t="s">
        <v>526</v>
      </c>
      <c r="L221" t="s">
        <v>547</v>
      </c>
    </row>
    <row r="222" spans="1:12" x14ac:dyDescent="0.25">
      <c r="A222">
        <v>221</v>
      </c>
      <c r="B222" t="s">
        <v>580</v>
      </c>
      <c r="C222" s="4">
        <v>701301</v>
      </c>
      <c r="E222" t="s">
        <v>87</v>
      </c>
      <c r="F222" s="4">
        <v>590000</v>
      </c>
      <c r="G222" s="4">
        <v>100000</v>
      </c>
      <c r="I222" s="5">
        <v>43278</v>
      </c>
      <c r="J222" s="4">
        <v>490000</v>
      </c>
      <c r="K222" t="s">
        <v>526</v>
      </c>
      <c r="L222" t="s">
        <v>527</v>
      </c>
    </row>
    <row r="223" spans="1:12" x14ac:dyDescent="0.25">
      <c r="A223">
        <v>222</v>
      </c>
      <c r="I223" s="5"/>
    </row>
    <row r="224" spans="1:12" x14ac:dyDescent="0.25">
      <c r="A224">
        <v>223</v>
      </c>
      <c r="I224" s="5"/>
    </row>
    <row r="225" spans="1:12" x14ac:dyDescent="0.25">
      <c r="A225">
        <v>224</v>
      </c>
      <c r="I225" s="5"/>
    </row>
    <row r="226" spans="1:12" x14ac:dyDescent="0.25">
      <c r="A226">
        <v>225</v>
      </c>
      <c r="B226" t="s">
        <v>581</v>
      </c>
      <c r="C226" s="4">
        <v>1149183</v>
      </c>
      <c r="D226" t="s">
        <v>582</v>
      </c>
      <c r="E226" t="s">
        <v>482</v>
      </c>
      <c r="F226" s="4">
        <v>560000</v>
      </c>
      <c r="G226" s="4">
        <v>50000</v>
      </c>
      <c r="H226" t="s">
        <v>19</v>
      </c>
      <c r="I226" s="5">
        <v>43129</v>
      </c>
      <c r="J226" s="4">
        <v>200000</v>
      </c>
      <c r="K226" t="s">
        <v>526</v>
      </c>
      <c r="L226" t="s">
        <v>547</v>
      </c>
    </row>
    <row r="227" spans="1:12" x14ac:dyDescent="0.25">
      <c r="A227">
        <v>226</v>
      </c>
      <c r="B227" t="s">
        <v>781</v>
      </c>
      <c r="D227" t="s">
        <v>782</v>
      </c>
      <c r="E227" t="s">
        <v>783</v>
      </c>
      <c r="F227" s="4">
        <v>650000</v>
      </c>
      <c r="G227" s="4">
        <v>150000</v>
      </c>
      <c r="H227" t="s">
        <v>14</v>
      </c>
      <c r="I227" s="5">
        <v>43129</v>
      </c>
      <c r="J227" s="4">
        <v>300000</v>
      </c>
      <c r="K227" t="s">
        <v>657</v>
      </c>
      <c r="L227" t="s">
        <v>547</v>
      </c>
    </row>
    <row r="228" spans="1:12" x14ac:dyDescent="0.25">
      <c r="A228">
        <v>227</v>
      </c>
      <c r="I228" s="5"/>
    </row>
    <row r="229" spans="1:12" x14ac:dyDescent="0.25">
      <c r="A229">
        <v>228</v>
      </c>
      <c r="I229" s="5"/>
    </row>
    <row r="230" spans="1:12" x14ac:dyDescent="0.25">
      <c r="A230">
        <v>229</v>
      </c>
      <c r="B230" t="s">
        <v>786</v>
      </c>
      <c r="C230" s="4">
        <v>4616439</v>
      </c>
      <c r="D230" t="s">
        <v>787</v>
      </c>
      <c r="E230" t="s">
        <v>87</v>
      </c>
      <c r="F230" s="4">
        <v>390000</v>
      </c>
      <c r="H230" t="s">
        <v>14</v>
      </c>
      <c r="I230" s="5">
        <v>43206</v>
      </c>
      <c r="J230" s="4">
        <v>360000</v>
      </c>
      <c r="K230" t="s">
        <v>657</v>
      </c>
      <c r="L230" t="s">
        <v>527</v>
      </c>
    </row>
    <row r="231" spans="1:12" x14ac:dyDescent="0.25">
      <c r="A231">
        <v>230</v>
      </c>
    </row>
    <row r="232" spans="1:12" x14ac:dyDescent="0.25">
      <c r="A232">
        <v>231</v>
      </c>
    </row>
    <row r="233" spans="1:12" x14ac:dyDescent="0.25">
      <c r="A233">
        <v>232</v>
      </c>
    </row>
    <row r="234" spans="1:12" x14ac:dyDescent="0.25">
      <c r="A234">
        <v>233</v>
      </c>
    </row>
    <row r="235" spans="1:12" x14ac:dyDescent="0.25">
      <c r="A235">
        <v>234</v>
      </c>
    </row>
    <row r="236" spans="1:12" x14ac:dyDescent="0.25">
      <c r="A236">
        <v>235</v>
      </c>
    </row>
    <row r="237" spans="1:12" x14ac:dyDescent="0.25">
      <c r="A237">
        <v>236</v>
      </c>
    </row>
    <row r="238" spans="1:12" x14ac:dyDescent="0.25">
      <c r="A238">
        <v>237</v>
      </c>
    </row>
    <row r="239" spans="1:12" x14ac:dyDescent="0.25">
      <c r="A239">
        <v>238</v>
      </c>
      <c r="B239" t="s">
        <v>788</v>
      </c>
      <c r="D239" t="s">
        <v>789</v>
      </c>
      <c r="E239" t="s">
        <v>790</v>
      </c>
      <c r="F239" s="4">
        <v>340000</v>
      </c>
      <c r="G239" s="4">
        <v>50000</v>
      </c>
      <c r="H239" t="s">
        <v>14</v>
      </c>
      <c r="I239" s="5">
        <v>43136</v>
      </c>
      <c r="J239" s="4">
        <v>140000</v>
      </c>
      <c r="K239" t="s">
        <v>657</v>
      </c>
      <c r="L239" t="s">
        <v>527</v>
      </c>
    </row>
    <row r="240" spans="1:12" x14ac:dyDescent="0.25">
      <c r="A240">
        <v>239</v>
      </c>
    </row>
    <row r="241" spans="1:12" x14ac:dyDescent="0.25">
      <c r="A241">
        <v>240</v>
      </c>
    </row>
    <row r="242" spans="1:12" x14ac:dyDescent="0.25">
      <c r="A242">
        <v>241</v>
      </c>
      <c r="B242" t="s">
        <v>793</v>
      </c>
      <c r="C242" s="4">
        <v>5920445</v>
      </c>
      <c r="D242" t="s">
        <v>794</v>
      </c>
      <c r="E242" t="s">
        <v>353</v>
      </c>
      <c r="F242" s="4">
        <v>260000</v>
      </c>
      <c r="H242" t="s">
        <v>14</v>
      </c>
      <c r="I242" s="5">
        <v>43136</v>
      </c>
      <c r="J242" s="4">
        <v>60000</v>
      </c>
      <c r="K242" t="s">
        <v>657</v>
      </c>
      <c r="L242" t="s">
        <v>795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  <c r="B245" t="s">
        <v>796</v>
      </c>
      <c r="C245" s="4">
        <v>7032522</v>
      </c>
      <c r="D245" t="s">
        <v>797</v>
      </c>
      <c r="E245" t="s">
        <v>13</v>
      </c>
      <c r="F245" s="4">
        <v>280000</v>
      </c>
      <c r="H245" t="s">
        <v>14</v>
      </c>
      <c r="I245" s="5">
        <v>43136</v>
      </c>
      <c r="J245" s="4">
        <v>80000</v>
      </c>
      <c r="K245" t="s">
        <v>657</v>
      </c>
      <c r="L245" t="s">
        <v>795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  <c r="B248" t="s">
        <v>798</v>
      </c>
      <c r="D248" t="s">
        <v>799</v>
      </c>
      <c r="E248" t="s">
        <v>596</v>
      </c>
      <c r="F248" s="4">
        <v>250000</v>
      </c>
      <c r="H248" t="s">
        <v>19</v>
      </c>
      <c r="I248" s="5">
        <v>43283</v>
      </c>
      <c r="J248" s="4">
        <v>480000</v>
      </c>
      <c r="K248" t="s">
        <v>657</v>
      </c>
      <c r="L248" t="s">
        <v>527</v>
      </c>
    </row>
    <row r="249" spans="1:12" x14ac:dyDescent="0.25">
      <c r="A249">
        <v>248</v>
      </c>
    </row>
    <row r="250" spans="1:12" x14ac:dyDescent="0.25">
      <c r="A250">
        <v>249</v>
      </c>
      <c r="B250" t="s">
        <v>838</v>
      </c>
      <c r="D250" t="s">
        <v>839</v>
      </c>
      <c r="E250" t="s">
        <v>42</v>
      </c>
      <c r="F250" s="4">
        <v>280000</v>
      </c>
      <c r="H250" t="s">
        <v>22</v>
      </c>
      <c r="I250" s="5">
        <v>43158</v>
      </c>
      <c r="J250" s="4">
        <v>340000</v>
      </c>
      <c r="K250" t="s">
        <v>819</v>
      </c>
      <c r="L250" t="s">
        <v>527</v>
      </c>
    </row>
    <row r="251" spans="1:12" x14ac:dyDescent="0.25">
      <c r="A251">
        <v>250</v>
      </c>
    </row>
    <row r="252" spans="1:12" x14ac:dyDescent="0.25">
      <c r="A252">
        <v>251</v>
      </c>
      <c r="B252" t="s">
        <v>800</v>
      </c>
      <c r="C252" s="4">
        <v>5210582</v>
      </c>
      <c r="D252" t="s">
        <v>801</v>
      </c>
      <c r="E252" t="s">
        <v>198</v>
      </c>
      <c r="F252" s="4">
        <v>280000</v>
      </c>
      <c r="G252" s="4">
        <v>50000</v>
      </c>
      <c r="H252" t="s">
        <v>19</v>
      </c>
      <c r="I252" s="5">
        <v>43157</v>
      </c>
      <c r="J252" s="4">
        <v>140000</v>
      </c>
      <c r="K252" t="s">
        <v>657</v>
      </c>
      <c r="L252" t="s">
        <v>527</v>
      </c>
    </row>
    <row r="253" spans="1:12" x14ac:dyDescent="0.25">
      <c r="A253">
        <v>252</v>
      </c>
      <c r="B253" t="s">
        <v>802</v>
      </c>
      <c r="C253" s="4">
        <v>1752649</v>
      </c>
      <c r="D253" t="s">
        <v>803</v>
      </c>
      <c r="E253" t="s">
        <v>143</v>
      </c>
      <c r="F253" s="4">
        <v>260000</v>
      </c>
      <c r="G253" s="4">
        <v>60000</v>
      </c>
      <c r="H253" t="s">
        <v>14</v>
      </c>
      <c r="I253" s="5">
        <v>43157</v>
      </c>
      <c r="J253" s="4">
        <v>50000</v>
      </c>
      <c r="K253" t="s">
        <v>657</v>
      </c>
      <c r="L253" t="s">
        <v>527</v>
      </c>
    </row>
    <row r="254" spans="1:12" x14ac:dyDescent="0.25">
      <c r="A254">
        <v>253</v>
      </c>
      <c r="B254" t="s">
        <v>583</v>
      </c>
      <c r="C254" s="4">
        <v>5891865</v>
      </c>
      <c r="D254" t="s">
        <v>584</v>
      </c>
      <c r="E254" t="s">
        <v>13</v>
      </c>
      <c r="F254" s="4">
        <v>280000</v>
      </c>
      <c r="H254" t="s">
        <v>19</v>
      </c>
      <c r="I254" s="5">
        <v>43157</v>
      </c>
      <c r="J254" s="4">
        <v>90000</v>
      </c>
      <c r="K254" t="s">
        <v>526</v>
      </c>
      <c r="L254" t="s">
        <v>527</v>
      </c>
    </row>
    <row r="255" spans="1:12" x14ac:dyDescent="0.25">
      <c r="A255">
        <v>254</v>
      </c>
      <c r="B255" t="s">
        <v>585</v>
      </c>
      <c r="C255" s="4">
        <v>3914880</v>
      </c>
      <c r="D255" t="s">
        <v>586</v>
      </c>
      <c r="E255" t="s">
        <v>587</v>
      </c>
      <c r="F255" s="4">
        <v>340000</v>
      </c>
      <c r="H255" t="s">
        <v>19</v>
      </c>
      <c r="I255" s="5">
        <v>43157</v>
      </c>
      <c r="J255" s="4">
        <v>250000</v>
      </c>
      <c r="K255" t="s">
        <v>526</v>
      </c>
      <c r="L255" t="s">
        <v>527</v>
      </c>
    </row>
    <row r="256" spans="1:12" x14ac:dyDescent="0.25">
      <c r="A256">
        <v>255</v>
      </c>
    </row>
    <row r="257" spans="1:12" x14ac:dyDescent="0.25">
      <c r="A257">
        <v>256</v>
      </c>
      <c r="B257" t="s">
        <v>588</v>
      </c>
      <c r="D257" t="s">
        <v>589</v>
      </c>
      <c r="E257" t="s">
        <v>135</v>
      </c>
      <c r="F257" s="4">
        <v>280000</v>
      </c>
      <c r="H257" t="s">
        <v>14</v>
      </c>
      <c r="I257" s="5">
        <v>43164</v>
      </c>
      <c r="J257" s="4">
        <v>990000</v>
      </c>
      <c r="K257" t="s">
        <v>526</v>
      </c>
      <c r="L257" t="s">
        <v>527</v>
      </c>
    </row>
    <row r="258" spans="1:12" x14ac:dyDescent="0.25">
      <c r="A258">
        <v>257</v>
      </c>
    </row>
    <row r="259" spans="1:12" x14ac:dyDescent="0.25">
      <c r="A259">
        <v>258</v>
      </c>
    </row>
    <row r="260" spans="1:12" x14ac:dyDescent="0.25">
      <c r="A260">
        <v>259</v>
      </c>
    </row>
    <row r="261" spans="1:12" x14ac:dyDescent="0.25">
      <c r="A261">
        <v>260</v>
      </c>
    </row>
    <row r="262" spans="1:12" x14ac:dyDescent="0.25">
      <c r="A262">
        <v>261</v>
      </c>
    </row>
    <row r="263" spans="1:12" x14ac:dyDescent="0.25">
      <c r="A263">
        <v>262</v>
      </c>
    </row>
    <row r="264" spans="1:12" x14ac:dyDescent="0.25">
      <c r="A264">
        <v>263</v>
      </c>
      <c r="B264" t="s">
        <v>804</v>
      </c>
      <c r="D264" t="s">
        <v>725</v>
      </c>
      <c r="E264" t="s">
        <v>13</v>
      </c>
      <c r="F264" s="4">
        <v>280000</v>
      </c>
      <c r="H264" t="s">
        <v>14</v>
      </c>
      <c r="I264" s="5">
        <v>43172</v>
      </c>
      <c r="J264" s="4">
        <v>180000</v>
      </c>
      <c r="K264" t="s">
        <v>657</v>
      </c>
      <c r="L264" t="s">
        <v>527</v>
      </c>
    </row>
    <row r="265" spans="1:12" x14ac:dyDescent="0.25">
      <c r="A265">
        <v>264</v>
      </c>
      <c r="B265" t="s">
        <v>805</v>
      </c>
      <c r="D265" t="s">
        <v>806</v>
      </c>
      <c r="E265" t="s">
        <v>38</v>
      </c>
      <c r="F265" s="4">
        <v>340000</v>
      </c>
      <c r="H265" t="s">
        <v>19</v>
      </c>
      <c r="I265" s="5">
        <v>43171</v>
      </c>
      <c r="J265" s="4">
        <v>10000</v>
      </c>
      <c r="K265" t="s">
        <v>657</v>
      </c>
      <c r="L265" t="s">
        <v>527</v>
      </c>
    </row>
    <row r="266" spans="1:12" x14ac:dyDescent="0.25">
      <c r="A266">
        <v>265</v>
      </c>
      <c r="B266" t="s">
        <v>807</v>
      </c>
      <c r="E266" t="s">
        <v>177</v>
      </c>
      <c r="F266" s="4">
        <v>340000</v>
      </c>
      <c r="G266" s="4">
        <v>20000</v>
      </c>
      <c r="H266" t="s">
        <v>19</v>
      </c>
      <c r="I266" s="5">
        <v>43171</v>
      </c>
      <c r="J266" s="4">
        <v>270000</v>
      </c>
      <c r="K266" t="s">
        <v>657</v>
      </c>
      <c r="L266" t="s">
        <v>527</v>
      </c>
    </row>
    <row r="267" spans="1:12" x14ac:dyDescent="0.25">
      <c r="A267">
        <v>266</v>
      </c>
      <c r="B267" t="s">
        <v>808</v>
      </c>
      <c r="D267" t="s">
        <v>809</v>
      </c>
      <c r="E267" t="s">
        <v>810</v>
      </c>
      <c r="F267" s="4">
        <v>360000</v>
      </c>
      <c r="G267" s="4">
        <v>50000</v>
      </c>
      <c r="H267" t="s">
        <v>22</v>
      </c>
      <c r="I267" s="5">
        <v>43178</v>
      </c>
      <c r="J267" s="4">
        <v>140000</v>
      </c>
      <c r="K267" t="s">
        <v>657</v>
      </c>
      <c r="L267" t="s">
        <v>527</v>
      </c>
    </row>
    <row r="268" spans="1:12" x14ac:dyDescent="0.25">
      <c r="A268">
        <v>267</v>
      </c>
      <c r="B268" t="s">
        <v>811</v>
      </c>
      <c r="C268" s="4">
        <v>1298058</v>
      </c>
      <c r="E268" t="s">
        <v>812</v>
      </c>
      <c r="F268" s="4">
        <v>590000</v>
      </c>
      <c r="G268" s="4">
        <v>50000</v>
      </c>
      <c r="H268" t="s">
        <v>19</v>
      </c>
      <c r="I268" s="5">
        <v>43291</v>
      </c>
      <c r="J268" s="4">
        <v>540000</v>
      </c>
      <c r="K268" t="s">
        <v>657</v>
      </c>
      <c r="L268" t="s">
        <v>527</v>
      </c>
    </row>
    <row r="269" spans="1:12" x14ac:dyDescent="0.25">
      <c r="A269">
        <v>268</v>
      </c>
      <c r="B269" t="s">
        <v>590</v>
      </c>
      <c r="D269" t="s">
        <v>591</v>
      </c>
      <c r="E269" t="s">
        <v>13</v>
      </c>
      <c r="F269" s="4">
        <v>280000</v>
      </c>
      <c r="H269" t="s">
        <v>19</v>
      </c>
      <c r="I269" s="5">
        <v>43178</v>
      </c>
      <c r="J269" s="4">
        <v>60000</v>
      </c>
      <c r="K269" t="s">
        <v>526</v>
      </c>
      <c r="L269" t="s">
        <v>527</v>
      </c>
    </row>
    <row r="270" spans="1:12" x14ac:dyDescent="0.25">
      <c r="A270">
        <v>269</v>
      </c>
    </row>
    <row r="271" spans="1:12" x14ac:dyDescent="0.25">
      <c r="A271">
        <v>270</v>
      </c>
    </row>
    <row r="272" spans="1:12" x14ac:dyDescent="0.25">
      <c r="A272">
        <v>271</v>
      </c>
      <c r="B272" t="s">
        <v>592</v>
      </c>
      <c r="D272" t="s">
        <v>593</v>
      </c>
      <c r="E272" t="s">
        <v>42</v>
      </c>
      <c r="F272" s="4">
        <v>280000</v>
      </c>
      <c r="G272" s="4">
        <v>50000</v>
      </c>
      <c r="H272" t="s">
        <v>22</v>
      </c>
      <c r="I272" s="5">
        <v>43181</v>
      </c>
      <c r="J272" s="4">
        <v>650000</v>
      </c>
      <c r="K272" t="s">
        <v>526</v>
      </c>
      <c r="L272" t="s">
        <v>527</v>
      </c>
    </row>
    <row r="273" spans="1:12" x14ac:dyDescent="0.25">
      <c r="A273">
        <v>272</v>
      </c>
    </row>
    <row r="274" spans="1:12" x14ac:dyDescent="0.25">
      <c r="A274">
        <v>273</v>
      </c>
    </row>
    <row r="275" spans="1:12" x14ac:dyDescent="0.25">
      <c r="A275">
        <v>274</v>
      </c>
    </row>
    <row r="276" spans="1:12" x14ac:dyDescent="0.25">
      <c r="A276">
        <v>275</v>
      </c>
    </row>
    <row r="277" spans="1:12" x14ac:dyDescent="0.25">
      <c r="A277">
        <v>276</v>
      </c>
    </row>
    <row r="278" spans="1:12" x14ac:dyDescent="0.25">
      <c r="A278">
        <v>277</v>
      </c>
    </row>
    <row r="279" spans="1:12" x14ac:dyDescent="0.25">
      <c r="A279">
        <v>278</v>
      </c>
    </row>
    <row r="280" spans="1:12" x14ac:dyDescent="0.25">
      <c r="A280">
        <v>279</v>
      </c>
      <c r="B280" t="s">
        <v>813</v>
      </c>
      <c r="D280" t="s">
        <v>814</v>
      </c>
      <c r="E280" t="s">
        <v>815</v>
      </c>
      <c r="F280" s="4">
        <v>260000</v>
      </c>
      <c r="G280" s="4">
        <v>20000</v>
      </c>
      <c r="H280" t="s">
        <v>19</v>
      </c>
      <c r="I280" s="5">
        <v>43284</v>
      </c>
      <c r="J280" s="4">
        <v>230000</v>
      </c>
      <c r="K280" t="s">
        <v>657</v>
      </c>
      <c r="L280" t="s">
        <v>527</v>
      </c>
    </row>
    <row r="281" spans="1:12" x14ac:dyDescent="0.25">
      <c r="A281">
        <v>280</v>
      </c>
    </row>
    <row r="282" spans="1:12" x14ac:dyDescent="0.25">
      <c r="A282">
        <v>281</v>
      </c>
      <c r="B282" t="s">
        <v>786</v>
      </c>
      <c r="E282" t="s">
        <v>143</v>
      </c>
      <c r="F282" s="4">
        <v>260000</v>
      </c>
      <c r="H282" t="s">
        <v>14</v>
      </c>
      <c r="I282" s="5">
        <v>43234</v>
      </c>
      <c r="J282" s="4">
        <v>210000</v>
      </c>
      <c r="K282" t="s">
        <v>657</v>
      </c>
      <c r="L282" t="s">
        <v>527</v>
      </c>
    </row>
    <row r="283" spans="1:12" x14ac:dyDescent="0.25">
      <c r="A283">
        <v>282</v>
      </c>
    </row>
    <row r="284" spans="1:12" x14ac:dyDescent="0.25">
      <c r="A284">
        <v>283</v>
      </c>
    </row>
    <row r="285" spans="1:12" x14ac:dyDescent="0.25">
      <c r="A285">
        <v>284</v>
      </c>
      <c r="B285" t="s">
        <v>594</v>
      </c>
      <c r="E285" t="s">
        <v>13</v>
      </c>
      <c r="F285" s="4">
        <v>280000</v>
      </c>
      <c r="H285" t="s">
        <v>14</v>
      </c>
      <c r="I285" s="5">
        <v>43290</v>
      </c>
      <c r="J285" s="4">
        <v>280000</v>
      </c>
      <c r="K285" t="s">
        <v>526</v>
      </c>
      <c r="L285" t="s">
        <v>527</v>
      </c>
    </row>
    <row r="286" spans="1:12" x14ac:dyDescent="0.25">
      <c r="A286">
        <v>285</v>
      </c>
    </row>
    <row r="287" spans="1:12" x14ac:dyDescent="0.25">
      <c r="A287">
        <v>286</v>
      </c>
    </row>
    <row r="288" spans="1:12" x14ac:dyDescent="0.25">
      <c r="A288">
        <v>287</v>
      </c>
    </row>
    <row r="289" spans="1:12" x14ac:dyDescent="0.25">
      <c r="A289">
        <v>288</v>
      </c>
    </row>
    <row r="290" spans="1:12" x14ac:dyDescent="0.25">
      <c r="A290">
        <v>289</v>
      </c>
    </row>
    <row r="291" spans="1:12" x14ac:dyDescent="0.25">
      <c r="B291" t="s">
        <v>641</v>
      </c>
      <c r="C291" s="4">
        <v>4933558</v>
      </c>
      <c r="D291" t="s">
        <v>642</v>
      </c>
      <c r="E291" t="s">
        <v>126</v>
      </c>
      <c r="F291" s="4">
        <v>390000</v>
      </c>
      <c r="H291" t="s">
        <v>14</v>
      </c>
      <c r="I291" s="5">
        <v>43136</v>
      </c>
      <c r="J291" s="4">
        <v>90000</v>
      </c>
      <c r="K291" t="s">
        <v>625</v>
      </c>
      <c r="L291" t="s">
        <v>527</v>
      </c>
    </row>
    <row r="292" spans="1:12" x14ac:dyDescent="0.25">
      <c r="F292" s="4">
        <f>SUM(F2:F291)</f>
        <v>44893000</v>
      </c>
      <c r="J292" s="4">
        <f>SUM(J2:J291)</f>
        <v>28397000</v>
      </c>
    </row>
    <row r="293" spans="1:12" x14ac:dyDescent="0.25">
      <c r="F293" s="4">
        <f>F292*40%</f>
        <v>17957200</v>
      </c>
      <c r="G293" s="6" t="s">
        <v>521</v>
      </c>
      <c r="J293" s="4">
        <f>J292*40%</f>
        <v>11358800</v>
      </c>
      <c r="K293" s="6" t="s">
        <v>521</v>
      </c>
    </row>
    <row r="294" spans="1:12" x14ac:dyDescent="0.25">
      <c r="F294" s="4">
        <f>F292*60%</f>
        <v>26935800</v>
      </c>
      <c r="G294" s="6" t="s">
        <v>522</v>
      </c>
      <c r="J294" s="4">
        <f>J292*60%</f>
        <v>17038200</v>
      </c>
      <c r="K294" s="6" t="s">
        <v>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topLeftCell="A28" zoomScaleNormal="100" workbookViewId="0">
      <selection activeCell="L47" sqref="B47:L47"/>
    </sheetView>
  </sheetViews>
  <sheetFormatPr baseColWidth="10" defaultRowHeight="15" x14ac:dyDescent="0.25"/>
  <cols>
    <col min="1" max="1" width="4" bestFit="1" customWidth="1"/>
    <col min="2" max="2" width="28.5703125" bestFit="1" customWidth="1"/>
    <col min="3" max="3" width="9.7109375" style="4" bestFit="1" customWidth="1"/>
    <col min="4" max="4" width="13.85546875" bestFit="1" customWidth="1"/>
    <col min="5" max="5" width="34.57031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10.140625" style="4" bestFit="1" customWidth="1"/>
    <col min="11" max="11" width="10.5703125" bestFit="1" customWidth="1"/>
    <col min="12" max="12" width="12.4257812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523</v>
      </c>
    </row>
    <row r="2" spans="1:12" x14ac:dyDescent="0.25">
      <c r="A2">
        <v>1</v>
      </c>
      <c r="B2" t="s">
        <v>816</v>
      </c>
      <c r="C2" s="4">
        <v>8092633</v>
      </c>
      <c r="D2" t="s">
        <v>817</v>
      </c>
      <c r="E2" t="s">
        <v>818</v>
      </c>
      <c r="F2" s="4">
        <v>360000</v>
      </c>
      <c r="G2" s="4">
        <v>30000</v>
      </c>
      <c r="H2" t="s">
        <v>19</v>
      </c>
      <c r="I2" s="5">
        <v>43025</v>
      </c>
      <c r="J2" s="4">
        <v>30000</v>
      </c>
      <c r="K2" t="s">
        <v>819</v>
      </c>
      <c r="L2" t="s">
        <v>661</v>
      </c>
    </row>
    <row r="3" spans="1:12" x14ac:dyDescent="0.25">
      <c r="A3">
        <v>2</v>
      </c>
      <c r="B3" t="s">
        <v>902</v>
      </c>
      <c r="C3" s="4">
        <v>4227277</v>
      </c>
      <c r="D3" t="s">
        <v>903</v>
      </c>
      <c r="E3" t="s">
        <v>649</v>
      </c>
      <c r="F3" s="4">
        <v>260000</v>
      </c>
      <c r="G3" s="4">
        <v>50000</v>
      </c>
      <c r="H3" t="s">
        <v>19</v>
      </c>
      <c r="I3" s="5">
        <v>43263</v>
      </c>
      <c r="J3" s="4">
        <v>180000</v>
      </c>
      <c r="K3" t="s">
        <v>904</v>
      </c>
      <c r="L3" t="s">
        <v>696</v>
      </c>
    </row>
    <row r="4" spans="1:12" x14ac:dyDescent="0.25">
      <c r="A4">
        <v>3</v>
      </c>
      <c r="B4" t="s">
        <v>905</v>
      </c>
      <c r="C4" s="4">
        <v>2572599</v>
      </c>
      <c r="D4" t="s">
        <v>906</v>
      </c>
      <c r="E4" t="s">
        <v>254</v>
      </c>
      <c r="F4" s="4">
        <v>240000</v>
      </c>
      <c r="G4" s="4">
        <v>50000</v>
      </c>
      <c r="H4" t="s">
        <v>19</v>
      </c>
      <c r="I4" s="5">
        <v>43263</v>
      </c>
      <c r="J4" s="4">
        <v>170000</v>
      </c>
      <c r="K4" t="s">
        <v>904</v>
      </c>
      <c r="L4" t="s">
        <v>696</v>
      </c>
    </row>
    <row r="5" spans="1:12" x14ac:dyDescent="0.25">
      <c r="A5">
        <v>4</v>
      </c>
      <c r="B5" t="s">
        <v>907</v>
      </c>
      <c r="C5" s="4">
        <v>5915102</v>
      </c>
      <c r="D5" t="s">
        <v>908</v>
      </c>
      <c r="E5" t="s">
        <v>48</v>
      </c>
      <c r="F5" s="4">
        <v>240000</v>
      </c>
      <c r="G5" s="4">
        <v>50000</v>
      </c>
      <c r="H5" t="s">
        <v>14</v>
      </c>
      <c r="I5" s="5">
        <v>43287</v>
      </c>
      <c r="J5" s="4">
        <v>180000</v>
      </c>
      <c r="K5" t="s">
        <v>904</v>
      </c>
      <c r="L5" t="s">
        <v>696</v>
      </c>
    </row>
    <row r="6" spans="1:12" x14ac:dyDescent="0.25">
      <c r="A6">
        <v>5</v>
      </c>
      <c r="I6" s="5"/>
    </row>
    <row r="7" spans="1:12" x14ac:dyDescent="0.25">
      <c r="A7">
        <v>6</v>
      </c>
      <c r="B7" t="s">
        <v>610</v>
      </c>
      <c r="C7" s="4">
        <v>6545010</v>
      </c>
      <c r="D7" t="s">
        <v>611</v>
      </c>
      <c r="E7" t="s">
        <v>62</v>
      </c>
      <c r="F7" s="4">
        <v>280000</v>
      </c>
      <c r="G7" s="4">
        <v>20000</v>
      </c>
      <c r="H7" t="s">
        <v>19</v>
      </c>
      <c r="I7" s="5">
        <v>43207</v>
      </c>
      <c r="J7" s="4">
        <v>95000</v>
      </c>
      <c r="K7" t="s">
        <v>612</v>
      </c>
    </row>
    <row r="8" spans="1:12" x14ac:dyDescent="0.25">
      <c r="A8">
        <v>7</v>
      </c>
      <c r="B8" t="s">
        <v>909</v>
      </c>
      <c r="D8" t="s">
        <v>910</v>
      </c>
      <c r="E8" t="s">
        <v>911</v>
      </c>
      <c r="F8" s="4">
        <v>240000</v>
      </c>
      <c r="G8" s="4">
        <v>50000</v>
      </c>
      <c r="H8" t="s">
        <v>14</v>
      </c>
      <c r="I8" s="5">
        <v>42559</v>
      </c>
      <c r="J8" s="4">
        <v>50000</v>
      </c>
      <c r="K8" t="s">
        <v>904</v>
      </c>
      <c r="L8" t="s">
        <v>530</v>
      </c>
    </row>
    <row r="9" spans="1:12" x14ac:dyDescent="0.25">
      <c r="A9">
        <v>8</v>
      </c>
      <c r="B9" t="s">
        <v>820</v>
      </c>
      <c r="C9" s="4">
        <v>5503735</v>
      </c>
      <c r="D9" t="s">
        <v>821</v>
      </c>
      <c r="E9" t="s">
        <v>56</v>
      </c>
      <c r="F9" s="4">
        <v>340000</v>
      </c>
      <c r="G9" s="4">
        <v>20000</v>
      </c>
      <c r="H9" t="s">
        <v>19</v>
      </c>
      <c r="I9" s="5">
        <v>42976</v>
      </c>
      <c r="J9" s="4">
        <v>110000</v>
      </c>
      <c r="K9" t="s">
        <v>819</v>
      </c>
      <c r="L9" t="s">
        <v>661</v>
      </c>
    </row>
    <row r="10" spans="1:12" x14ac:dyDescent="0.25">
      <c r="A10">
        <v>9</v>
      </c>
      <c r="B10" t="s">
        <v>822</v>
      </c>
      <c r="C10" s="4">
        <v>1617555</v>
      </c>
      <c r="D10" t="s">
        <v>823</v>
      </c>
      <c r="E10" t="s">
        <v>34</v>
      </c>
      <c r="F10" s="4">
        <v>260000</v>
      </c>
      <c r="G10" s="4">
        <v>30000</v>
      </c>
      <c r="H10" t="s">
        <v>14</v>
      </c>
      <c r="I10" s="5">
        <v>43200</v>
      </c>
      <c r="J10" s="4">
        <v>130000</v>
      </c>
      <c r="K10" t="s">
        <v>819</v>
      </c>
      <c r="L10" t="s">
        <v>661</v>
      </c>
    </row>
    <row r="11" spans="1:12" x14ac:dyDescent="0.25">
      <c r="A11">
        <v>10</v>
      </c>
      <c r="B11" t="s">
        <v>912</v>
      </c>
      <c r="D11" t="s">
        <v>913</v>
      </c>
      <c r="E11" t="s">
        <v>13</v>
      </c>
      <c r="F11" s="4">
        <v>260000</v>
      </c>
      <c r="H11" t="s">
        <v>14</v>
      </c>
      <c r="I11" s="5">
        <v>42858</v>
      </c>
      <c r="J11" s="4">
        <v>10000</v>
      </c>
      <c r="K11" t="s">
        <v>904</v>
      </c>
      <c r="L11" t="s">
        <v>547</v>
      </c>
    </row>
    <row r="12" spans="1:12" x14ac:dyDescent="0.25">
      <c r="A12">
        <v>11</v>
      </c>
      <c r="B12" t="s">
        <v>914</v>
      </c>
      <c r="C12" s="4" t="s">
        <v>915</v>
      </c>
      <c r="D12" t="s">
        <v>916</v>
      </c>
      <c r="E12" t="s">
        <v>917</v>
      </c>
      <c r="F12" s="4">
        <v>280000</v>
      </c>
      <c r="G12" s="4">
        <v>50000</v>
      </c>
      <c r="H12" s="4" t="s">
        <v>14</v>
      </c>
      <c r="I12" s="5">
        <v>43130</v>
      </c>
      <c r="J12" s="4">
        <v>60000</v>
      </c>
      <c r="K12" t="s">
        <v>904</v>
      </c>
      <c r="L12" t="s">
        <v>547</v>
      </c>
    </row>
    <row r="13" spans="1:12" x14ac:dyDescent="0.25">
      <c r="A13">
        <v>12</v>
      </c>
      <c r="B13" t="s">
        <v>918</v>
      </c>
      <c r="C13" s="4">
        <v>6210933</v>
      </c>
      <c r="D13" t="s">
        <v>919</v>
      </c>
      <c r="E13" t="s">
        <v>920</v>
      </c>
      <c r="F13" s="4">
        <v>540000</v>
      </c>
      <c r="G13" s="4">
        <v>100000</v>
      </c>
      <c r="H13" t="s">
        <v>14</v>
      </c>
      <c r="I13" s="5">
        <v>43011</v>
      </c>
      <c r="J13" s="4">
        <v>90000</v>
      </c>
      <c r="K13" t="s">
        <v>904</v>
      </c>
      <c r="L13" t="s">
        <v>547</v>
      </c>
    </row>
    <row r="14" spans="1:12" x14ac:dyDescent="0.25">
      <c r="A14">
        <v>13</v>
      </c>
      <c r="B14" t="s">
        <v>921</v>
      </c>
      <c r="C14" s="4">
        <v>4311308</v>
      </c>
      <c r="D14" t="s">
        <v>922</v>
      </c>
      <c r="E14" t="s">
        <v>923</v>
      </c>
      <c r="F14" s="4">
        <v>600000</v>
      </c>
      <c r="G14" s="4">
        <v>50000</v>
      </c>
      <c r="H14" t="s">
        <v>14</v>
      </c>
      <c r="I14" s="5">
        <v>43270</v>
      </c>
      <c r="J14" s="4">
        <v>550000</v>
      </c>
      <c r="K14" t="s">
        <v>904</v>
      </c>
      <c r="L14" t="s">
        <v>527</v>
      </c>
    </row>
    <row r="15" spans="1:12" x14ac:dyDescent="0.25">
      <c r="A15">
        <v>14</v>
      </c>
      <c r="B15" t="s">
        <v>924</v>
      </c>
      <c r="D15" t="s">
        <v>925</v>
      </c>
      <c r="E15" t="s">
        <v>926</v>
      </c>
      <c r="F15" s="4">
        <v>260000</v>
      </c>
      <c r="G15" s="4">
        <v>50000</v>
      </c>
      <c r="I15" s="5">
        <v>43228</v>
      </c>
      <c r="J15" s="4">
        <v>210000</v>
      </c>
      <c r="L15" t="s">
        <v>696</v>
      </c>
    </row>
    <row r="16" spans="1:12" x14ac:dyDescent="0.25">
      <c r="A16">
        <v>15</v>
      </c>
      <c r="B16" t="s">
        <v>927</v>
      </c>
      <c r="E16" t="s">
        <v>340</v>
      </c>
      <c r="F16" s="4">
        <v>590000</v>
      </c>
      <c r="H16" t="s">
        <v>14</v>
      </c>
      <c r="I16" s="5">
        <v>43291</v>
      </c>
      <c r="J16" s="4">
        <v>590000</v>
      </c>
      <c r="K16" t="s">
        <v>904</v>
      </c>
    </row>
    <row r="17" spans="1:12" x14ac:dyDescent="0.25">
      <c r="A17">
        <v>16</v>
      </c>
      <c r="B17" t="s">
        <v>928</v>
      </c>
      <c r="D17" t="s">
        <v>929</v>
      </c>
      <c r="E17" t="s">
        <v>930</v>
      </c>
      <c r="F17" s="4">
        <v>240000</v>
      </c>
      <c r="H17" t="s">
        <v>19</v>
      </c>
      <c r="I17" s="5">
        <v>42766</v>
      </c>
      <c r="J17" s="4">
        <v>180000</v>
      </c>
      <c r="K17" t="s">
        <v>904</v>
      </c>
      <c r="L17" t="s">
        <v>547</v>
      </c>
    </row>
    <row r="18" spans="1:12" x14ac:dyDescent="0.25">
      <c r="A18">
        <v>17</v>
      </c>
      <c r="B18" t="s">
        <v>931</v>
      </c>
      <c r="C18" s="4">
        <v>6324087</v>
      </c>
      <c r="D18" t="s">
        <v>932</v>
      </c>
      <c r="F18" s="4">
        <v>290000</v>
      </c>
      <c r="G18" s="4">
        <v>20000</v>
      </c>
      <c r="H18" t="s">
        <v>14</v>
      </c>
      <c r="I18" s="5">
        <v>42976</v>
      </c>
      <c r="J18" s="4">
        <v>420000</v>
      </c>
      <c r="K18" t="s">
        <v>904</v>
      </c>
      <c r="L18" t="s">
        <v>547</v>
      </c>
    </row>
    <row r="19" spans="1:12" x14ac:dyDescent="0.25">
      <c r="A19">
        <v>18</v>
      </c>
      <c r="B19" t="s">
        <v>824</v>
      </c>
      <c r="F19" s="4">
        <v>85000</v>
      </c>
      <c r="G19" s="4">
        <v>15000</v>
      </c>
      <c r="I19" s="5">
        <v>43046</v>
      </c>
      <c r="J19" s="4">
        <v>155000</v>
      </c>
      <c r="K19" t="s">
        <v>819</v>
      </c>
      <c r="L19" t="s">
        <v>547</v>
      </c>
    </row>
    <row r="20" spans="1:12" x14ac:dyDescent="0.25">
      <c r="A20">
        <v>19</v>
      </c>
      <c r="B20" t="s">
        <v>933</v>
      </c>
      <c r="D20" t="s">
        <v>934</v>
      </c>
      <c r="E20" t="s">
        <v>231</v>
      </c>
      <c r="F20" s="4">
        <v>220000</v>
      </c>
      <c r="H20" t="s">
        <v>22</v>
      </c>
      <c r="I20" s="5">
        <v>42724</v>
      </c>
      <c r="J20" s="4">
        <v>70000</v>
      </c>
      <c r="K20" t="s">
        <v>904</v>
      </c>
      <c r="L20" t="s">
        <v>547</v>
      </c>
    </row>
    <row r="21" spans="1:12" x14ac:dyDescent="0.25">
      <c r="A21">
        <v>20</v>
      </c>
      <c r="B21" t="s">
        <v>935</v>
      </c>
      <c r="C21" s="4">
        <v>4468775</v>
      </c>
      <c r="D21" t="s">
        <v>936</v>
      </c>
      <c r="E21" t="s">
        <v>167</v>
      </c>
      <c r="F21" s="4">
        <v>260000</v>
      </c>
      <c r="G21" s="4">
        <v>50000</v>
      </c>
      <c r="H21" t="s">
        <v>14</v>
      </c>
      <c r="I21" s="5">
        <v>43004</v>
      </c>
      <c r="J21" s="4">
        <v>30000</v>
      </c>
      <c r="K21" t="s">
        <v>904</v>
      </c>
      <c r="L21" t="s">
        <v>547</v>
      </c>
    </row>
    <row r="22" spans="1:12" x14ac:dyDescent="0.25">
      <c r="A22">
        <v>21</v>
      </c>
      <c r="B22" t="s">
        <v>937</v>
      </c>
      <c r="D22" t="s">
        <v>938</v>
      </c>
      <c r="E22" t="s">
        <v>254</v>
      </c>
      <c r="F22" s="4">
        <v>260000</v>
      </c>
      <c r="G22" s="4">
        <v>50000</v>
      </c>
      <c r="H22" t="s">
        <v>14</v>
      </c>
      <c r="I22" s="5">
        <v>43171</v>
      </c>
      <c r="J22" s="4">
        <v>100000</v>
      </c>
      <c r="K22" t="s">
        <v>904</v>
      </c>
      <c r="L22" t="s">
        <v>527</v>
      </c>
    </row>
    <row r="23" spans="1:12" x14ac:dyDescent="0.25">
      <c r="A23">
        <v>22</v>
      </c>
      <c r="B23" t="s">
        <v>939</v>
      </c>
      <c r="C23" s="4">
        <v>4373654</v>
      </c>
      <c r="E23" t="s">
        <v>660</v>
      </c>
      <c r="F23" s="4">
        <v>260000</v>
      </c>
      <c r="G23" s="4">
        <v>50000</v>
      </c>
      <c r="H23" t="s">
        <v>14</v>
      </c>
      <c r="I23" s="5">
        <v>43228</v>
      </c>
      <c r="J23" s="4">
        <v>110000</v>
      </c>
      <c r="K23" t="s">
        <v>904</v>
      </c>
      <c r="L23" t="s">
        <v>696</v>
      </c>
    </row>
    <row r="24" spans="1:12" x14ac:dyDescent="0.25">
      <c r="A24">
        <v>23</v>
      </c>
      <c r="B24" t="s">
        <v>940</v>
      </c>
      <c r="C24" s="4">
        <v>6610846</v>
      </c>
      <c r="D24" t="s">
        <v>941</v>
      </c>
      <c r="E24" t="s">
        <v>942</v>
      </c>
      <c r="F24" s="4">
        <v>240000</v>
      </c>
      <c r="H24" t="s">
        <v>19</v>
      </c>
      <c r="I24" s="5">
        <v>42510</v>
      </c>
      <c r="J24" s="4">
        <v>240000</v>
      </c>
      <c r="K24" t="s">
        <v>904</v>
      </c>
      <c r="L24" t="s">
        <v>696</v>
      </c>
    </row>
    <row r="25" spans="1:12" x14ac:dyDescent="0.25">
      <c r="A25">
        <v>24</v>
      </c>
      <c r="B25" t="s">
        <v>943</v>
      </c>
      <c r="C25" s="4">
        <v>2255181</v>
      </c>
      <c r="D25" t="s">
        <v>944</v>
      </c>
      <c r="E25" t="s">
        <v>30</v>
      </c>
      <c r="F25" s="4">
        <v>340000</v>
      </c>
      <c r="G25" s="4">
        <v>50000</v>
      </c>
      <c r="H25" t="s">
        <v>22</v>
      </c>
      <c r="I25" s="5">
        <v>43144</v>
      </c>
      <c r="J25" s="4">
        <v>290000</v>
      </c>
      <c r="K25" t="s">
        <v>904</v>
      </c>
      <c r="L25" t="s">
        <v>696</v>
      </c>
    </row>
    <row r="26" spans="1:12" x14ac:dyDescent="0.25">
      <c r="A26">
        <v>25</v>
      </c>
      <c r="B26" t="s">
        <v>945</v>
      </c>
      <c r="C26" s="4">
        <v>358544</v>
      </c>
      <c r="D26" t="s">
        <v>946</v>
      </c>
      <c r="E26" t="s">
        <v>947</v>
      </c>
      <c r="F26" s="4">
        <v>260000</v>
      </c>
      <c r="G26" s="4">
        <v>50000</v>
      </c>
      <c r="H26" t="s">
        <v>14</v>
      </c>
      <c r="I26" s="5">
        <v>43039</v>
      </c>
      <c r="J26" s="4">
        <v>180000</v>
      </c>
      <c r="K26" t="s">
        <v>904</v>
      </c>
      <c r="L26" t="s">
        <v>696</v>
      </c>
    </row>
    <row r="27" spans="1:12" x14ac:dyDescent="0.25">
      <c r="A27">
        <v>26</v>
      </c>
      <c r="B27" t="s">
        <v>948</v>
      </c>
      <c r="C27" s="4">
        <v>4654801</v>
      </c>
      <c r="D27" t="s">
        <v>949</v>
      </c>
      <c r="E27" t="s">
        <v>837</v>
      </c>
      <c r="F27" s="4">
        <v>280000</v>
      </c>
      <c r="I27" s="5">
        <v>43046</v>
      </c>
      <c r="J27" s="4">
        <v>550000</v>
      </c>
      <c r="K27" t="s">
        <v>904</v>
      </c>
      <c r="L27" t="s">
        <v>696</v>
      </c>
    </row>
    <row r="28" spans="1:12" x14ac:dyDescent="0.25">
      <c r="A28">
        <v>27</v>
      </c>
      <c r="B28" t="s">
        <v>950</v>
      </c>
      <c r="D28" t="s">
        <v>951</v>
      </c>
      <c r="E28" t="s">
        <v>100</v>
      </c>
      <c r="F28" s="4">
        <v>280000</v>
      </c>
      <c r="G28" s="4">
        <v>30000</v>
      </c>
      <c r="H28" t="s">
        <v>19</v>
      </c>
      <c r="I28" s="5">
        <v>43088</v>
      </c>
      <c r="J28" s="4">
        <v>70000</v>
      </c>
      <c r="K28" t="s">
        <v>904</v>
      </c>
      <c r="L28" t="s">
        <v>547</v>
      </c>
    </row>
    <row r="29" spans="1:12" x14ac:dyDescent="0.25">
      <c r="A29">
        <v>28</v>
      </c>
      <c r="B29" t="s">
        <v>952</v>
      </c>
      <c r="D29" t="s">
        <v>953</v>
      </c>
      <c r="E29" t="s">
        <v>13</v>
      </c>
      <c r="F29" s="4">
        <v>280000</v>
      </c>
      <c r="G29" s="4">
        <v>20000</v>
      </c>
      <c r="H29" t="s">
        <v>19</v>
      </c>
      <c r="I29" s="5">
        <v>43102</v>
      </c>
      <c r="J29" s="4">
        <v>250000</v>
      </c>
      <c r="K29" t="s">
        <v>904</v>
      </c>
      <c r="L29" t="s">
        <v>547</v>
      </c>
    </row>
    <row r="30" spans="1:12" x14ac:dyDescent="0.25">
      <c r="A30">
        <v>29</v>
      </c>
      <c r="B30" t="s">
        <v>825</v>
      </c>
      <c r="C30" s="4">
        <v>3403082</v>
      </c>
      <c r="D30" t="s">
        <v>826</v>
      </c>
      <c r="E30" t="s">
        <v>30</v>
      </c>
      <c r="F30" s="4">
        <v>340000</v>
      </c>
      <c r="G30" s="4">
        <v>30000</v>
      </c>
      <c r="H30" t="s">
        <v>19</v>
      </c>
      <c r="I30" s="5">
        <v>42969</v>
      </c>
      <c r="J30" s="4">
        <v>550000</v>
      </c>
      <c r="K30" t="s">
        <v>819</v>
      </c>
      <c r="L30" t="s">
        <v>661</v>
      </c>
    </row>
    <row r="31" spans="1:12" x14ac:dyDescent="0.25">
      <c r="A31">
        <v>30</v>
      </c>
      <c r="B31" t="s">
        <v>954</v>
      </c>
      <c r="E31" t="s">
        <v>167</v>
      </c>
      <c r="F31" s="4">
        <v>260000</v>
      </c>
      <c r="G31" s="4">
        <v>50000</v>
      </c>
      <c r="I31" s="5">
        <v>43228</v>
      </c>
      <c r="J31" s="4">
        <v>110000</v>
      </c>
      <c r="K31" t="s">
        <v>904</v>
      </c>
      <c r="L31" t="s">
        <v>696</v>
      </c>
    </row>
    <row r="32" spans="1:12" x14ac:dyDescent="0.25">
      <c r="A32">
        <v>31</v>
      </c>
      <c r="I32" s="5"/>
    </row>
    <row r="33" spans="1:12" x14ac:dyDescent="0.25">
      <c r="A33">
        <v>32</v>
      </c>
      <c r="B33" t="s">
        <v>955</v>
      </c>
      <c r="C33" s="4">
        <v>2886091</v>
      </c>
      <c r="D33" t="s">
        <v>956</v>
      </c>
      <c r="E33" t="s">
        <v>177</v>
      </c>
      <c r="F33" s="4">
        <v>260000</v>
      </c>
      <c r="H33" t="s">
        <v>14</v>
      </c>
      <c r="I33" s="5">
        <v>43130</v>
      </c>
      <c r="J33" s="4">
        <v>60000</v>
      </c>
      <c r="K33" t="s">
        <v>904</v>
      </c>
      <c r="L33" t="s">
        <v>547</v>
      </c>
    </row>
    <row r="34" spans="1:12" x14ac:dyDescent="0.25">
      <c r="A34">
        <v>33</v>
      </c>
      <c r="B34" t="s">
        <v>829</v>
      </c>
      <c r="D34" t="s">
        <v>830</v>
      </c>
      <c r="E34" t="s">
        <v>421</v>
      </c>
      <c r="F34" s="4">
        <v>390000</v>
      </c>
      <c r="G34" s="4">
        <v>50000</v>
      </c>
      <c r="H34" t="s">
        <v>19</v>
      </c>
      <c r="I34" s="5">
        <v>43284</v>
      </c>
      <c r="J34" s="4">
        <v>340000</v>
      </c>
      <c r="K34" t="s">
        <v>819</v>
      </c>
      <c r="L34" t="s">
        <v>527</v>
      </c>
    </row>
    <row r="35" spans="1:12" x14ac:dyDescent="0.25">
      <c r="A35">
        <v>34</v>
      </c>
      <c r="B35" t="s">
        <v>957</v>
      </c>
      <c r="C35" s="4">
        <v>2005218</v>
      </c>
      <c r="D35" t="s">
        <v>958</v>
      </c>
      <c r="E35" t="s">
        <v>353</v>
      </c>
      <c r="F35" s="4">
        <v>260000</v>
      </c>
      <c r="G35" s="4">
        <v>50000</v>
      </c>
      <c r="H35" t="s">
        <v>14</v>
      </c>
      <c r="I35" s="5">
        <v>43214</v>
      </c>
      <c r="J35" s="4">
        <v>160000</v>
      </c>
      <c r="K35" t="s">
        <v>904</v>
      </c>
      <c r="L35" t="s">
        <v>696</v>
      </c>
    </row>
    <row r="36" spans="1:12" x14ac:dyDescent="0.25">
      <c r="A36">
        <v>35</v>
      </c>
      <c r="B36" t="s">
        <v>959</v>
      </c>
      <c r="C36" s="4">
        <v>3939718</v>
      </c>
      <c r="D36" t="s">
        <v>960</v>
      </c>
      <c r="E36" t="s">
        <v>177</v>
      </c>
      <c r="F36" s="4">
        <v>340000</v>
      </c>
      <c r="G36" s="4">
        <v>50000</v>
      </c>
      <c r="H36" t="s">
        <v>14</v>
      </c>
      <c r="I36" s="5">
        <v>43095</v>
      </c>
      <c r="J36" s="4">
        <v>190000</v>
      </c>
      <c r="K36" t="s">
        <v>904</v>
      </c>
      <c r="L36" t="s">
        <v>696</v>
      </c>
    </row>
    <row r="37" spans="1:12" x14ac:dyDescent="0.25">
      <c r="A37">
        <v>36</v>
      </c>
      <c r="B37" t="s">
        <v>831</v>
      </c>
      <c r="E37" t="s">
        <v>832</v>
      </c>
      <c r="F37" s="4">
        <v>280000</v>
      </c>
      <c r="G37" s="4">
        <v>50000</v>
      </c>
      <c r="H37" t="s">
        <v>19</v>
      </c>
      <c r="I37" s="5">
        <v>43241</v>
      </c>
      <c r="J37" s="4">
        <v>110000</v>
      </c>
      <c r="K37" t="s">
        <v>819</v>
      </c>
      <c r="L37" t="s">
        <v>527</v>
      </c>
    </row>
    <row r="38" spans="1:12" x14ac:dyDescent="0.25">
      <c r="A38">
        <v>37</v>
      </c>
      <c r="B38" t="s">
        <v>961</v>
      </c>
      <c r="E38" t="s">
        <v>815</v>
      </c>
      <c r="F38" s="4">
        <v>260000</v>
      </c>
      <c r="H38" t="s">
        <v>22</v>
      </c>
      <c r="I38" s="5">
        <v>43046</v>
      </c>
      <c r="J38" s="4">
        <v>90000</v>
      </c>
      <c r="K38" t="s">
        <v>904</v>
      </c>
      <c r="L38" t="s">
        <v>547</v>
      </c>
    </row>
    <row r="39" spans="1:12" x14ac:dyDescent="0.25">
      <c r="A39">
        <v>38</v>
      </c>
      <c r="B39" t="s">
        <v>962</v>
      </c>
      <c r="C39" s="4">
        <v>2867869</v>
      </c>
      <c r="D39" t="s">
        <v>963</v>
      </c>
      <c r="E39" t="s">
        <v>867</v>
      </c>
      <c r="F39" s="4">
        <v>360000</v>
      </c>
      <c r="H39" t="s">
        <v>14</v>
      </c>
      <c r="I39" s="5">
        <v>42680</v>
      </c>
      <c r="J39" s="4">
        <v>60000</v>
      </c>
      <c r="K39" t="s">
        <v>904</v>
      </c>
      <c r="L39" t="s">
        <v>696</v>
      </c>
    </row>
    <row r="40" spans="1:12" x14ac:dyDescent="0.25">
      <c r="A40">
        <v>39</v>
      </c>
      <c r="B40" t="s">
        <v>833</v>
      </c>
      <c r="C40" s="4">
        <v>4902746</v>
      </c>
      <c r="D40" t="s">
        <v>834</v>
      </c>
      <c r="E40" t="s">
        <v>175</v>
      </c>
      <c r="F40" s="4">
        <v>280000</v>
      </c>
      <c r="H40" t="s">
        <v>19</v>
      </c>
      <c r="I40" s="5">
        <v>43158</v>
      </c>
      <c r="J40" s="4">
        <v>185000</v>
      </c>
      <c r="K40" t="s">
        <v>819</v>
      </c>
      <c r="L40" t="s">
        <v>527</v>
      </c>
    </row>
    <row r="41" spans="1:12" x14ac:dyDescent="0.25">
      <c r="A41">
        <v>40</v>
      </c>
      <c r="B41" t="s">
        <v>835</v>
      </c>
      <c r="D41" t="s">
        <v>836</v>
      </c>
      <c r="E41" t="s">
        <v>837</v>
      </c>
      <c r="F41" s="4">
        <v>280000</v>
      </c>
      <c r="H41" t="s">
        <v>14</v>
      </c>
      <c r="I41" s="5">
        <v>43130</v>
      </c>
      <c r="J41" s="4">
        <v>240000</v>
      </c>
      <c r="K41" t="s">
        <v>819</v>
      </c>
      <c r="L41" t="s">
        <v>547</v>
      </c>
    </row>
    <row r="42" spans="1:12" x14ac:dyDescent="0.25">
      <c r="A42">
        <v>41</v>
      </c>
      <c r="B42" t="s">
        <v>964</v>
      </c>
      <c r="E42" t="s">
        <v>62</v>
      </c>
      <c r="F42" s="4">
        <v>280000</v>
      </c>
      <c r="H42" t="s">
        <v>14</v>
      </c>
      <c r="I42" s="5">
        <v>43242</v>
      </c>
      <c r="J42" s="4">
        <v>230000</v>
      </c>
      <c r="K42" t="s">
        <v>904</v>
      </c>
      <c r="L42" t="s">
        <v>527</v>
      </c>
    </row>
    <row r="43" spans="1:12" x14ac:dyDescent="0.25">
      <c r="A43">
        <v>42</v>
      </c>
      <c r="B43" t="s">
        <v>965</v>
      </c>
      <c r="D43" t="s">
        <v>966</v>
      </c>
      <c r="E43" t="s">
        <v>34</v>
      </c>
      <c r="F43" s="4">
        <v>260000</v>
      </c>
      <c r="G43" s="4">
        <v>20000</v>
      </c>
      <c r="H43" t="s">
        <v>22</v>
      </c>
      <c r="I43" s="5">
        <v>42962</v>
      </c>
      <c r="J43" s="4">
        <v>70000</v>
      </c>
      <c r="K43" t="s">
        <v>904</v>
      </c>
      <c r="L43" t="s">
        <v>547</v>
      </c>
    </row>
    <row r="44" spans="1:12" x14ac:dyDescent="0.25">
      <c r="A44">
        <v>43</v>
      </c>
      <c r="B44" t="s">
        <v>967</v>
      </c>
      <c r="C44" s="4">
        <v>5331332</v>
      </c>
      <c r="D44" t="s">
        <v>968</v>
      </c>
      <c r="E44" t="s">
        <v>969</v>
      </c>
      <c r="F44" s="4">
        <v>80000</v>
      </c>
      <c r="G44" s="4">
        <v>60000</v>
      </c>
      <c r="H44" t="s">
        <v>14</v>
      </c>
      <c r="I44" s="5">
        <v>43285</v>
      </c>
      <c r="J44" s="4">
        <v>260000</v>
      </c>
      <c r="K44" t="s">
        <v>904</v>
      </c>
      <c r="L44" t="s">
        <v>696</v>
      </c>
    </row>
    <row r="45" spans="1:12" x14ac:dyDescent="0.25">
      <c r="A45">
        <v>44</v>
      </c>
      <c r="B45" t="s">
        <v>970</v>
      </c>
      <c r="C45" s="4">
        <v>5442271</v>
      </c>
      <c r="D45" t="s">
        <v>971</v>
      </c>
      <c r="E45" t="s">
        <v>30</v>
      </c>
      <c r="F45" s="4">
        <v>340000</v>
      </c>
      <c r="H45" t="s">
        <v>14</v>
      </c>
      <c r="I45" s="5">
        <v>43130</v>
      </c>
      <c r="J45" s="4">
        <v>90000</v>
      </c>
      <c r="K45" t="s">
        <v>904</v>
      </c>
      <c r="L45" t="s">
        <v>547</v>
      </c>
    </row>
    <row r="46" spans="1:12" x14ac:dyDescent="0.25">
      <c r="A46">
        <v>45</v>
      </c>
      <c r="B46" t="s">
        <v>972</v>
      </c>
      <c r="C46" s="4">
        <v>6222007</v>
      </c>
      <c r="D46" t="s">
        <v>973</v>
      </c>
      <c r="E46" t="s">
        <v>254</v>
      </c>
      <c r="F46" s="4">
        <v>260000</v>
      </c>
      <c r="H46" t="s">
        <v>14</v>
      </c>
      <c r="I46" s="5">
        <v>42661</v>
      </c>
      <c r="J46" s="4">
        <v>210000</v>
      </c>
      <c r="K46" t="s">
        <v>904</v>
      </c>
      <c r="L46" t="s">
        <v>696</v>
      </c>
    </row>
    <row r="47" spans="1:12" x14ac:dyDescent="0.25">
      <c r="A47">
        <v>46</v>
      </c>
    </row>
    <row r="48" spans="1:12" x14ac:dyDescent="0.25">
      <c r="A48">
        <v>47</v>
      </c>
      <c r="B48" t="s">
        <v>974</v>
      </c>
      <c r="D48" t="s">
        <v>975</v>
      </c>
      <c r="E48" t="s">
        <v>100</v>
      </c>
      <c r="F48" s="4">
        <v>40000</v>
      </c>
      <c r="G48" s="4">
        <v>50000</v>
      </c>
      <c r="I48" s="5">
        <v>42969</v>
      </c>
      <c r="J48" s="4">
        <v>310000</v>
      </c>
      <c r="K48" t="s">
        <v>904</v>
      </c>
      <c r="L48" t="s">
        <v>696</v>
      </c>
    </row>
    <row r="49" spans="1:12" x14ac:dyDescent="0.25">
      <c r="A49">
        <v>48</v>
      </c>
      <c r="B49" t="s">
        <v>827</v>
      </c>
      <c r="C49" s="4">
        <v>3344772</v>
      </c>
      <c r="D49" t="s">
        <v>828</v>
      </c>
      <c r="E49" t="s">
        <v>66</v>
      </c>
      <c r="F49" s="4">
        <v>280000</v>
      </c>
      <c r="G49" s="4">
        <v>50000</v>
      </c>
      <c r="H49" t="s">
        <v>14</v>
      </c>
      <c r="I49" s="5">
        <v>43193</v>
      </c>
      <c r="J49" s="4">
        <v>130000</v>
      </c>
      <c r="K49" t="s">
        <v>819</v>
      </c>
      <c r="L49" t="s">
        <v>661</v>
      </c>
    </row>
    <row r="50" spans="1:12" x14ac:dyDescent="0.25">
      <c r="A50">
        <v>49</v>
      </c>
      <c r="B50" t="s">
        <v>976</v>
      </c>
      <c r="C50" s="4">
        <v>5617660</v>
      </c>
      <c r="D50" t="s">
        <v>977</v>
      </c>
      <c r="E50" t="s">
        <v>13</v>
      </c>
      <c r="F50" s="4">
        <v>260000</v>
      </c>
      <c r="G50" s="4">
        <v>50000</v>
      </c>
      <c r="H50" t="s">
        <v>14</v>
      </c>
      <c r="I50" s="5">
        <v>42751</v>
      </c>
      <c r="J50" s="4">
        <v>670000</v>
      </c>
      <c r="K50" t="s">
        <v>904</v>
      </c>
      <c r="L50" t="s">
        <v>696</v>
      </c>
    </row>
    <row r="51" spans="1:12" x14ac:dyDescent="0.25">
      <c r="A51">
        <v>50</v>
      </c>
      <c r="B51" t="s">
        <v>978</v>
      </c>
      <c r="C51" s="4">
        <v>2516355</v>
      </c>
      <c r="D51" t="s">
        <v>979</v>
      </c>
      <c r="E51" t="s">
        <v>254</v>
      </c>
      <c r="F51" s="4">
        <v>150000</v>
      </c>
      <c r="H51" t="s">
        <v>19</v>
      </c>
      <c r="I51" s="5">
        <v>42938</v>
      </c>
      <c r="J51" s="4">
        <v>180000</v>
      </c>
      <c r="K51" t="s">
        <v>904</v>
      </c>
      <c r="L51" t="s">
        <v>696</v>
      </c>
    </row>
    <row r="52" spans="1:12" x14ac:dyDescent="0.25">
      <c r="A52">
        <v>51</v>
      </c>
      <c r="B52" t="s">
        <v>980</v>
      </c>
      <c r="C52" s="4">
        <v>4468644</v>
      </c>
      <c r="D52" t="s">
        <v>981</v>
      </c>
      <c r="E52" t="s">
        <v>45</v>
      </c>
      <c r="F52" s="4">
        <v>320000</v>
      </c>
      <c r="G52" s="4">
        <v>50000</v>
      </c>
      <c r="H52" t="s">
        <v>22</v>
      </c>
      <c r="I52" s="5">
        <v>43249</v>
      </c>
      <c r="J52" s="4">
        <v>270000</v>
      </c>
      <c r="K52" t="s">
        <v>904</v>
      </c>
      <c r="L52" t="s">
        <v>527</v>
      </c>
    </row>
    <row r="53" spans="1:12" x14ac:dyDescent="0.25">
      <c r="A53">
        <v>52</v>
      </c>
      <c r="B53" t="s">
        <v>982</v>
      </c>
      <c r="C53" s="4">
        <v>1348855</v>
      </c>
      <c r="D53" t="s">
        <v>983</v>
      </c>
      <c r="E53" t="s">
        <v>378</v>
      </c>
      <c r="F53" s="4">
        <v>260000</v>
      </c>
      <c r="G53" s="4">
        <v>50000</v>
      </c>
      <c r="I53" s="5">
        <v>43039</v>
      </c>
      <c r="J53" s="4">
        <v>130000</v>
      </c>
      <c r="K53" t="s">
        <v>904</v>
      </c>
      <c r="L53" t="s">
        <v>696</v>
      </c>
    </row>
    <row r="54" spans="1:12" x14ac:dyDescent="0.25">
      <c r="A54">
        <v>53</v>
      </c>
      <c r="B54" t="s">
        <v>984</v>
      </c>
      <c r="C54" s="4">
        <v>1930959</v>
      </c>
      <c r="D54" t="s">
        <v>985</v>
      </c>
      <c r="E54" t="s">
        <v>378</v>
      </c>
      <c r="F54" s="4">
        <v>260000</v>
      </c>
      <c r="G54" s="4">
        <v>50000</v>
      </c>
      <c r="H54" t="s">
        <v>14</v>
      </c>
      <c r="I54" s="5">
        <v>43228</v>
      </c>
      <c r="J54" s="4">
        <v>160000</v>
      </c>
      <c r="K54" t="s">
        <v>904</v>
      </c>
      <c r="L54" t="s">
        <v>696</v>
      </c>
    </row>
    <row r="55" spans="1:12" x14ac:dyDescent="0.25">
      <c r="A55">
        <v>54</v>
      </c>
      <c r="B55" t="s">
        <v>986</v>
      </c>
      <c r="C55" s="4">
        <v>7957242</v>
      </c>
      <c r="D55" t="s">
        <v>987</v>
      </c>
      <c r="E55" t="s">
        <v>100</v>
      </c>
      <c r="F55" s="4">
        <v>260000</v>
      </c>
      <c r="G55" s="4">
        <v>50000</v>
      </c>
      <c r="H55" t="s">
        <v>14</v>
      </c>
      <c r="I55" s="5">
        <v>42724</v>
      </c>
      <c r="J55" s="4">
        <v>460000</v>
      </c>
      <c r="K55" t="s">
        <v>904</v>
      </c>
      <c r="L55" t="s">
        <v>696</v>
      </c>
    </row>
    <row r="56" spans="1:12" x14ac:dyDescent="0.25">
      <c r="A56">
        <v>55</v>
      </c>
      <c r="B56" t="s">
        <v>959</v>
      </c>
      <c r="C56" s="4">
        <v>3939718</v>
      </c>
      <c r="D56" t="s">
        <v>960</v>
      </c>
      <c r="E56" t="s">
        <v>177</v>
      </c>
      <c r="F56" s="4">
        <v>340000</v>
      </c>
      <c r="H56" t="s">
        <v>14</v>
      </c>
      <c r="I56" s="5">
        <v>42647</v>
      </c>
      <c r="J56" s="4">
        <v>10000</v>
      </c>
      <c r="K56" t="s">
        <v>904</v>
      </c>
      <c r="L56" t="s">
        <v>696</v>
      </c>
    </row>
    <row r="57" spans="1:12" x14ac:dyDescent="0.25">
      <c r="A57">
        <v>56</v>
      </c>
      <c r="B57" t="s">
        <v>988</v>
      </c>
      <c r="E57" t="s">
        <v>989</v>
      </c>
      <c r="F57" s="4">
        <v>260000</v>
      </c>
      <c r="G57" s="4">
        <v>50000</v>
      </c>
      <c r="H57" t="s">
        <v>14</v>
      </c>
      <c r="I57" s="5">
        <v>43136</v>
      </c>
      <c r="J57" s="4">
        <v>90000</v>
      </c>
      <c r="K57" t="s">
        <v>904</v>
      </c>
      <c r="L57" t="s">
        <v>696</v>
      </c>
    </row>
    <row r="58" spans="1:12" x14ac:dyDescent="0.25">
      <c r="A58">
        <v>57</v>
      </c>
      <c r="B58" t="s">
        <v>990</v>
      </c>
      <c r="D58" t="s">
        <v>991</v>
      </c>
      <c r="E58" t="s">
        <v>447</v>
      </c>
      <c r="F58" s="4">
        <v>340000</v>
      </c>
      <c r="G58" s="4">
        <v>50000</v>
      </c>
      <c r="H58" t="s">
        <v>14</v>
      </c>
      <c r="I58" s="5">
        <v>43095</v>
      </c>
      <c r="J58" s="4">
        <v>10000</v>
      </c>
      <c r="K58" t="s">
        <v>904</v>
      </c>
      <c r="L58" t="s">
        <v>696</v>
      </c>
    </row>
    <row r="59" spans="1:12" x14ac:dyDescent="0.25">
      <c r="A59">
        <v>58</v>
      </c>
      <c r="B59" t="s">
        <v>992</v>
      </c>
      <c r="C59" s="4">
        <v>1499188</v>
      </c>
      <c r="D59" t="s">
        <v>993</v>
      </c>
      <c r="E59" t="s">
        <v>994</v>
      </c>
      <c r="F59" s="4">
        <v>530000</v>
      </c>
      <c r="H59" t="s">
        <v>14</v>
      </c>
      <c r="I59" s="5">
        <v>42829</v>
      </c>
      <c r="J59" s="4">
        <v>250000</v>
      </c>
      <c r="K59" t="s">
        <v>904</v>
      </c>
      <c r="L59" t="s">
        <v>696</v>
      </c>
    </row>
    <row r="60" spans="1:12" x14ac:dyDescent="0.25">
      <c r="A60">
        <v>59</v>
      </c>
      <c r="B60" t="s">
        <v>995</v>
      </c>
      <c r="C60" s="4">
        <v>6843689</v>
      </c>
      <c r="D60" t="s">
        <v>996</v>
      </c>
      <c r="E60" t="s">
        <v>649</v>
      </c>
      <c r="F60" s="4">
        <v>260000</v>
      </c>
      <c r="G60" s="4">
        <v>50000</v>
      </c>
      <c r="H60" t="s">
        <v>14</v>
      </c>
      <c r="I60" s="5">
        <v>43277</v>
      </c>
      <c r="J60" s="4">
        <v>210000</v>
      </c>
      <c r="K60" t="s">
        <v>904</v>
      </c>
      <c r="L60" t="s">
        <v>696</v>
      </c>
    </row>
    <row r="61" spans="1:12" x14ac:dyDescent="0.25">
      <c r="A61">
        <v>60</v>
      </c>
      <c r="B61" t="s">
        <v>997</v>
      </c>
      <c r="D61" t="s">
        <v>998</v>
      </c>
      <c r="E61" t="s">
        <v>175</v>
      </c>
      <c r="F61" s="4">
        <v>280000</v>
      </c>
      <c r="G61" s="4">
        <v>50000</v>
      </c>
      <c r="H61" t="s">
        <v>14</v>
      </c>
      <c r="I61" s="5">
        <v>42528</v>
      </c>
      <c r="J61" s="4">
        <v>270000</v>
      </c>
      <c r="K61" t="s">
        <v>904</v>
      </c>
      <c r="L61" t="s">
        <v>696</v>
      </c>
    </row>
    <row r="62" spans="1:12" x14ac:dyDescent="0.25">
      <c r="A62">
        <v>61</v>
      </c>
      <c r="B62" t="s">
        <v>999</v>
      </c>
      <c r="D62" t="s">
        <v>1000</v>
      </c>
      <c r="E62" t="s">
        <v>1001</v>
      </c>
      <c r="F62" s="4">
        <v>260000</v>
      </c>
      <c r="G62" s="4">
        <v>100000</v>
      </c>
      <c r="H62" t="s">
        <v>14</v>
      </c>
      <c r="I62" s="5">
        <v>42710</v>
      </c>
      <c r="J62" s="4">
        <v>320000</v>
      </c>
      <c r="K62" t="s">
        <v>904</v>
      </c>
      <c r="L62" t="s">
        <v>547</v>
      </c>
    </row>
    <row r="63" spans="1:12" x14ac:dyDescent="0.25">
      <c r="A63">
        <v>62</v>
      </c>
      <c r="B63" t="s">
        <v>616</v>
      </c>
      <c r="C63" s="4">
        <v>2428866</v>
      </c>
      <c r="D63" t="s">
        <v>617</v>
      </c>
      <c r="E63" t="s">
        <v>95</v>
      </c>
      <c r="F63" s="4">
        <v>560000</v>
      </c>
      <c r="H63" t="s">
        <v>14</v>
      </c>
      <c r="I63" s="5">
        <v>43179</v>
      </c>
      <c r="J63" s="4">
        <v>360000</v>
      </c>
      <c r="K63" t="s">
        <v>618</v>
      </c>
      <c r="L63" t="s">
        <v>527</v>
      </c>
    </row>
    <row r="64" spans="1:12" x14ac:dyDescent="0.25">
      <c r="A64">
        <v>63</v>
      </c>
      <c r="B64" t="s">
        <v>1002</v>
      </c>
      <c r="C64" s="4">
        <v>4468629</v>
      </c>
      <c r="D64" t="s">
        <v>1003</v>
      </c>
      <c r="E64" t="s">
        <v>867</v>
      </c>
      <c r="F64" s="4">
        <v>250000</v>
      </c>
      <c r="G64" s="4">
        <v>50000</v>
      </c>
      <c r="I64" s="5">
        <v>43277</v>
      </c>
      <c r="J64" s="4">
        <v>200000</v>
      </c>
      <c r="K64" t="s">
        <v>904</v>
      </c>
      <c r="L64" t="s">
        <v>696</v>
      </c>
    </row>
    <row r="65" spans="1:12" x14ac:dyDescent="0.25">
      <c r="A65">
        <v>64</v>
      </c>
      <c r="B65" t="s">
        <v>1004</v>
      </c>
      <c r="C65" s="4">
        <v>4613325</v>
      </c>
      <c r="D65" t="s">
        <v>1005</v>
      </c>
      <c r="E65" t="s">
        <v>13</v>
      </c>
      <c r="F65" s="4">
        <v>280000</v>
      </c>
      <c r="G65" s="4">
        <v>50000</v>
      </c>
      <c r="H65" t="s">
        <v>14</v>
      </c>
      <c r="I65" s="5">
        <v>43228</v>
      </c>
      <c r="J65" s="4">
        <v>180000</v>
      </c>
      <c r="K65" t="s">
        <v>904</v>
      </c>
      <c r="L65" t="s">
        <v>527</v>
      </c>
    </row>
    <row r="66" spans="1:12" x14ac:dyDescent="0.25">
      <c r="A66">
        <v>65</v>
      </c>
      <c r="B66" t="s">
        <v>840</v>
      </c>
      <c r="C66" s="4">
        <v>541860</v>
      </c>
      <c r="D66" t="s">
        <v>841</v>
      </c>
      <c r="E66" t="s">
        <v>95</v>
      </c>
      <c r="F66" s="4">
        <v>360000</v>
      </c>
      <c r="G66" s="4">
        <v>20000</v>
      </c>
      <c r="H66" t="s">
        <v>14</v>
      </c>
      <c r="I66" s="5">
        <v>43256</v>
      </c>
      <c r="J66" s="4">
        <v>665000</v>
      </c>
      <c r="K66" t="s">
        <v>819</v>
      </c>
      <c r="L66" t="s">
        <v>527</v>
      </c>
    </row>
    <row r="67" spans="1:12" x14ac:dyDescent="0.25">
      <c r="A67">
        <v>66</v>
      </c>
      <c r="B67" t="s">
        <v>1006</v>
      </c>
      <c r="D67" t="s">
        <v>1007</v>
      </c>
      <c r="E67" t="s">
        <v>164</v>
      </c>
      <c r="F67" s="4">
        <v>260000</v>
      </c>
      <c r="G67" s="4">
        <v>50000</v>
      </c>
      <c r="H67" t="s">
        <v>14</v>
      </c>
      <c r="I67" s="5">
        <v>43285</v>
      </c>
      <c r="J67" s="4">
        <v>210000</v>
      </c>
      <c r="K67" t="s">
        <v>904</v>
      </c>
      <c r="L67" t="s">
        <v>696</v>
      </c>
    </row>
    <row r="68" spans="1:12" x14ac:dyDescent="0.25">
      <c r="A68">
        <v>67</v>
      </c>
      <c r="B68" t="s">
        <v>842</v>
      </c>
      <c r="C68" s="4">
        <v>6158497</v>
      </c>
      <c r="D68" t="s">
        <v>843</v>
      </c>
      <c r="E68" t="s">
        <v>818</v>
      </c>
      <c r="F68" s="4">
        <v>360000</v>
      </c>
      <c r="G68" s="4">
        <v>50000</v>
      </c>
      <c r="H68" t="s">
        <v>22</v>
      </c>
      <c r="I68" s="5">
        <v>43200</v>
      </c>
      <c r="J68" s="4">
        <v>160000</v>
      </c>
      <c r="K68" t="s">
        <v>819</v>
      </c>
      <c r="L68" t="s">
        <v>661</v>
      </c>
    </row>
    <row r="69" spans="1:12" x14ac:dyDescent="0.25">
      <c r="A69">
        <v>68</v>
      </c>
      <c r="B69" t="s">
        <v>1008</v>
      </c>
      <c r="E69" t="s">
        <v>1009</v>
      </c>
      <c r="F69" s="4">
        <v>600000</v>
      </c>
      <c r="H69" t="s">
        <v>14</v>
      </c>
      <c r="I69" s="5">
        <v>43291</v>
      </c>
      <c r="J69" s="4">
        <v>600000</v>
      </c>
      <c r="K69" t="s">
        <v>904</v>
      </c>
      <c r="L69" t="s">
        <v>527</v>
      </c>
    </row>
    <row r="70" spans="1:12" x14ac:dyDescent="0.25">
      <c r="A70">
        <v>69</v>
      </c>
      <c r="B70" t="s">
        <v>1013</v>
      </c>
      <c r="C70" s="4">
        <v>3974387</v>
      </c>
      <c r="D70" t="s">
        <v>1014</v>
      </c>
      <c r="E70" t="s">
        <v>148</v>
      </c>
      <c r="F70" s="4">
        <v>650000</v>
      </c>
      <c r="G70" s="4">
        <v>50000</v>
      </c>
      <c r="H70" t="s">
        <v>14</v>
      </c>
      <c r="I70" s="5">
        <v>43074</v>
      </c>
      <c r="J70" s="4">
        <v>350000</v>
      </c>
      <c r="K70" t="s">
        <v>904</v>
      </c>
      <c r="L70" t="s">
        <v>696</v>
      </c>
    </row>
    <row r="71" spans="1:12" x14ac:dyDescent="0.25">
      <c r="A71">
        <v>70</v>
      </c>
      <c r="B71" t="s">
        <v>945</v>
      </c>
      <c r="C71" s="4">
        <v>3585421</v>
      </c>
      <c r="D71" t="s">
        <v>946</v>
      </c>
      <c r="E71" t="s">
        <v>164</v>
      </c>
      <c r="F71" s="4">
        <v>260000</v>
      </c>
      <c r="G71" s="4">
        <v>50000</v>
      </c>
      <c r="H71" t="s">
        <v>14</v>
      </c>
      <c r="I71" s="5">
        <v>43270</v>
      </c>
      <c r="J71" s="4">
        <v>210000</v>
      </c>
      <c r="K71" t="s">
        <v>904</v>
      </c>
      <c r="L71" t="s">
        <v>696</v>
      </c>
    </row>
    <row r="72" spans="1:12" x14ac:dyDescent="0.25">
      <c r="A72">
        <v>71</v>
      </c>
      <c r="B72" t="s">
        <v>1015</v>
      </c>
      <c r="C72" s="4">
        <v>1508554</v>
      </c>
      <c r="D72" t="s">
        <v>1016</v>
      </c>
      <c r="E72" t="s">
        <v>837</v>
      </c>
      <c r="F72" s="4">
        <v>260000</v>
      </c>
      <c r="G72" s="4">
        <v>50000</v>
      </c>
      <c r="H72" t="s">
        <v>14</v>
      </c>
      <c r="I72" s="5">
        <v>43266</v>
      </c>
      <c r="J72" s="4">
        <v>210000</v>
      </c>
      <c r="K72" t="s">
        <v>904</v>
      </c>
      <c r="L72" t="s">
        <v>696</v>
      </c>
    </row>
    <row r="73" spans="1:12" x14ac:dyDescent="0.25">
      <c r="A73">
        <v>72</v>
      </c>
      <c r="B73" t="s">
        <v>1017</v>
      </c>
      <c r="C73" s="4">
        <v>4355154</v>
      </c>
      <c r="D73" t="s">
        <v>1018</v>
      </c>
      <c r="E73" t="s">
        <v>225</v>
      </c>
      <c r="F73" s="4">
        <v>240000</v>
      </c>
      <c r="G73" s="4">
        <v>50000</v>
      </c>
      <c r="H73" t="s">
        <v>14</v>
      </c>
      <c r="I73" s="5">
        <v>42563</v>
      </c>
      <c r="J73" s="4">
        <v>200000</v>
      </c>
      <c r="K73" t="s">
        <v>904</v>
      </c>
      <c r="L73" t="s">
        <v>696</v>
      </c>
    </row>
    <row r="74" spans="1:12" x14ac:dyDescent="0.25">
      <c r="A74">
        <v>73</v>
      </c>
      <c r="B74" t="s">
        <v>1220</v>
      </c>
      <c r="C74" s="4">
        <v>3536147</v>
      </c>
      <c r="D74" t="s">
        <v>1221</v>
      </c>
      <c r="E74" t="s">
        <v>596</v>
      </c>
      <c r="F74" s="4">
        <v>250000</v>
      </c>
      <c r="G74" s="4">
        <v>100000</v>
      </c>
      <c r="H74" t="s">
        <v>14</v>
      </c>
      <c r="I74" s="5">
        <v>43200</v>
      </c>
      <c r="J74" s="4">
        <v>50000</v>
      </c>
      <c r="K74" t="s">
        <v>904</v>
      </c>
      <c r="L74" t="s">
        <v>696</v>
      </c>
    </row>
    <row r="75" spans="1:12" x14ac:dyDescent="0.25">
      <c r="A75">
        <v>74</v>
      </c>
      <c r="B75" t="s">
        <v>1019</v>
      </c>
      <c r="C75" s="4">
        <v>5640158</v>
      </c>
      <c r="D75" t="s">
        <v>1020</v>
      </c>
      <c r="E75" t="s">
        <v>66</v>
      </c>
      <c r="F75" s="4">
        <v>280000</v>
      </c>
      <c r="G75" s="4">
        <v>50000</v>
      </c>
      <c r="H75" t="s">
        <v>14</v>
      </c>
      <c r="I75" s="5">
        <v>43271</v>
      </c>
      <c r="J75" s="4">
        <v>230000</v>
      </c>
      <c r="K75" t="s">
        <v>904</v>
      </c>
      <c r="L75" t="s">
        <v>696</v>
      </c>
    </row>
    <row r="76" spans="1:12" x14ac:dyDescent="0.25">
      <c r="A76">
        <v>75</v>
      </c>
      <c r="B76" t="s">
        <v>1021</v>
      </c>
      <c r="C76" s="4">
        <v>2966626</v>
      </c>
      <c r="D76" t="s">
        <v>1022</v>
      </c>
      <c r="E76" t="s">
        <v>447</v>
      </c>
      <c r="F76" s="4">
        <v>340000</v>
      </c>
      <c r="G76" s="4">
        <v>50000</v>
      </c>
      <c r="H76" t="s">
        <v>19</v>
      </c>
      <c r="I76" s="5">
        <v>43228</v>
      </c>
      <c r="J76" s="4">
        <v>230000</v>
      </c>
      <c r="K76" t="s">
        <v>904</v>
      </c>
      <c r="L76" t="s">
        <v>696</v>
      </c>
    </row>
    <row r="77" spans="1:12" x14ac:dyDescent="0.25">
      <c r="A77">
        <v>76</v>
      </c>
      <c r="B77" t="s">
        <v>844</v>
      </c>
      <c r="D77" t="s">
        <v>845</v>
      </c>
      <c r="E77" t="s">
        <v>225</v>
      </c>
      <c r="F77" s="4">
        <v>260000</v>
      </c>
      <c r="H77" t="s">
        <v>22</v>
      </c>
      <c r="I77" s="5">
        <v>43249</v>
      </c>
      <c r="J77" s="4">
        <v>130000</v>
      </c>
      <c r="K77" t="s">
        <v>819</v>
      </c>
      <c r="L77" t="s">
        <v>527</v>
      </c>
    </row>
    <row r="78" spans="1:12" x14ac:dyDescent="0.25">
      <c r="A78">
        <v>77</v>
      </c>
      <c r="B78" t="s">
        <v>1023</v>
      </c>
      <c r="C78" s="4">
        <v>2986763</v>
      </c>
      <c r="D78" t="s">
        <v>1024</v>
      </c>
      <c r="E78" t="s">
        <v>48</v>
      </c>
      <c r="F78" s="4">
        <v>220000</v>
      </c>
      <c r="H78" t="s">
        <v>14</v>
      </c>
      <c r="I78" s="5">
        <v>42878</v>
      </c>
      <c r="J78" s="4">
        <v>160000</v>
      </c>
      <c r="K78" t="s">
        <v>904</v>
      </c>
      <c r="L78" t="s">
        <v>696</v>
      </c>
    </row>
    <row r="79" spans="1:12" x14ac:dyDescent="0.25">
      <c r="A79">
        <v>78</v>
      </c>
      <c r="B79" t="s">
        <v>1025</v>
      </c>
      <c r="C79" s="4">
        <v>5267070</v>
      </c>
      <c r="D79" t="s">
        <v>1026</v>
      </c>
      <c r="E79" t="s">
        <v>596</v>
      </c>
      <c r="F79" s="4">
        <v>250000</v>
      </c>
      <c r="G79" s="4">
        <v>50000</v>
      </c>
      <c r="H79" t="s">
        <v>14</v>
      </c>
      <c r="I79" s="5">
        <v>43277</v>
      </c>
      <c r="J79" s="4">
        <v>200000</v>
      </c>
      <c r="K79" t="s">
        <v>904</v>
      </c>
      <c r="L79" t="s">
        <v>696</v>
      </c>
    </row>
    <row r="80" spans="1:12" x14ac:dyDescent="0.25">
      <c r="A80">
        <v>79</v>
      </c>
      <c r="I80" s="5"/>
    </row>
    <row r="81" spans="1:12" x14ac:dyDescent="0.25">
      <c r="A81">
        <v>80</v>
      </c>
      <c r="B81" t="s">
        <v>1027</v>
      </c>
      <c r="C81" s="4">
        <v>4270290</v>
      </c>
      <c r="D81" t="s">
        <v>1028</v>
      </c>
      <c r="E81" t="s">
        <v>353</v>
      </c>
      <c r="F81" s="4">
        <v>260000</v>
      </c>
      <c r="G81" s="4">
        <v>50000</v>
      </c>
      <c r="H81" t="s">
        <v>19</v>
      </c>
      <c r="I81" s="5">
        <v>43151</v>
      </c>
      <c r="J81" s="4">
        <v>250000</v>
      </c>
      <c r="K81" t="s">
        <v>904</v>
      </c>
      <c r="L81" t="s">
        <v>696</v>
      </c>
    </row>
    <row r="82" spans="1:12" x14ac:dyDescent="0.25">
      <c r="A82">
        <v>81</v>
      </c>
      <c r="B82" t="s">
        <v>1029</v>
      </c>
      <c r="D82" t="s">
        <v>1030</v>
      </c>
      <c r="E82" t="s">
        <v>34</v>
      </c>
      <c r="F82" s="4">
        <v>260000</v>
      </c>
      <c r="H82" t="s">
        <v>14</v>
      </c>
      <c r="I82" s="5">
        <v>42801</v>
      </c>
      <c r="J82" s="4">
        <v>260000</v>
      </c>
      <c r="K82" t="s">
        <v>904</v>
      </c>
      <c r="L82" t="s">
        <v>696</v>
      </c>
    </row>
    <row r="83" spans="1:12" x14ac:dyDescent="0.25">
      <c r="A83">
        <v>82</v>
      </c>
      <c r="B83" t="s">
        <v>1031</v>
      </c>
      <c r="C83" s="4">
        <v>1591918</v>
      </c>
      <c r="D83" t="s">
        <v>1032</v>
      </c>
      <c r="E83" t="s">
        <v>421</v>
      </c>
      <c r="F83" s="4">
        <v>260000</v>
      </c>
      <c r="G83" s="4">
        <v>150000</v>
      </c>
      <c r="H83" t="s">
        <v>14</v>
      </c>
      <c r="I83" s="5">
        <v>42556</v>
      </c>
      <c r="J83" s="4">
        <v>250000</v>
      </c>
      <c r="K83" t="s">
        <v>904</v>
      </c>
      <c r="L83" t="s">
        <v>696</v>
      </c>
    </row>
    <row r="84" spans="1:12" x14ac:dyDescent="0.25">
      <c r="A84">
        <v>83</v>
      </c>
      <c r="B84" t="s">
        <v>1033</v>
      </c>
      <c r="C84" s="4">
        <v>4899840</v>
      </c>
      <c r="D84" t="s">
        <v>1034</v>
      </c>
      <c r="E84" t="s">
        <v>225</v>
      </c>
      <c r="F84" s="4">
        <v>260000</v>
      </c>
      <c r="G84" s="4">
        <v>50000</v>
      </c>
      <c r="H84" t="s">
        <v>14</v>
      </c>
      <c r="I84" s="5">
        <v>43039</v>
      </c>
      <c r="J84" s="4">
        <v>60000</v>
      </c>
      <c r="K84" t="s">
        <v>904</v>
      </c>
      <c r="L84" t="s">
        <v>696</v>
      </c>
    </row>
    <row r="85" spans="1:12" x14ac:dyDescent="0.25">
      <c r="A85">
        <v>84</v>
      </c>
    </row>
    <row r="86" spans="1:12" x14ac:dyDescent="0.25">
      <c r="A86">
        <v>85</v>
      </c>
      <c r="B86" t="s">
        <v>1035</v>
      </c>
      <c r="C86" s="4">
        <v>4311271</v>
      </c>
      <c r="D86" t="s">
        <v>1036</v>
      </c>
      <c r="E86" t="s">
        <v>13</v>
      </c>
      <c r="F86" s="4">
        <v>280000</v>
      </c>
      <c r="G86" s="4">
        <v>50000</v>
      </c>
      <c r="H86" t="s">
        <v>22</v>
      </c>
      <c r="I86" s="5">
        <v>43144</v>
      </c>
      <c r="J86" s="4">
        <v>80000</v>
      </c>
      <c r="K86" t="s">
        <v>904</v>
      </c>
      <c r="L86" t="s">
        <v>696</v>
      </c>
    </row>
    <row r="87" spans="1:12" x14ac:dyDescent="0.25">
      <c r="A87">
        <v>86</v>
      </c>
      <c r="B87" t="s">
        <v>1037</v>
      </c>
      <c r="C87" s="4">
        <v>7326989</v>
      </c>
      <c r="D87" t="s">
        <v>1038</v>
      </c>
      <c r="E87" t="s">
        <v>1039</v>
      </c>
      <c r="F87" s="4">
        <v>260000</v>
      </c>
      <c r="G87" s="4">
        <v>50000</v>
      </c>
      <c r="H87" t="s">
        <v>19</v>
      </c>
      <c r="I87" s="5">
        <v>43081</v>
      </c>
      <c r="J87" s="4">
        <v>210000</v>
      </c>
      <c r="K87" t="s">
        <v>904</v>
      </c>
      <c r="L87" t="s">
        <v>696</v>
      </c>
    </row>
    <row r="88" spans="1:12" x14ac:dyDescent="0.25">
      <c r="A88">
        <v>87</v>
      </c>
      <c r="B88" t="s">
        <v>846</v>
      </c>
      <c r="D88" t="s">
        <v>847</v>
      </c>
      <c r="E88" t="s">
        <v>450</v>
      </c>
      <c r="F88" s="4">
        <v>560000</v>
      </c>
      <c r="G88" s="4">
        <v>40000</v>
      </c>
      <c r="H88" t="s">
        <v>19</v>
      </c>
      <c r="I88" s="5">
        <v>42941</v>
      </c>
      <c r="J88" s="4">
        <v>60000</v>
      </c>
      <c r="K88" t="s">
        <v>819</v>
      </c>
      <c r="L88" t="s">
        <v>848</v>
      </c>
    </row>
    <row r="89" spans="1:12" x14ac:dyDescent="0.25">
      <c r="A89">
        <v>88</v>
      </c>
      <c r="B89" t="s">
        <v>1040</v>
      </c>
      <c r="E89" t="s">
        <v>13</v>
      </c>
      <c r="F89" s="4">
        <v>280000</v>
      </c>
      <c r="G89" s="4">
        <v>50000</v>
      </c>
      <c r="H89" t="s">
        <v>14</v>
      </c>
      <c r="I89" s="5">
        <v>43249</v>
      </c>
      <c r="J89" s="4">
        <v>240000</v>
      </c>
      <c r="K89" t="s">
        <v>904</v>
      </c>
      <c r="L89" t="s">
        <v>696</v>
      </c>
    </row>
    <row r="90" spans="1:12" x14ac:dyDescent="0.25">
      <c r="A90">
        <v>89</v>
      </c>
      <c r="I90" s="5"/>
    </row>
    <row r="91" spans="1:12" x14ac:dyDescent="0.25">
      <c r="A91">
        <v>90</v>
      </c>
      <c r="B91" t="s">
        <v>1042</v>
      </c>
      <c r="C91" s="4">
        <v>6154020</v>
      </c>
      <c r="D91" t="s">
        <v>1043</v>
      </c>
      <c r="E91" t="s">
        <v>175</v>
      </c>
      <c r="F91" s="4">
        <v>280000</v>
      </c>
      <c r="H91" t="s">
        <v>14</v>
      </c>
      <c r="I91" s="5">
        <v>43228</v>
      </c>
      <c r="J91" s="4">
        <v>180000</v>
      </c>
      <c r="K91" t="s">
        <v>904</v>
      </c>
      <c r="L91" t="s">
        <v>696</v>
      </c>
    </row>
    <row r="92" spans="1:12" x14ac:dyDescent="0.25">
      <c r="A92">
        <v>91</v>
      </c>
      <c r="B92" t="s">
        <v>849</v>
      </c>
      <c r="D92" t="s">
        <v>850</v>
      </c>
      <c r="E92" t="s">
        <v>87</v>
      </c>
      <c r="F92" s="4">
        <v>560000</v>
      </c>
      <c r="G92" s="4">
        <v>100000</v>
      </c>
      <c r="H92" t="s">
        <v>22</v>
      </c>
      <c r="I92" s="5">
        <v>42698</v>
      </c>
      <c r="J92" s="4">
        <v>530000</v>
      </c>
      <c r="K92" t="s">
        <v>819</v>
      </c>
      <c r="L92" t="s">
        <v>851</v>
      </c>
    </row>
    <row r="93" spans="1:12" x14ac:dyDescent="0.25">
      <c r="A93">
        <v>92</v>
      </c>
      <c r="B93" t="s">
        <v>1044</v>
      </c>
      <c r="C93" s="4">
        <v>4830672</v>
      </c>
      <c r="D93" t="s">
        <v>1045</v>
      </c>
      <c r="E93" t="s">
        <v>1046</v>
      </c>
      <c r="F93" s="4">
        <v>550000</v>
      </c>
      <c r="G93" s="4">
        <v>100000</v>
      </c>
      <c r="H93" t="s">
        <v>14</v>
      </c>
      <c r="I93" s="5">
        <v>43144</v>
      </c>
      <c r="J93" s="4">
        <v>180000</v>
      </c>
      <c r="K93" t="s">
        <v>904</v>
      </c>
      <c r="L93" t="s">
        <v>696</v>
      </c>
    </row>
    <row r="94" spans="1:12" x14ac:dyDescent="0.25">
      <c r="A94">
        <v>93</v>
      </c>
      <c r="B94" t="s">
        <v>619</v>
      </c>
      <c r="D94" t="s">
        <v>620</v>
      </c>
      <c r="E94" t="s">
        <v>225</v>
      </c>
      <c r="F94" s="4">
        <v>240000</v>
      </c>
      <c r="G94" s="4">
        <v>50000</v>
      </c>
      <c r="H94" t="s">
        <v>22</v>
      </c>
      <c r="I94" s="5">
        <v>42872</v>
      </c>
      <c r="J94" s="4">
        <v>700000</v>
      </c>
      <c r="K94" t="s">
        <v>618</v>
      </c>
      <c r="L94" t="s">
        <v>547</v>
      </c>
    </row>
    <row r="95" spans="1:12" x14ac:dyDescent="0.25">
      <c r="A95">
        <v>94</v>
      </c>
      <c r="B95" t="s">
        <v>1047</v>
      </c>
      <c r="C95" s="4">
        <v>4468620</v>
      </c>
      <c r="D95" t="s">
        <v>1048</v>
      </c>
      <c r="E95" t="s">
        <v>95</v>
      </c>
      <c r="F95" s="4">
        <v>360000</v>
      </c>
      <c r="H95" t="s">
        <v>22</v>
      </c>
      <c r="I95" s="5">
        <v>43046</v>
      </c>
      <c r="J95" s="4">
        <v>285000</v>
      </c>
      <c r="K95" t="s">
        <v>904</v>
      </c>
      <c r="L95" t="s">
        <v>696</v>
      </c>
    </row>
    <row r="96" spans="1:12" x14ac:dyDescent="0.25">
      <c r="A96">
        <v>95</v>
      </c>
      <c r="B96" t="s">
        <v>1049</v>
      </c>
      <c r="E96" t="s">
        <v>175</v>
      </c>
      <c r="F96" s="4">
        <v>280000</v>
      </c>
      <c r="H96" t="s">
        <v>22</v>
      </c>
      <c r="I96" s="5">
        <v>43046</v>
      </c>
      <c r="J96" s="4">
        <v>115000</v>
      </c>
      <c r="K96" t="s">
        <v>904</v>
      </c>
      <c r="L96" t="s">
        <v>547</v>
      </c>
    </row>
    <row r="97" spans="1:12" x14ac:dyDescent="0.25">
      <c r="A97">
        <v>96</v>
      </c>
      <c r="I97" s="5"/>
    </row>
    <row r="98" spans="1:12" x14ac:dyDescent="0.25">
      <c r="A98">
        <v>97</v>
      </c>
      <c r="B98" t="s">
        <v>852</v>
      </c>
      <c r="C98" s="4">
        <v>2005350</v>
      </c>
      <c r="D98" t="s">
        <v>853</v>
      </c>
      <c r="E98" t="s">
        <v>143</v>
      </c>
      <c r="F98" s="4">
        <v>260000</v>
      </c>
      <c r="G98" s="4">
        <v>30000</v>
      </c>
      <c r="H98" t="s">
        <v>19</v>
      </c>
      <c r="I98" s="5">
        <v>43207</v>
      </c>
      <c r="J98" s="4">
        <v>200000</v>
      </c>
      <c r="K98" t="s">
        <v>819</v>
      </c>
      <c r="L98" t="s">
        <v>661</v>
      </c>
    </row>
    <row r="99" spans="1:12" x14ac:dyDescent="0.25">
      <c r="A99">
        <v>98</v>
      </c>
      <c r="B99" t="s">
        <v>1050</v>
      </c>
      <c r="D99" t="s">
        <v>1051</v>
      </c>
      <c r="E99" t="s">
        <v>264</v>
      </c>
      <c r="F99" s="4">
        <v>590000</v>
      </c>
      <c r="G99" s="4">
        <v>50000</v>
      </c>
      <c r="I99" s="5">
        <v>43053</v>
      </c>
      <c r="J99" s="4">
        <v>540000</v>
      </c>
      <c r="K99" t="s">
        <v>904</v>
      </c>
      <c r="L99" t="s">
        <v>547</v>
      </c>
    </row>
    <row r="100" spans="1:12" x14ac:dyDescent="0.25">
      <c r="A100">
        <v>99</v>
      </c>
      <c r="B100" t="s">
        <v>856</v>
      </c>
      <c r="C100" s="4">
        <v>933189</v>
      </c>
      <c r="D100" t="s">
        <v>857</v>
      </c>
      <c r="E100" t="s">
        <v>198</v>
      </c>
      <c r="F100" s="4">
        <v>280000</v>
      </c>
      <c r="H100" t="s">
        <v>14</v>
      </c>
      <c r="I100" s="5">
        <v>43144</v>
      </c>
      <c r="J100" s="4">
        <v>80000</v>
      </c>
      <c r="K100" t="s">
        <v>819</v>
      </c>
      <c r="L100" t="s">
        <v>527</v>
      </c>
    </row>
    <row r="101" spans="1:12" x14ac:dyDescent="0.25">
      <c r="A101">
        <v>100</v>
      </c>
      <c r="B101" t="s">
        <v>1052</v>
      </c>
      <c r="C101" s="4">
        <v>4899758</v>
      </c>
      <c r="D101" t="s">
        <v>1053</v>
      </c>
      <c r="E101" t="s">
        <v>1054</v>
      </c>
      <c r="F101" s="4">
        <v>260000</v>
      </c>
      <c r="H101" t="s">
        <v>14</v>
      </c>
      <c r="I101" s="5">
        <v>42864</v>
      </c>
      <c r="J101" s="4">
        <v>80000</v>
      </c>
      <c r="K101" t="s">
        <v>904</v>
      </c>
      <c r="L101" t="s">
        <v>696</v>
      </c>
    </row>
    <row r="102" spans="1:12" x14ac:dyDescent="0.25">
      <c r="A102">
        <v>101</v>
      </c>
      <c r="B102" t="s">
        <v>621</v>
      </c>
      <c r="D102" t="s">
        <v>622</v>
      </c>
      <c r="E102" t="s">
        <v>164</v>
      </c>
      <c r="F102" s="4">
        <v>260000</v>
      </c>
      <c r="H102" t="s">
        <v>14</v>
      </c>
      <c r="I102" s="5">
        <v>43179</v>
      </c>
      <c r="J102" s="4">
        <v>110000</v>
      </c>
      <c r="K102" t="s">
        <v>618</v>
      </c>
      <c r="L102" t="s">
        <v>527</v>
      </c>
    </row>
    <row r="103" spans="1:12" x14ac:dyDescent="0.25">
      <c r="A103">
        <v>102</v>
      </c>
      <c r="B103" t="s">
        <v>1055</v>
      </c>
      <c r="D103" t="s">
        <v>1056</v>
      </c>
      <c r="E103" t="s">
        <v>66</v>
      </c>
      <c r="F103" s="4">
        <v>280000</v>
      </c>
      <c r="G103" s="4">
        <v>50000</v>
      </c>
      <c r="H103" t="s">
        <v>14</v>
      </c>
      <c r="I103" s="5">
        <v>43249</v>
      </c>
      <c r="J103" s="4">
        <v>230000</v>
      </c>
      <c r="K103" t="s">
        <v>904</v>
      </c>
      <c r="L103" t="s">
        <v>696</v>
      </c>
    </row>
    <row r="104" spans="1:12" x14ac:dyDescent="0.25">
      <c r="A104">
        <v>103</v>
      </c>
      <c r="I104" s="5"/>
    </row>
    <row r="105" spans="1:12" x14ac:dyDescent="0.25">
      <c r="A105">
        <v>104</v>
      </c>
      <c r="B105" t="s">
        <v>1146</v>
      </c>
      <c r="C105" s="4">
        <v>4774167</v>
      </c>
      <c r="D105" t="s">
        <v>1147</v>
      </c>
      <c r="E105" t="s">
        <v>837</v>
      </c>
      <c r="F105" s="4">
        <v>280000</v>
      </c>
      <c r="H105" t="s">
        <v>19</v>
      </c>
      <c r="I105" s="5">
        <v>43032</v>
      </c>
      <c r="J105" s="4">
        <v>420000</v>
      </c>
      <c r="K105" t="s">
        <v>904</v>
      </c>
      <c r="L105" t="s">
        <v>696</v>
      </c>
    </row>
    <row r="106" spans="1:12" x14ac:dyDescent="0.25">
      <c r="A106">
        <v>105</v>
      </c>
      <c r="B106" t="s">
        <v>1148</v>
      </c>
      <c r="D106" t="s">
        <v>1149</v>
      </c>
      <c r="E106" t="s">
        <v>175</v>
      </c>
      <c r="F106" s="4">
        <v>520000</v>
      </c>
      <c r="G106" s="4">
        <v>100000</v>
      </c>
      <c r="H106" t="s">
        <v>14</v>
      </c>
      <c r="I106" s="5">
        <v>42746</v>
      </c>
      <c r="J106" s="4">
        <v>45000</v>
      </c>
      <c r="K106" t="s">
        <v>904</v>
      </c>
      <c r="L106" t="s">
        <v>696</v>
      </c>
    </row>
    <row r="107" spans="1:12" x14ac:dyDescent="0.25">
      <c r="A107">
        <v>106</v>
      </c>
      <c r="B107" t="s">
        <v>1150</v>
      </c>
      <c r="C107" s="4">
        <v>4788446</v>
      </c>
      <c r="D107" t="s">
        <v>1151</v>
      </c>
      <c r="E107" t="s">
        <v>1152</v>
      </c>
      <c r="F107" s="4">
        <v>240000</v>
      </c>
      <c r="H107" t="s">
        <v>22</v>
      </c>
      <c r="I107" s="5">
        <v>42864</v>
      </c>
      <c r="J107" s="4">
        <v>330000</v>
      </c>
      <c r="K107" t="s">
        <v>904</v>
      </c>
      <c r="L107" t="s">
        <v>696</v>
      </c>
    </row>
    <row r="108" spans="1:12" x14ac:dyDescent="0.25">
      <c r="A108">
        <v>107</v>
      </c>
      <c r="B108" t="s">
        <v>1153</v>
      </c>
      <c r="C108" s="4">
        <v>2288944</v>
      </c>
      <c r="D108" t="s">
        <v>1154</v>
      </c>
      <c r="E108" t="s">
        <v>143</v>
      </c>
      <c r="F108" s="4">
        <v>260000</v>
      </c>
      <c r="H108" t="s">
        <v>14</v>
      </c>
      <c r="I108" s="5">
        <v>43032</v>
      </c>
      <c r="J108" s="4">
        <v>20000</v>
      </c>
      <c r="K108" t="s">
        <v>904</v>
      </c>
      <c r="L108" t="s">
        <v>696</v>
      </c>
    </row>
    <row r="109" spans="1:12" x14ac:dyDescent="0.25">
      <c r="A109">
        <v>108</v>
      </c>
      <c r="B109" t="s">
        <v>1057</v>
      </c>
      <c r="C109" s="4">
        <v>7209017</v>
      </c>
      <c r="D109" t="s">
        <v>1058</v>
      </c>
      <c r="E109" t="s">
        <v>45</v>
      </c>
      <c r="F109" s="4">
        <v>340000</v>
      </c>
      <c r="G109" s="4">
        <v>30000</v>
      </c>
      <c r="H109" t="s">
        <v>22</v>
      </c>
      <c r="I109" s="5">
        <v>43263</v>
      </c>
      <c r="J109" s="4">
        <v>280000</v>
      </c>
      <c r="K109" t="s">
        <v>904</v>
      </c>
      <c r="L109" t="s">
        <v>527</v>
      </c>
    </row>
    <row r="110" spans="1:12" x14ac:dyDescent="0.25">
      <c r="A110">
        <v>109</v>
      </c>
      <c r="B110" t="s">
        <v>1059</v>
      </c>
      <c r="C110" s="4">
        <v>7786067</v>
      </c>
      <c r="E110" t="s">
        <v>45</v>
      </c>
      <c r="F110" s="4">
        <v>260000</v>
      </c>
      <c r="H110" t="s">
        <v>14</v>
      </c>
      <c r="I110" s="5">
        <v>42668</v>
      </c>
      <c r="J110" s="4">
        <v>260000</v>
      </c>
      <c r="K110" t="s">
        <v>904</v>
      </c>
      <c r="L110" t="s">
        <v>696</v>
      </c>
    </row>
    <row r="111" spans="1:12" x14ac:dyDescent="0.25">
      <c r="A111">
        <v>110</v>
      </c>
      <c r="B111" t="s">
        <v>1060</v>
      </c>
      <c r="D111" t="s">
        <v>1061</v>
      </c>
      <c r="E111" t="s">
        <v>92</v>
      </c>
      <c r="F111" s="4">
        <v>280000</v>
      </c>
      <c r="H111" t="s">
        <v>14</v>
      </c>
      <c r="I111" s="5">
        <v>43144</v>
      </c>
      <c r="J111" s="4">
        <v>320000</v>
      </c>
      <c r="K111" t="s">
        <v>904</v>
      </c>
      <c r="L111" t="s">
        <v>527</v>
      </c>
    </row>
    <row r="112" spans="1:12" x14ac:dyDescent="0.25">
      <c r="A112">
        <v>111</v>
      </c>
      <c r="B112" t="s">
        <v>1062</v>
      </c>
      <c r="C112" s="4">
        <v>6179342</v>
      </c>
      <c r="D112" t="s">
        <v>1063</v>
      </c>
      <c r="E112" t="s">
        <v>837</v>
      </c>
      <c r="F112" s="4">
        <v>280000</v>
      </c>
      <c r="G112" s="4">
        <v>50000</v>
      </c>
      <c r="H112" t="s">
        <v>19</v>
      </c>
      <c r="I112" s="5">
        <v>43179</v>
      </c>
      <c r="J112" s="4">
        <v>140000</v>
      </c>
      <c r="K112" t="s">
        <v>904</v>
      </c>
      <c r="L112" t="s">
        <v>696</v>
      </c>
    </row>
    <row r="113" spans="1:12" x14ac:dyDescent="0.25">
      <c r="A113">
        <v>112</v>
      </c>
      <c r="B113" t="s">
        <v>858</v>
      </c>
      <c r="C113" s="4">
        <v>2553193</v>
      </c>
      <c r="D113" t="s">
        <v>859</v>
      </c>
      <c r="E113" t="s">
        <v>248</v>
      </c>
      <c r="F113" s="4">
        <v>280000</v>
      </c>
      <c r="G113" s="4">
        <v>50000</v>
      </c>
      <c r="H113" t="s">
        <v>22</v>
      </c>
      <c r="I113" s="5">
        <v>43193</v>
      </c>
      <c r="J113" s="4">
        <v>70000</v>
      </c>
      <c r="K113" t="s">
        <v>819</v>
      </c>
      <c r="L113" t="s">
        <v>661</v>
      </c>
    </row>
    <row r="114" spans="1:12" x14ac:dyDescent="0.25">
      <c r="A114">
        <v>113</v>
      </c>
      <c r="B114" t="s">
        <v>1064</v>
      </c>
      <c r="C114" s="4">
        <v>2550715</v>
      </c>
      <c r="D114" t="s">
        <v>1065</v>
      </c>
      <c r="E114" t="s">
        <v>100</v>
      </c>
      <c r="F114" s="4">
        <v>280000</v>
      </c>
      <c r="G114" s="4">
        <v>50000</v>
      </c>
      <c r="H114" t="s">
        <v>14</v>
      </c>
      <c r="I114" s="5">
        <v>43151</v>
      </c>
      <c r="J114" s="4">
        <v>130000</v>
      </c>
      <c r="K114" t="s">
        <v>904</v>
      </c>
      <c r="L114" t="s">
        <v>696</v>
      </c>
    </row>
    <row r="115" spans="1:12" x14ac:dyDescent="0.25">
      <c r="A115">
        <v>114</v>
      </c>
      <c r="B115" t="s">
        <v>1066</v>
      </c>
      <c r="C115" s="4">
        <v>4578200</v>
      </c>
      <c r="D115" t="s">
        <v>1067</v>
      </c>
      <c r="E115" t="s">
        <v>13</v>
      </c>
      <c r="F115" s="4">
        <v>280000</v>
      </c>
      <c r="G115" s="4">
        <v>10000</v>
      </c>
      <c r="H115" t="s">
        <v>14</v>
      </c>
      <c r="I115" s="5">
        <v>43081</v>
      </c>
      <c r="J115" s="4">
        <v>60000</v>
      </c>
      <c r="K115" t="s">
        <v>904</v>
      </c>
      <c r="L115" t="s">
        <v>696</v>
      </c>
    </row>
    <row r="116" spans="1:12" x14ac:dyDescent="0.25">
      <c r="A116">
        <v>115</v>
      </c>
      <c r="I116" s="5"/>
    </row>
    <row r="117" spans="1:12" x14ac:dyDescent="0.25">
      <c r="A117">
        <v>116</v>
      </c>
      <c r="I117" s="5"/>
    </row>
    <row r="118" spans="1:12" x14ac:dyDescent="0.25">
      <c r="A118">
        <v>117</v>
      </c>
      <c r="B118" t="s">
        <v>1068</v>
      </c>
      <c r="C118" s="4">
        <v>4534220</v>
      </c>
      <c r="D118" t="s">
        <v>1069</v>
      </c>
      <c r="E118" t="s">
        <v>225</v>
      </c>
      <c r="F118" s="4">
        <v>240000</v>
      </c>
      <c r="G118" s="4">
        <v>100000</v>
      </c>
      <c r="H118" t="s">
        <v>14</v>
      </c>
      <c r="I118" s="5">
        <v>43229</v>
      </c>
      <c r="J118" s="4">
        <v>190000</v>
      </c>
      <c r="K118" t="s">
        <v>904</v>
      </c>
      <c r="L118" t="s">
        <v>527</v>
      </c>
    </row>
    <row r="119" spans="1:12" x14ac:dyDescent="0.25">
      <c r="A119">
        <v>118</v>
      </c>
      <c r="B119" t="s">
        <v>860</v>
      </c>
      <c r="C119" s="4">
        <v>4289332</v>
      </c>
      <c r="D119" t="s">
        <v>861</v>
      </c>
      <c r="E119" t="s">
        <v>862</v>
      </c>
      <c r="F119" s="4">
        <v>260000</v>
      </c>
      <c r="G119" s="4">
        <v>50000</v>
      </c>
      <c r="H119" t="s">
        <v>14</v>
      </c>
      <c r="I119" s="5">
        <v>42955</v>
      </c>
      <c r="J119" s="4">
        <v>210000</v>
      </c>
      <c r="K119" t="s">
        <v>819</v>
      </c>
      <c r="L119" t="s">
        <v>661</v>
      </c>
    </row>
    <row r="120" spans="1:12" x14ac:dyDescent="0.25">
      <c r="A120">
        <v>119</v>
      </c>
      <c r="I120" s="5"/>
    </row>
    <row r="121" spans="1:12" x14ac:dyDescent="0.25">
      <c r="A121">
        <v>120</v>
      </c>
      <c r="B121" t="s">
        <v>1070</v>
      </c>
      <c r="C121" s="4">
        <v>3408016</v>
      </c>
      <c r="D121" t="s">
        <v>1071</v>
      </c>
      <c r="E121" t="s">
        <v>264</v>
      </c>
      <c r="F121" s="4">
        <v>390000</v>
      </c>
      <c r="G121" s="4">
        <v>100000</v>
      </c>
      <c r="H121" t="s">
        <v>14</v>
      </c>
      <c r="I121" s="5">
        <v>43229</v>
      </c>
      <c r="J121" s="4">
        <v>190000</v>
      </c>
      <c r="K121" t="s">
        <v>904</v>
      </c>
      <c r="L121" t="s">
        <v>527</v>
      </c>
    </row>
    <row r="122" spans="1:12" x14ac:dyDescent="0.25">
      <c r="A122">
        <v>121</v>
      </c>
      <c r="B122" t="s">
        <v>1072</v>
      </c>
      <c r="C122" s="4">
        <v>1717344</v>
      </c>
      <c r="D122" t="s">
        <v>1073</v>
      </c>
      <c r="E122" t="s">
        <v>175</v>
      </c>
      <c r="F122" s="4">
        <v>280000</v>
      </c>
      <c r="G122" s="4">
        <v>50000</v>
      </c>
      <c r="I122" s="5">
        <v>43032</v>
      </c>
      <c r="J122" s="4">
        <v>50000</v>
      </c>
      <c r="K122" t="s">
        <v>904</v>
      </c>
      <c r="L122" t="s">
        <v>696</v>
      </c>
    </row>
    <row r="123" spans="1:12" x14ac:dyDescent="0.25">
      <c r="A123">
        <v>122</v>
      </c>
      <c r="B123" t="s">
        <v>1074</v>
      </c>
      <c r="C123" s="4">
        <v>5810264</v>
      </c>
      <c r="D123" t="s">
        <v>1075</v>
      </c>
      <c r="E123" t="s">
        <v>13</v>
      </c>
      <c r="F123" s="4">
        <v>280000</v>
      </c>
      <c r="G123" s="4">
        <v>50000</v>
      </c>
      <c r="H123" t="s">
        <v>14</v>
      </c>
      <c r="I123" s="5">
        <v>43151</v>
      </c>
      <c r="J123" s="4">
        <v>50000</v>
      </c>
      <c r="K123" t="s">
        <v>904</v>
      </c>
      <c r="L123" t="s">
        <v>696</v>
      </c>
    </row>
    <row r="124" spans="1:12" x14ac:dyDescent="0.25">
      <c r="A124">
        <v>123</v>
      </c>
      <c r="B124" t="s">
        <v>1076</v>
      </c>
      <c r="C124" s="4">
        <v>6097692</v>
      </c>
      <c r="D124" t="s">
        <v>1077</v>
      </c>
      <c r="E124" t="s">
        <v>837</v>
      </c>
      <c r="F124" s="4">
        <v>280000</v>
      </c>
      <c r="G124" s="4">
        <v>50000</v>
      </c>
      <c r="H124" t="s">
        <v>14</v>
      </c>
      <c r="I124" s="5">
        <v>43151</v>
      </c>
      <c r="J124" s="4">
        <v>100000</v>
      </c>
      <c r="K124" t="s">
        <v>904</v>
      </c>
      <c r="L124" t="s">
        <v>696</v>
      </c>
    </row>
    <row r="125" spans="1:12" x14ac:dyDescent="0.25">
      <c r="A125">
        <v>124</v>
      </c>
      <c r="B125" t="s">
        <v>1078</v>
      </c>
      <c r="C125" s="4">
        <v>6868612</v>
      </c>
      <c r="D125" t="s">
        <v>1079</v>
      </c>
      <c r="E125" t="s">
        <v>34</v>
      </c>
      <c r="F125" s="4">
        <v>280000</v>
      </c>
      <c r="G125" s="4">
        <v>50000</v>
      </c>
      <c r="H125" t="s">
        <v>14</v>
      </c>
      <c r="I125" s="5">
        <v>43179</v>
      </c>
      <c r="J125" s="4">
        <v>130000</v>
      </c>
      <c r="K125" t="s">
        <v>904</v>
      </c>
      <c r="L125" t="s">
        <v>696</v>
      </c>
    </row>
    <row r="126" spans="1:12" x14ac:dyDescent="0.25">
      <c r="A126">
        <v>125</v>
      </c>
      <c r="I126" s="5"/>
    </row>
    <row r="127" spans="1:12" x14ac:dyDescent="0.25">
      <c r="A127">
        <v>126</v>
      </c>
      <c r="B127" t="s">
        <v>863</v>
      </c>
      <c r="C127" s="4">
        <v>1886543</v>
      </c>
      <c r="D127" t="s">
        <v>864</v>
      </c>
      <c r="E127" t="s">
        <v>164</v>
      </c>
      <c r="F127" s="4">
        <v>260000</v>
      </c>
      <c r="G127" s="4">
        <v>50000</v>
      </c>
      <c r="H127" t="s">
        <v>14</v>
      </c>
      <c r="I127" s="5">
        <v>43207</v>
      </c>
      <c r="J127" s="4">
        <v>170000</v>
      </c>
      <c r="K127" t="s">
        <v>819</v>
      </c>
      <c r="L127" t="s">
        <v>661</v>
      </c>
    </row>
    <row r="128" spans="1:12" x14ac:dyDescent="0.25">
      <c r="A128">
        <v>127</v>
      </c>
      <c r="B128" t="s">
        <v>1080</v>
      </c>
      <c r="D128" t="s">
        <v>1081</v>
      </c>
      <c r="E128" t="s">
        <v>596</v>
      </c>
      <c r="F128" s="4">
        <v>220000</v>
      </c>
      <c r="H128" t="s">
        <v>22</v>
      </c>
      <c r="I128" s="5">
        <v>42941</v>
      </c>
      <c r="J128" s="4">
        <v>200000</v>
      </c>
      <c r="K128" t="s">
        <v>904</v>
      </c>
      <c r="L128" t="s">
        <v>547</v>
      </c>
    </row>
    <row r="129" spans="1:12" x14ac:dyDescent="0.25">
      <c r="A129">
        <v>128</v>
      </c>
      <c r="B129" t="s">
        <v>1082</v>
      </c>
      <c r="D129" t="s">
        <v>1083</v>
      </c>
      <c r="E129" t="s">
        <v>1084</v>
      </c>
      <c r="F129" s="4">
        <v>240000</v>
      </c>
      <c r="H129" t="s">
        <v>22</v>
      </c>
      <c r="I129" s="5">
        <v>42724</v>
      </c>
      <c r="J129" s="4">
        <v>200000</v>
      </c>
      <c r="K129" t="s">
        <v>904</v>
      </c>
      <c r="L129" t="s">
        <v>696</v>
      </c>
    </row>
    <row r="130" spans="1:12" x14ac:dyDescent="0.25">
      <c r="A130">
        <v>129</v>
      </c>
      <c r="B130" t="s">
        <v>1085</v>
      </c>
      <c r="C130" s="4">
        <v>5547712</v>
      </c>
      <c r="D130" t="s">
        <v>1086</v>
      </c>
      <c r="E130" t="s">
        <v>254</v>
      </c>
      <c r="F130" s="4">
        <v>240000</v>
      </c>
      <c r="I130" s="5">
        <v>43081</v>
      </c>
      <c r="J130" s="4">
        <v>50000</v>
      </c>
      <c r="K130" t="s">
        <v>904</v>
      </c>
      <c r="L130" t="s">
        <v>696</v>
      </c>
    </row>
    <row r="131" spans="1:12" x14ac:dyDescent="0.25">
      <c r="A131">
        <v>130</v>
      </c>
      <c r="B131" t="s">
        <v>736</v>
      </c>
      <c r="D131" t="s">
        <v>737</v>
      </c>
      <c r="E131" t="s">
        <v>198</v>
      </c>
      <c r="F131" s="4">
        <v>280000</v>
      </c>
      <c r="G131" s="4">
        <v>20000</v>
      </c>
      <c r="H131" t="s">
        <v>19</v>
      </c>
      <c r="I131" s="5">
        <v>43151</v>
      </c>
      <c r="J131" s="4">
        <v>280000</v>
      </c>
      <c r="K131" t="s">
        <v>657</v>
      </c>
      <c r="L131" t="s">
        <v>527</v>
      </c>
    </row>
    <row r="132" spans="1:12" x14ac:dyDescent="0.25">
      <c r="A132">
        <v>131</v>
      </c>
      <c r="B132" t="s">
        <v>865</v>
      </c>
      <c r="C132" s="4">
        <v>5332151</v>
      </c>
      <c r="D132" t="s">
        <v>866</v>
      </c>
      <c r="E132" t="s">
        <v>867</v>
      </c>
      <c r="F132" s="4">
        <v>460000</v>
      </c>
      <c r="G132" s="4">
        <v>50000</v>
      </c>
      <c r="H132" t="s">
        <v>14</v>
      </c>
      <c r="I132" s="5">
        <v>42990</v>
      </c>
      <c r="J132" s="4">
        <v>410000</v>
      </c>
      <c r="K132" t="s">
        <v>819</v>
      </c>
      <c r="L132" t="s">
        <v>661</v>
      </c>
    </row>
    <row r="133" spans="1:12" x14ac:dyDescent="0.25">
      <c r="A133">
        <v>132</v>
      </c>
      <c r="I133" s="5"/>
    </row>
    <row r="134" spans="1:12" x14ac:dyDescent="0.25">
      <c r="A134">
        <v>133</v>
      </c>
      <c r="B134" t="s">
        <v>1087</v>
      </c>
      <c r="D134" t="s">
        <v>1088</v>
      </c>
      <c r="E134" t="s">
        <v>353</v>
      </c>
      <c r="F134" s="4">
        <v>280000</v>
      </c>
      <c r="G134" s="4">
        <v>50000</v>
      </c>
      <c r="H134" t="s">
        <v>14</v>
      </c>
      <c r="I134" s="5">
        <v>43179</v>
      </c>
      <c r="J134" s="4">
        <v>180000</v>
      </c>
      <c r="K134" t="s">
        <v>904</v>
      </c>
      <c r="L134" t="s">
        <v>696</v>
      </c>
    </row>
    <row r="135" spans="1:12" x14ac:dyDescent="0.25">
      <c r="A135">
        <v>134</v>
      </c>
      <c r="B135" t="s">
        <v>1089</v>
      </c>
      <c r="D135" t="s">
        <v>1090</v>
      </c>
      <c r="E135" t="s">
        <v>257</v>
      </c>
      <c r="F135" s="4">
        <v>340000</v>
      </c>
      <c r="H135" t="s">
        <v>22</v>
      </c>
      <c r="I135" s="5">
        <v>43228</v>
      </c>
      <c r="J135" s="4">
        <v>280000</v>
      </c>
      <c r="K135" t="s">
        <v>904</v>
      </c>
      <c r="L135" t="s">
        <v>527</v>
      </c>
    </row>
    <row r="136" spans="1:12" x14ac:dyDescent="0.25">
      <c r="A136">
        <v>135</v>
      </c>
      <c r="B136" t="s">
        <v>1091</v>
      </c>
      <c r="C136" s="4">
        <v>2613158</v>
      </c>
      <c r="D136" t="s">
        <v>1092</v>
      </c>
      <c r="E136" t="s">
        <v>48</v>
      </c>
      <c r="F136" s="4">
        <v>240000</v>
      </c>
      <c r="I136" s="5">
        <v>43151</v>
      </c>
      <c r="J136" s="4">
        <v>100000</v>
      </c>
      <c r="K136" t="s">
        <v>904</v>
      </c>
      <c r="L136" t="s">
        <v>696</v>
      </c>
    </row>
    <row r="137" spans="1:12" x14ac:dyDescent="0.25">
      <c r="A137">
        <v>136</v>
      </c>
      <c r="B137" t="s">
        <v>1093</v>
      </c>
      <c r="D137" t="s">
        <v>925</v>
      </c>
      <c r="E137" t="s">
        <v>1094</v>
      </c>
      <c r="F137" s="4">
        <v>260000</v>
      </c>
      <c r="G137" s="4">
        <v>50000</v>
      </c>
      <c r="H137" t="s">
        <v>14</v>
      </c>
      <c r="I137" s="5">
        <v>43214</v>
      </c>
      <c r="J137" s="4">
        <v>160000</v>
      </c>
      <c r="K137" t="s">
        <v>904</v>
      </c>
      <c r="L137" t="s">
        <v>696</v>
      </c>
    </row>
    <row r="138" spans="1:12" x14ac:dyDescent="0.25">
      <c r="A138">
        <v>137</v>
      </c>
      <c r="B138" t="s">
        <v>1049</v>
      </c>
      <c r="C138" s="4">
        <v>1715986</v>
      </c>
      <c r="E138" t="s">
        <v>167</v>
      </c>
      <c r="F138" s="4">
        <v>260000</v>
      </c>
      <c r="H138" t="s">
        <v>22</v>
      </c>
      <c r="I138" s="5">
        <v>43151</v>
      </c>
      <c r="J138" s="4">
        <v>180000</v>
      </c>
      <c r="K138" t="s">
        <v>904</v>
      </c>
      <c r="L138" t="s">
        <v>696</v>
      </c>
    </row>
    <row r="139" spans="1:12" x14ac:dyDescent="0.25">
      <c r="A139">
        <v>138</v>
      </c>
      <c r="B139" t="s">
        <v>868</v>
      </c>
      <c r="D139" t="s">
        <v>869</v>
      </c>
      <c r="E139" t="s">
        <v>870</v>
      </c>
      <c r="F139" s="4">
        <v>390000</v>
      </c>
      <c r="H139" t="s">
        <v>22</v>
      </c>
      <c r="I139" s="5">
        <v>43158</v>
      </c>
      <c r="J139" s="4">
        <v>560000</v>
      </c>
      <c r="K139" t="s">
        <v>819</v>
      </c>
      <c r="L139" t="s">
        <v>527</v>
      </c>
    </row>
    <row r="140" spans="1:12" x14ac:dyDescent="0.25">
      <c r="A140">
        <v>139</v>
      </c>
      <c r="B140" t="s">
        <v>1216</v>
      </c>
      <c r="C140" s="4">
        <v>5603831</v>
      </c>
      <c r="D140" t="s">
        <v>1095</v>
      </c>
      <c r="E140" t="s">
        <v>26</v>
      </c>
      <c r="F140" s="4">
        <v>290000</v>
      </c>
      <c r="H140" t="s">
        <v>14</v>
      </c>
      <c r="I140" s="5">
        <v>43039</v>
      </c>
      <c r="J140" s="4">
        <v>70000</v>
      </c>
      <c r="K140" t="s">
        <v>904</v>
      </c>
      <c r="L140" t="s">
        <v>696</v>
      </c>
    </row>
    <row r="141" spans="1:12" x14ac:dyDescent="0.25">
      <c r="A141">
        <v>140</v>
      </c>
      <c r="I141" s="5"/>
    </row>
    <row r="142" spans="1:12" x14ac:dyDescent="0.25">
      <c r="A142">
        <v>141</v>
      </c>
      <c r="B142" t="s">
        <v>1096</v>
      </c>
      <c r="D142" t="s">
        <v>1097</v>
      </c>
      <c r="E142" t="s">
        <v>403</v>
      </c>
      <c r="F142" s="4">
        <v>220000</v>
      </c>
      <c r="H142" t="s">
        <v>14</v>
      </c>
      <c r="I142" s="5">
        <v>42738</v>
      </c>
      <c r="J142" s="4">
        <v>335000</v>
      </c>
      <c r="K142" t="s">
        <v>904</v>
      </c>
      <c r="L142" t="s">
        <v>547</v>
      </c>
    </row>
    <row r="143" spans="1:12" x14ac:dyDescent="0.25">
      <c r="A143">
        <v>142</v>
      </c>
      <c r="B143" t="s">
        <v>1098</v>
      </c>
      <c r="C143" s="4">
        <v>4333689</v>
      </c>
      <c r="D143" t="s">
        <v>1099</v>
      </c>
      <c r="E143" t="s">
        <v>837</v>
      </c>
      <c r="F143" s="4">
        <v>260000</v>
      </c>
      <c r="G143" s="4">
        <v>50000</v>
      </c>
      <c r="I143" s="5">
        <v>43165</v>
      </c>
      <c r="J143" s="4">
        <v>40000</v>
      </c>
      <c r="K143" t="s">
        <v>904</v>
      </c>
      <c r="L143" t="s">
        <v>696</v>
      </c>
    </row>
    <row r="144" spans="1:12" x14ac:dyDescent="0.25">
      <c r="A144">
        <v>143</v>
      </c>
      <c r="B144" t="s">
        <v>1100</v>
      </c>
      <c r="C144" s="4">
        <v>4249607</v>
      </c>
      <c r="D144" t="s">
        <v>1101</v>
      </c>
      <c r="E144" t="s">
        <v>450</v>
      </c>
      <c r="F144" s="4">
        <v>540000</v>
      </c>
      <c r="G144" s="4">
        <v>100000</v>
      </c>
      <c r="H144" t="s">
        <v>14</v>
      </c>
      <c r="I144" s="5">
        <v>43165</v>
      </c>
      <c r="J144" s="4">
        <v>190000</v>
      </c>
      <c r="K144" t="s">
        <v>904</v>
      </c>
      <c r="L144" t="s">
        <v>696</v>
      </c>
    </row>
    <row r="145" spans="1:12" x14ac:dyDescent="0.25">
      <c r="A145">
        <v>144</v>
      </c>
      <c r="B145" t="s">
        <v>871</v>
      </c>
      <c r="D145" t="s">
        <v>872</v>
      </c>
      <c r="F145" s="4">
        <v>200000</v>
      </c>
      <c r="G145" s="4">
        <v>15000</v>
      </c>
      <c r="H145" t="s">
        <v>19</v>
      </c>
      <c r="I145" s="5">
        <v>43200</v>
      </c>
      <c r="J145" s="4">
        <v>145000</v>
      </c>
      <c r="K145" t="s">
        <v>819</v>
      </c>
      <c r="L145" t="s">
        <v>547</v>
      </c>
    </row>
    <row r="146" spans="1:12" x14ac:dyDescent="0.25">
      <c r="A146">
        <v>145</v>
      </c>
      <c r="B146" t="s">
        <v>873</v>
      </c>
      <c r="D146" t="s">
        <v>874</v>
      </c>
      <c r="E146" t="s">
        <v>26</v>
      </c>
      <c r="F146" s="4">
        <v>260000</v>
      </c>
      <c r="H146" t="s">
        <v>22</v>
      </c>
      <c r="I146" s="5">
        <v>42752</v>
      </c>
      <c r="J146" s="4">
        <v>340000</v>
      </c>
      <c r="K146" t="s">
        <v>819</v>
      </c>
      <c r="L146" t="s">
        <v>547</v>
      </c>
    </row>
    <row r="147" spans="1:12" x14ac:dyDescent="0.25">
      <c r="A147">
        <v>146</v>
      </c>
      <c r="I147" s="5"/>
    </row>
    <row r="148" spans="1:12" x14ac:dyDescent="0.25">
      <c r="A148">
        <v>147</v>
      </c>
      <c r="B148" t="s">
        <v>1102</v>
      </c>
      <c r="D148" t="s">
        <v>1103</v>
      </c>
      <c r="E148" t="s">
        <v>13</v>
      </c>
      <c r="F148" s="4">
        <v>280000</v>
      </c>
      <c r="H148" t="s">
        <v>14</v>
      </c>
      <c r="I148" s="5">
        <v>43046</v>
      </c>
      <c r="J148" s="4">
        <v>160000</v>
      </c>
      <c r="K148" t="s">
        <v>904</v>
      </c>
      <c r="L148" t="s">
        <v>547</v>
      </c>
    </row>
    <row r="149" spans="1:12" x14ac:dyDescent="0.25">
      <c r="A149">
        <v>148</v>
      </c>
      <c r="B149" t="s">
        <v>875</v>
      </c>
      <c r="D149" t="s">
        <v>876</v>
      </c>
      <c r="E149" t="s">
        <v>403</v>
      </c>
      <c r="F149" s="4">
        <v>240000</v>
      </c>
      <c r="H149" t="s">
        <v>14</v>
      </c>
      <c r="I149" s="5">
        <v>43053</v>
      </c>
      <c r="J149" s="4">
        <v>40000</v>
      </c>
      <c r="K149" t="s">
        <v>819</v>
      </c>
      <c r="L149" t="s">
        <v>547</v>
      </c>
    </row>
    <row r="150" spans="1:12" x14ac:dyDescent="0.25">
      <c r="A150">
        <v>149</v>
      </c>
      <c r="B150" t="s">
        <v>1104</v>
      </c>
      <c r="D150" t="s">
        <v>953</v>
      </c>
      <c r="E150" t="s">
        <v>48</v>
      </c>
      <c r="F150" s="4">
        <v>250000</v>
      </c>
      <c r="G150" s="4">
        <v>50000</v>
      </c>
      <c r="H150" t="s">
        <v>22</v>
      </c>
      <c r="I150" s="5">
        <v>43165</v>
      </c>
      <c r="J150" s="4">
        <v>125000</v>
      </c>
      <c r="K150" t="s">
        <v>904</v>
      </c>
      <c r="L150" t="s">
        <v>696</v>
      </c>
    </row>
    <row r="151" spans="1:12" x14ac:dyDescent="0.25">
      <c r="A151">
        <v>150</v>
      </c>
      <c r="B151" t="s">
        <v>613</v>
      </c>
      <c r="C151" s="4">
        <v>4963358</v>
      </c>
      <c r="D151" t="s">
        <v>614</v>
      </c>
      <c r="E151" t="s">
        <v>615</v>
      </c>
      <c r="F151" s="4">
        <v>220000</v>
      </c>
      <c r="G151" s="4">
        <v>50000</v>
      </c>
      <c r="H151" t="s">
        <v>22</v>
      </c>
      <c r="I151" s="5">
        <v>42548</v>
      </c>
      <c r="J151" s="4">
        <v>170000</v>
      </c>
      <c r="K151" t="s">
        <v>612</v>
      </c>
      <c r="L151" t="s">
        <v>547</v>
      </c>
    </row>
    <row r="152" spans="1:12" x14ac:dyDescent="0.25">
      <c r="A152">
        <v>151</v>
      </c>
      <c r="B152" t="s">
        <v>1105</v>
      </c>
      <c r="C152" s="4">
        <v>2949332</v>
      </c>
      <c r="D152" t="s">
        <v>1106</v>
      </c>
      <c r="E152" t="s">
        <v>177</v>
      </c>
      <c r="F152" s="4">
        <v>260000</v>
      </c>
      <c r="G152" s="4">
        <v>50000</v>
      </c>
      <c r="H152" t="s">
        <v>14</v>
      </c>
      <c r="I152" s="5">
        <v>43165</v>
      </c>
      <c r="J152" s="4">
        <v>70000</v>
      </c>
      <c r="K152" t="s">
        <v>904</v>
      </c>
      <c r="L152" t="s">
        <v>696</v>
      </c>
    </row>
    <row r="153" spans="1:12" x14ac:dyDescent="0.25">
      <c r="A153">
        <v>152</v>
      </c>
      <c r="B153" t="s">
        <v>1107</v>
      </c>
      <c r="C153" s="4">
        <v>1929237</v>
      </c>
      <c r="D153" t="s">
        <v>1108</v>
      </c>
      <c r="E153" t="s">
        <v>1094</v>
      </c>
      <c r="F153" s="4">
        <v>540000</v>
      </c>
      <c r="G153" s="4">
        <v>100000</v>
      </c>
      <c r="H153" t="s">
        <v>14</v>
      </c>
      <c r="I153" s="5">
        <v>43284</v>
      </c>
      <c r="J153" s="4">
        <v>440000</v>
      </c>
      <c r="K153" t="s">
        <v>904</v>
      </c>
      <c r="L153" t="s">
        <v>696</v>
      </c>
    </row>
    <row r="154" spans="1:12" x14ac:dyDescent="0.25">
      <c r="A154">
        <v>153</v>
      </c>
      <c r="B154" t="s">
        <v>1109</v>
      </c>
      <c r="C154" s="4">
        <v>1701027</v>
      </c>
      <c r="D154" t="s">
        <v>1110</v>
      </c>
      <c r="E154" t="s">
        <v>13</v>
      </c>
      <c r="F154" s="4">
        <v>280000</v>
      </c>
      <c r="G154" s="4">
        <v>50000</v>
      </c>
      <c r="H154" t="s">
        <v>14</v>
      </c>
      <c r="I154" s="5">
        <v>43165</v>
      </c>
      <c r="J154" s="4">
        <v>30000</v>
      </c>
      <c r="K154" t="s">
        <v>904</v>
      </c>
      <c r="L154" t="s">
        <v>696</v>
      </c>
    </row>
    <row r="155" spans="1:12" x14ac:dyDescent="0.25">
      <c r="A155">
        <v>154</v>
      </c>
      <c r="B155" t="s">
        <v>1111</v>
      </c>
      <c r="C155" s="4">
        <v>4231833</v>
      </c>
      <c r="D155" t="s">
        <v>1112</v>
      </c>
      <c r="E155" t="s">
        <v>447</v>
      </c>
      <c r="F155" s="4">
        <v>320000</v>
      </c>
      <c r="G155" s="4">
        <v>50000</v>
      </c>
      <c r="H155" t="s">
        <v>14</v>
      </c>
      <c r="I155" s="5">
        <v>43249</v>
      </c>
      <c r="J155" s="4">
        <v>220000</v>
      </c>
      <c r="K155" t="s">
        <v>904</v>
      </c>
      <c r="L155" t="s">
        <v>696</v>
      </c>
    </row>
    <row r="156" spans="1:12" x14ac:dyDescent="0.25">
      <c r="A156">
        <v>155</v>
      </c>
      <c r="B156" t="s">
        <v>1113</v>
      </c>
      <c r="D156" t="s">
        <v>1114</v>
      </c>
      <c r="E156" t="s">
        <v>1115</v>
      </c>
      <c r="F156" s="4">
        <v>560000</v>
      </c>
      <c r="G156" s="4">
        <v>20000</v>
      </c>
      <c r="H156" t="s">
        <v>22</v>
      </c>
      <c r="I156" s="5">
        <v>42983</v>
      </c>
      <c r="J156" s="4">
        <v>370000</v>
      </c>
      <c r="K156" t="s">
        <v>904</v>
      </c>
      <c r="L156" t="s">
        <v>547</v>
      </c>
    </row>
    <row r="157" spans="1:12" x14ac:dyDescent="0.25">
      <c r="A157">
        <v>156</v>
      </c>
      <c r="B157" t="s">
        <v>1116</v>
      </c>
      <c r="C157" s="4">
        <v>3021448</v>
      </c>
      <c r="D157" t="s">
        <v>1117</v>
      </c>
      <c r="E157" t="s">
        <v>164</v>
      </c>
      <c r="F157" s="4">
        <v>260000</v>
      </c>
      <c r="G157" s="4">
        <v>100000</v>
      </c>
      <c r="H157" t="s">
        <v>19</v>
      </c>
      <c r="I157" s="5">
        <v>43249</v>
      </c>
      <c r="J157" s="4">
        <v>60000</v>
      </c>
      <c r="K157" t="s">
        <v>904</v>
      </c>
      <c r="L157" t="s">
        <v>696</v>
      </c>
    </row>
    <row r="158" spans="1:12" x14ac:dyDescent="0.25">
      <c r="A158">
        <v>157</v>
      </c>
      <c r="B158" t="s">
        <v>1118</v>
      </c>
      <c r="C158" s="4">
        <v>2273788</v>
      </c>
      <c r="D158" t="s">
        <v>1119</v>
      </c>
      <c r="E158" t="s">
        <v>254</v>
      </c>
      <c r="F158" s="4">
        <v>220000</v>
      </c>
      <c r="H158" t="s">
        <v>22</v>
      </c>
      <c r="I158" s="5">
        <v>42780</v>
      </c>
      <c r="J158" s="4">
        <v>120000</v>
      </c>
      <c r="K158" t="s">
        <v>904</v>
      </c>
      <c r="L158" t="s">
        <v>696</v>
      </c>
    </row>
    <row r="159" spans="1:12" x14ac:dyDescent="0.25">
      <c r="A159">
        <v>158</v>
      </c>
      <c r="B159" t="s">
        <v>1120</v>
      </c>
      <c r="D159" t="s">
        <v>1121</v>
      </c>
      <c r="E159" t="s">
        <v>135</v>
      </c>
      <c r="F159" s="4">
        <v>280000</v>
      </c>
      <c r="G159" s="4">
        <v>50000</v>
      </c>
      <c r="H159" t="s">
        <v>14</v>
      </c>
      <c r="I159" s="5">
        <v>42997</v>
      </c>
      <c r="J159" s="4">
        <v>30000</v>
      </c>
      <c r="K159" t="s">
        <v>904</v>
      </c>
      <c r="L159" t="s">
        <v>696</v>
      </c>
    </row>
    <row r="160" spans="1:12" x14ac:dyDescent="0.25">
      <c r="A160">
        <v>159</v>
      </c>
      <c r="B160" t="s">
        <v>1122</v>
      </c>
      <c r="C160" s="4">
        <v>3601829</v>
      </c>
      <c r="D160" t="s">
        <v>1123</v>
      </c>
      <c r="E160" t="s">
        <v>175</v>
      </c>
      <c r="F160" s="4">
        <v>280000</v>
      </c>
      <c r="I160" s="5">
        <v>43165</v>
      </c>
      <c r="J160" s="4">
        <v>130000</v>
      </c>
      <c r="K160" t="s">
        <v>904</v>
      </c>
      <c r="L160" t="s">
        <v>696</v>
      </c>
    </row>
    <row r="161" spans="1:12" x14ac:dyDescent="0.25">
      <c r="A161">
        <v>160</v>
      </c>
      <c r="B161" t="s">
        <v>1124</v>
      </c>
      <c r="D161" t="s">
        <v>1125</v>
      </c>
      <c r="E161" t="s">
        <v>13</v>
      </c>
      <c r="F161" s="4">
        <v>280000</v>
      </c>
      <c r="H161" t="s">
        <v>14</v>
      </c>
      <c r="I161" s="5">
        <v>43165</v>
      </c>
      <c r="J161" s="4">
        <v>180000</v>
      </c>
      <c r="K161" t="s">
        <v>904</v>
      </c>
      <c r="L161" t="s">
        <v>527</v>
      </c>
    </row>
    <row r="162" spans="1:12" x14ac:dyDescent="0.25">
      <c r="A162">
        <v>161</v>
      </c>
      <c r="B162" t="s">
        <v>1126</v>
      </c>
      <c r="E162" t="s">
        <v>421</v>
      </c>
      <c r="F162" s="4">
        <v>490000</v>
      </c>
      <c r="G162" s="4">
        <v>80000</v>
      </c>
      <c r="H162" t="s">
        <v>22</v>
      </c>
      <c r="I162" s="5">
        <v>43088</v>
      </c>
      <c r="J162" s="4">
        <v>310000</v>
      </c>
      <c r="K162" t="s">
        <v>1127</v>
      </c>
      <c r="L162" t="s">
        <v>547</v>
      </c>
    </row>
    <row r="163" spans="1:12" x14ac:dyDescent="0.25">
      <c r="A163">
        <v>162</v>
      </c>
      <c r="B163" t="s">
        <v>1128</v>
      </c>
      <c r="C163" s="4">
        <v>6124301</v>
      </c>
      <c r="D163" t="s">
        <v>1129</v>
      </c>
      <c r="E163" t="s">
        <v>575</v>
      </c>
      <c r="F163" s="4">
        <v>280000</v>
      </c>
      <c r="I163" s="5">
        <v>43249</v>
      </c>
      <c r="J163" s="4">
        <v>230000</v>
      </c>
      <c r="K163" t="s">
        <v>904</v>
      </c>
      <c r="L163" t="s">
        <v>696</v>
      </c>
    </row>
    <row r="164" spans="1:12" x14ac:dyDescent="0.25">
      <c r="A164">
        <v>163</v>
      </c>
      <c r="B164" t="s">
        <v>1130</v>
      </c>
      <c r="C164" s="4">
        <v>4373625</v>
      </c>
      <c r="D164" t="s">
        <v>1131</v>
      </c>
      <c r="E164" t="s">
        <v>537</v>
      </c>
      <c r="F164" s="4">
        <v>280000</v>
      </c>
      <c r="H164" t="s">
        <v>14</v>
      </c>
      <c r="I164" s="5">
        <v>43067</v>
      </c>
      <c r="J164" s="4">
        <v>40000</v>
      </c>
      <c r="K164" t="s">
        <v>904</v>
      </c>
      <c r="L164" t="s">
        <v>696</v>
      </c>
    </row>
    <row r="165" spans="1:12" x14ac:dyDescent="0.25">
      <c r="A165">
        <v>164</v>
      </c>
      <c r="B165" t="s">
        <v>1132</v>
      </c>
      <c r="C165" s="4">
        <v>5267069</v>
      </c>
      <c r="D165" t="s">
        <v>1133</v>
      </c>
      <c r="E165" t="s">
        <v>1134</v>
      </c>
      <c r="F165" s="4">
        <v>340000</v>
      </c>
      <c r="H165" t="s">
        <v>14</v>
      </c>
      <c r="I165" s="5">
        <v>43249</v>
      </c>
      <c r="J165" s="4">
        <v>140000</v>
      </c>
      <c r="K165" t="s">
        <v>904</v>
      </c>
      <c r="L165" t="s">
        <v>696</v>
      </c>
    </row>
    <row r="166" spans="1:12" x14ac:dyDescent="0.25">
      <c r="A166">
        <v>165</v>
      </c>
      <c r="I166" s="5"/>
    </row>
    <row r="167" spans="1:12" x14ac:dyDescent="0.25">
      <c r="A167">
        <v>166</v>
      </c>
      <c r="B167" t="s">
        <v>1135</v>
      </c>
      <c r="D167" t="s">
        <v>1136</v>
      </c>
      <c r="E167" t="s">
        <v>537</v>
      </c>
      <c r="F167" s="4">
        <v>280000</v>
      </c>
      <c r="H167" t="s">
        <v>22</v>
      </c>
      <c r="I167" s="5">
        <v>43172</v>
      </c>
      <c r="J167" s="4">
        <v>170000</v>
      </c>
      <c r="K167" t="s">
        <v>904</v>
      </c>
      <c r="L167" t="s">
        <v>527</v>
      </c>
    </row>
    <row r="168" spans="1:12" x14ac:dyDescent="0.25">
      <c r="A168">
        <v>167</v>
      </c>
      <c r="B168" t="s">
        <v>1137</v>
      </c>
      <c r="C168" s="4">
        <v>968519</v>
      </c>
      <c r="D168" t="s">
        <v>1138</v>
      </c>
      <c r="E168" t="s">
        <v>13</v>
      </c>
      <c r="F168" s="4">
        <v>280000</v>
      </c>
      <c r="H168" t="s">
        <v>14</v>
      </c>
      <c r="I168" s="5">
        <v>43179</v>
      </c>
      <c r="J168" s="4">
        <v>100000</v>
      </c>
      <c r="K168" t="s">
        <v>904</v>
      </c>
      <c r="L168" t="s">
        <v>696</v>
      </c>
    </row>
    <row r="169" spans="1:12" x14ac:dyDescent="0.25">
      <c r="A169">
        <v>168</v>
      </c>
      <c r="B169" t="s">
        <v>1139</v>
      </c>
      <c r="C169" s="4">
        <v>2676765</v>
      </c>
      <c r="D169" t="s">
        <v>1140</v>
      </c>
      <c r="E169" t="s">
        <v>177</v>
      </c>
      <c r="F169" s="4">
        <v>320000</v>
      </c>
      <c r="H169" t="s">
        <v>14</v>
      </c>
      <c r="I169" s="5">
        <v>43179</v>
      </c>
      <c r="J169" s="4">
        <v>290000</v>
      </c>
      <c r="K169" t="s">
        <v>904</v>
      </c>
      <c r="L169" t="s">
        <v>696</v>
      </c>
    </row>
    <row r="170" spans="1:12" x14ac:dyDescent="0.25">
      <c r="A170">
        <v>169</v>
      </c>
      <c r="B170" t="s">
        <v>1141</v>
      </c>
      <c r="D170" t="s">
        <v>1142</v>
      </c>
      <c r="E170" t="s">
        <v>1143</v>
      </c>
      <c r="F170" s="4">
        <v>260000</v>
      </c>
      <c r="H170" t="s">
        <v>22</v>
      </c>
      <c r="I170" s="5">
        <v>43249</v>
      </c>
      <c r="J170" s="4">
        <v>180000</v>
      </c>
      <c r="K170" t="s">
        <v>904</v>
      </c>
      <c r="L170" t="s">
        <v>696</v>
      </c>
    </row>
    <row r="171" spans="1:12" x14ac:dyDescent="0.25">
      <c r="A171">
        <v>170</v>
      </c>
      <c r="B171" t="s">
        <v>1144</v>
      </c>
      <c r="C171" s="4">
        <v>3427723</v>
      </c>
      <c r="D171" t="s">
        <v>1145</v>
      </c>
      <c r="E171" t="s">
        <v>48</v>
      </c>
      <c r="F171" s="4">
        <v>240000</v>
      </c>
      <c r="G171" s="4">
        <v>50000</v>
      </c>
      <c r="H171" t="s">
        <v>14</v>
      </c>
      <c r="I171" s="5">
        <v>42969</v>
      </c>
      <c r="J171" s="4">
        <v>170000</v>
      </c>
      <c r="K171" t="s">
        <v>904</v>
      </c>
      <c r="L171" t="s">
        <v>696</v>
      </c>
    </row>
    <row r="172" spans="1:12" x14ac:dyDescent="0.25">
      <c r="A172">
        <v>171</v>
      </c>
      <c r="B172" t="s">
        <v>1157</v>
      </c>
      <c r="C172" s="4">
        <v>3241988</v>
      </c>
      <c r="D172" t="s">
        <v>1086</v>
      </c>
      <c r="E172" t="s">
        <v>143</v>
      </c>
      <c r="F172" s="4">
        <v>260000</v>
      </c>
      <c r="I172" s="5">
        <v>43081</v>
      </c>
      <c r="J172" s="4">
        <v>260000</v>
      </c>
      <c r="K172" t="s">
        <v>904</v>
      </c>
      <c r="L172" t="s">
        <v>696</v>
      </c>
    </row>
    <row r="173" spans="1:12" x14ac:dyDescent="0.25">
      <c r="A173">
        <v>172</v>
      </c>
      <c r="B173" t="s">
        <v>1008</v>
      </c>
      <c r="C173" s="4">
        <v>4064320</v>
      </c>
      <c r="D173" t="s">
        <v>1158</v>
      </c>
      <c r="E173" t="s">
        <v>1009</v>
      </c>
      <c r="F173" s="4">
        <v>500000</v>
      </c>
      <c r="G173" s="4">
        <v>100000</v>
      </c>
      <c r="I173" s="5">
        <v>43088</v>
      </c>
      <c r="J173" s="4">
        <v>270000</v>
      </c>
      <c r="K173" t="s">
        <v>904</v>
      </c>
      <c r="L173" t="s">
        <v>696</v>
      </c>
    </row>
    <row r="174" spans="1:12" x14ac:dyDescent="0.25">
      <c r="A174">
        <v>173</v>
      </c>
      <c r="B174" t="s">
        <v>1159</v>
      </c>
      <c r="C174" s="4">
        <v>4254331</v>
      </c>
      <c r="D174" t="s">
        <v>1160</v>
      </c>
      <c r="E174" t="s">
        <v>42</v>
      </c>
      <c r="F174" s="4">
        <v>280000</v>
      </c>
      <c r="H174" t="s">
        <v>19</v>
      </c>
      <c r="I174" s="5">
        <v>43081</v>
      </c>
      <c r="J174" s="4">
        <v>30000</v>
      </c>
      <c r="K174" t="s">
        <v>904</v>
      </c>
      <c r="L174" t="s">
        <v>696</v>
      </c>
    </row>
    <row r="175" spans="1:12" x14ac:dyDescent="0.25">
      <c r="A175">
        <v>174</v>
      </c>
      <c r="B175" t="s">
        <v>1161</v>
      </c>
      <c r="C175" s="4">
        <v>1473586</v>
      </c>
      <c r="D175" t="s">
        <v>1056</v>
      </c>
      <c r="E175" t="s">
        <v>56</v>
      </c>
      <c r="F175" s="4">
        <v>290000</v>
      </c>
      <c r="H175" t="s">
        <v>14</v>
      </c>
      <c r="I175" s="5">
        <v>42822</v>
      </c>
      <c r="J175" s="4">
        <v>15000</v>
      </c>
      <c r="K175" t="s">
        <v>904</v>
      </c>
      <c r="L175" t="s">
        <v>696</v>
      </c>
    </row>
    <row r="176" spans="1:12" x14ac:dyDescent="0.25">
      <c r="A176">
        <v>175</v>
      </c>
      <c r="B176" t="s">
        <v>1162</v>
      </c>
      <c r="D176" t="s">
        <v>1163</v>
      </c>
      <c r="E176" t="s">
        <v>248</v>
      </c>
      <c r="F176" s="4">
        <v>280000</v>
      </c>
      <c r="G176" s="4">
        <v>20000</v>
      </c>
      <c r="H176" t="s">
        <v>22</v>
      </c>
      <c r="I176" s="5">
        <v>42962</v>
      </c>
      <c r="J176" s="4">
        <v>130000</v>
      </c>
      <c r="K176" t="s">
        <v>904</v>
      </c>
      <c r="L176" t="s">
        <v>547</v>
      </c>
    </row>
    <row r="177" spans="1:12" x14ac:dyDescent="0.25">
      <c r="A177">
        <v>176</v>
      </c>
      <c r="B177" t="s">
        <v>1164</v>
      </c>
      <c r="C177" s="4">
        <v>6298013</v>
      </c>
      <c r="D177" t="s">
        <v>1165</v>
      </c>
      <c r="E177" t="s">
        <v>1166</v>
      </c>
      <c r="F177" s="4">
        <v>500000</v>
      </c>
      <c r="H177" t="s">
        <v>14</v>
      </c>
      <c r="I177" s="5">
        <v>17612</v>
      </c>
      <c r="J177" s="4">
        <v>500000</v>
      </c>
      <c r="K177" t="s">
        <v>904</v>
      </c>
      <c r="L177" t="s">
        <v>696</v>
      </c>
    </row>
    <row r="178" spans="1:12" x14ac:dyDescent="0.25">
      <c r="A178">
        <v>177</v>
      </c>
      <c r="B178" t="s">
        <v>1167</v>
      </c>
      <c r="C178" s="4">
        <v>2540400</v>
      </c>
      <c r="E178" t="s">
        <v>1168</v>
      </c>
      <c r="F178" s="4">
        <v>790000</v>
      </c>
      <c r="H178" t="s">
        <v>14</v>
      </c>
      <c r="I178" s="5">
        <v>43179</v>
      </c>
      <c r="J178" s="4">
        <v>590000</v>
      </c>
      <c r="K178" t="s">
        <v>904</v>
      </c>
      <c r="L178" t="s">
        <v>527</v>
      </c>
    </row>
    <row r="179" spans="1:12" x14ac:dyDescent="0.25">
      <c r="A179">
        <v>178</v>
      </c>
      <c r="B179" t="s">
        <v>1169</v>
      </c>
      <c r="C179" s="4">
        <v>4311256</v>
      </c>
      <c r="D179" t="s">
        <v>1170</v>
      </c>
      <c r="E179" t="s">
        <v>353</v>
      </c>
      <c r="F179" s="4">
        <v>280000</v>
      </c>
      <c r="G179" s="4">
        <v>50000</v>
      </c>
      <c r="H179" t="s">
        <v>19</v>
      </c>
      <c r="I179" s="5">
        <v>43256</v>
      </c>
      <c r="J179" s="4">
        <v>210000</v>
      </c>
      <c r="K179" t="s">
        <v>904</v>
      </c>
      <c r="L179" t="s">
        <v>696</v>
      </c>
    </row>
    <row r="180" spans="1:12" x14ac:dyDescent="0.25">
      <c r="A180">
        <v>179</v>
      </c>
      <c r="I180" s="5"/>
    </row>
    <row r="181" spans="1:12" x14ac:dyDescent="0.25">
      <c r="A181">
        <v>180</v>
      </c>
      <c r="B181" t="s">
        <v>1171</v>
      </c>
      <c r="C181" s="4">
        <v>1724772</v>
      </c>
      <c r="D181" t="s">
        <v>1172</v>
      </c>
      <c r="E181" t="s">
        <v>596</v>
      </c>
      <c r="F181" s="4">
        <v>250000</v>
      </c>
      <c r="H181" t="s">
        <v>22</v>
      </c>
      <c r="I181" s="5">
        <v>43088</v>
      </c>
      <c r="J181" s="4">
        <v>50000</v>
      </c>
      <c r="K181" t="s">
        <v>904</v>
      </c>
      <c r="L181" t="s">
        <v>696</v>
      </c>
    </row>
    <row r="182" spans="1:12" x14ac:dyDescent="0.25">
      <c r="A182">
        <v>181</v>
      </c>
      <c r="B182" t="s">
        <v>1041</v>
      </c>
      <c r="C182" s="4">
        <v>5169978</v>
      </c>
      <c r="E182" t="s">
        <v>447</v>
      </c>
      <c r="F182" s="4">
        <v>340000</v>
      </c>
      <c r="G182" s="4">
        <v>50000</v>
      </c>
      <c r="H182" t="s">
        <v>22</v>
      </c>
      <c r="I182" s="5">
        <v>43032</v>
      </c>
      <c r="J182" s="4">
        <v>50000</v>
      </c>
      <c r="K182" t="s">
        <v>904</v>
      </c>
      <c r="L182" t="s">
        <v>696</v>
      </c>
    </row>
    <row r="183" spans="1:12" x14ac:dyDescent="0.25">
      <c r="A183">
        <v>182</v>
      </c>
      <c r="B183" t="s">
        <v>879</v>
      </c>
      <c r="D183" t="s">
        <v>880</v>
      </c>
      <c r="E183" t="s">
        <v>353</v>
      </c>
      <c r="F183" s="4">
        <v>260000</v>
      </c>
      <c r="H183" t="s">
        <v>19</v>
      </c>
      <c r="I183" s="5">
        <v>43193</v>
      </c>
      <c r="J183" s="4">
        <v>90000</v>
      </c>
      <c r="K183" t="s">
        <v>819</v>
      </c>
      <c r="L183" t="s">
        <v>661</v>
      </c>
    </row>
    <row r="184" spans="1:12" x14ac:dyDescent="0.25">
      <c r="A184">
        <v>183</v>
      </c>
      <c r="B184" t="s">
        <v>1173</v>
      </c>
      <c r="D184" t="s">
        <v>1174</v>
      </c>
      <c r="E184" t="s">
        <v>167</v>
      </c>
      <c r="F184" s="4">
        <v>260000</v>
      </c>
      <c r="I184" s="5">
        <v>43088</v>
      </c>
      <c r="J184" s="4">
        <v>260000</v>
      </c>
      <c r="K184" t="s">
        <v>904</v>
      </c>
      <c r="L184" t="s">
        <v>696</v>
      </c>
    </row>
    <row r="185" spans="1:12" x14ac:dyDescent="0.25">
      <c r="A185">
        <v>184</v>
      </c>
      <c r="B185" t="s">
        <v>1175</v>
      </c>
      <c r="C185" s="4">
        <v>3250983</v>
      </c>
      <c r="D185" t="s">
        <v>1176</v>
      </c>
      <c r="E185" t="s">
        <v>177</v>
      </c>
      <c r="F185" s="4">
        <v>260000</v>
      </c>
      <c r="H185" t="s">
        <v>22</v>
      </c>
      <c r="I185" s="5">
        <v>43109</v>
      </c>
      <c r="J185" s="4">
        <v>170000</v>
      </c>
      <c r="K185" t="s">
        <v>609</v>
      </c>
      <c r="L185" t="s">
        <v>527</v>
      </c>
    </row>
    <row r="186" spans="1:12" x14ac:dyDescent="0.25">
      <c r="A186">
        <v>185</v>
      </c>
      <c r="B186" t="s">
        <v>881</v>
      </c>
      <c r="C186" s="4">
        <v>1160500</v>
      </c>
      <c r="D186" t="s">
        <v>882</v>
      </c>
      <c r="E186" t="s">
        <v>143</v>
      </c>
      <c r="F186" s="4">
        <v>260000</v>
      </c>
      <c r="G186" s="4">
        <v>40000</v>
      </c>
      <c r="H186" t="s">
        <v>19</v>
      </c>
      <c r="I186" s="5">
        <v>42962</v>
      </c>
      <c r="J186" s="4">
        <v>25000</v>
      </c>
      <c r="K186" t="s">
        <v>819</v>
      </c>
      <c r="L186" t="s">
        <v>661</v>
      </c>
    </row>
    <row r="187" spans="1:12" x14ac:dyDescent="0.25">
      <c r="A187">
        <v>186</v>
      </c>
      <c r="B187" t="s">
        <v>883</v>
      </c>
      <c r="C187" s="4">
        <v>4359202</v>
      </c>
      <c r="D187" t="s">
        <v>884</v>
      </c>
      <c r="E187" t="s">
        <v>177</v>
      </c>
      <c r="F187" s="4">
        <v>260000</v>
      </c>
      <c r="G187" s="4">
        <v>50000</v>
      </c>
      <c r="H187" t="s">
        <v>14</v>
      </c>
      <c r="I187" s="5">
        <v>42962</v>
      </c>
      <c r="J187" s="4">
        <v>210000</v>
      </c>
      <c r="K187" t="s">
        <v>819</v>
      </c>
      <c r="L187" t="s">
        <v>661</v>
      </c>
    </row>
    <row r="188" spans="1:12" x14ac:dyDescent="0.25">
      <c r="A188">
        <v>187</v>
      </c>
      <c r="B188" t="s">
        <v>1177</v>
      </c>
      <c r="D188" t="s">
        <v>1178</v>
      </c>
      <c r="E188" t="s">
        <v>649</v>
      </c>
      <c r="F188" s="4">
        <v>260000</v>
      </c>
      <c r="G188" s="4">
        <v>50000</v>
      </c>
      <c r="H188" t="s">
        <v>22</v>
      </c>
      <c r="I188" s="5">
        <v>42962</v>
      </c>
      <c r="J188" s="4">
        <v>70000</v>
      </c>
      <c r="K188" t="s">
        <v>904</v>
      </c>
      <c r="L188" t="s">
        <v>547</v>
      </c>
    </row>
    <row r="189" spans="1:12" x14ac:dyDescent="0.25">
      <c r="A189">
        <v>188</v>
      </c>
      <c r="B189" t="s">
        <v>1179</v>
      </c>
      <c r="C189" s="4">
        <v>6533182</v>
      </c>
      <c r="D189" t="s">
        <v>1180</v>
      </c>
      <c r="E189" t="s">
        <v>575</v>
      </c>
      <c r="F189" s="4">
        <v>280000</v>
      </c>
      <c r="I189" s="5">
        <v>43088</v>
      </c>
      <c r="J189" s="4">
        <v>190000</v>
      </c>
      <c r="K189" t="s">
        <v>904</v>
      </c>
      <c r="L189" t="s">
        <v>696</v>
      </c>
    </row>
    <row r="190" spans="1:12" x14ac:dyDescent="0.25">
      <c r="A190">
        <v>189</v>
      </c>
      <c r="B190" t="s">
        <v>885</v>
      </c>
      <c r="D190" t="s">
        <v>886</v>
      </c>
      <c r="E190" t="s">
        <v>565</v>
      </c>
      <c r="F190" s="4">
        <v>260000</v>
      </c>
      <c r="H190" t="s">
        <v>14</v>
      </c>
      <c r="I190" s="5">
        <v>43186</v>
      </c>
      <c r="J190" s="4">
        <v>60000</v>
      </c>
      <c r="K190" t="s">
        <v>819</v>
      </c>
      <c r="L190" t="s">
        <v>527</v>
      </c>
    </row>
    <row r="191" spans="1:12" x14ac:dyDescent="0.25">
      <c r="A191">
        <v>190</v>
      </c>
      <c r="B191" t="s">
        <v>1181</v>
      </c>
      <c r="D191" t="s">
        <v>1182</v>
      </c>
      <c r="E191" t="s">
        <v>353</v>
      </c>
      <c r="F191" s="4">
        <v>260000</v>
      </c>
      <c r="H191" t="s">
        <v>14</v>
      </c>
      <c r="I191" s="5">
        <v>42962</v>
      </c>
      <c r="J191" s="4">
        <v>190000</v>
      </c>
      <c r="K191" t="s">
        <v>904</v>
      </c>
      <c r="L191" t="s">
        <v>547</v>
      </c>
    </row>
    <row r="192" spans="1:12" x14ac:dyDescent="0.25">
      <c r="A192">
        <v>191</v>
      </c>
      <c r="B192" t="s">
        <v>1183</v>
      </c>
      <c r="C192" s="4">
        <v>1142355</v>
      </c>
      <c r="D192" t="s">
        <v>1184</v>
      </c>
      <c r="E192" t="s">
        <v>649</v>
      </c>
      <c r="F192" s="4">
        <v>260000</v>
      </c>
      <c r="H192" t="s">
        <v>14</v>
      </c>
      <c r="I192" s="5">
        <v>43249</v>
      </c>
      <c r="J192" s="4">
        <v>180000</v>
      </c>
      <c r="K192" t="s">
        <v>904</v>
      </c>
      <c r="L192" t="s">
        <v>696</v>
      </c>
    </row>
    <row r="193" spans="1:12" x14ac:dyDescent="0.25">
      <c r="A193">
        <v>192</v>
      </c>
      <c r="B193" t="s">
        <v>887</v>
      </c>
      <c r="C193" s="4">
        <v>788235</v>
      </c>
      <c r="D193" t="s">
        <v>888</v>
      </c>
      <c r="E193" t="s">
        <v>447</v>
      </c>
      <c r="F193" s="4">
        <v>340000</v>
      </c>
      <c r="H193" t="s">
        <v>14</v>
      </c>
      <c r="I193" s="5">
        <v>43088</v>
      </c>
      <c r="J193" s="4">
        <v>40000</v>
      </c>
      <c r="K193" t="s">
        <v>819</v>
      </c>
      <c r="L193" t="s">
        <v>547</v>
      </c>
    </row>
    <row r="194" spans="1:12" x14ac:dyDescent="0.25">
      <c r="A194">
        <v>193</v>
      </c>
      <c r="B194" t="s">
        <v>1185</v>
      </c>
      <c r="C194" s="4">
        <v>2064572</v>
      </c>
      <c r="D194" t="s">
        <v>1186</v>
      </c>
      <c r="E194" t="s">
        <v>164</v>
      </c>
      <c r="F194" s="4">
        <v>260000</v>
      </c>
      <c r="G194" s="4">
        <v>50000</v>
      </c>
      <c r="H194" t="s">
        <v>19</v>
      </c>
      <c r="I194" s="5">
        <v>43179</v>
      </c>
      <c r="J194" s="4">
        <v>10000</v>
      </c>
      <c r="K194" t="s">
        <v>904</v>
      </c>
      <c r="L194" t="s">
        <v>696</v>
      </c>
    </row>
    <row r="195" spans="1:12" x14ac:dyDescent="0.25">
      <c r="A195">
        <v>194</v>
      </c>
      <c r="B195" t="s">
        <v>1187</v>
      </c>
      <c r="D195" t="s">
        <v>1188</v>
      </c>
      <c r="E195" t="s">
        <v>353</v>
      </c>
      <c r="F195" s="4">
        <v>260000</v>
      </c>
      <c r="I195" s="5">
        <v>43095</v>
      </c>
      <c r="J195" s="4">
        <v>120000</v>
      </c>
      <c r="K195" t="s">
        <v>904</v>
      </c>
      <c r="L195" t="s">
        <v>696</v>
      </c>
    </row>
    <row r="196" spans="1:12" x14ac:dyDescent="0.25">
      <c r="A196">
        <v>195</v>
      </c>
      <c r="I196" s="5"/>
    </row>
    <row r="197" spans="1:12" x14ac:dyDescent="0.25">
      <c r="A197">
        <v>196</v>
      </c>
      <c r="B197" t="s">
        <v>1189</v>
      </c>
      <c r="D197" t="s">
        <v>1190</v>
      </c>
      <c r="E197" t="s">
        <v>143</v>
      </c>
      <c r="F197" s="4">
        <v>260000</v>
      </c>
      <c r="H197" t="s">
        <v>14</v>
      </c>
      <c r="I197" s="5">
        <v>42969</v>
      </c>
      <c r="J197" s="4">
        <v>220000</v>
      </c>
      <c r="K197" t="s">
        <v>904</v>
      </c>
      <c r="L197" t="s">
        <v>547</v>
      </c>
    </row>
    <row r="198" spans="1:12" x14ac:dyDescent="0.25">
      <c r="A198">
        <v>197</v>
      </c>
      <c r="B198" t="s">
        <v>1191</v>
      </c>
      <c r="C198" s="4">
        <v>2215412</v>
      </c>
      <c r="D198" t="s">
        <v>1192</v>
      </c>
      <c r="E198" t="s">
        <v>177</v>
      </c>
      <c r="F198" s="4">
        <v>340000</v>
      </c>
      <c r="G198" s="4">
        <v>50000</v>
      </c>
      <c r="H198" t="s">
        <v>14</v>
      </c>
      <c r="I198" s="5">
        <v>43270</v>
      </c>
      <c r="J198" s="4">
        <v>290000</v>
      </c>
      <c r="K198" t="s">
        <v>904</v>
      </c>
      <c r="L198" t="s">
        <v>696</v>
      </c>
    </row>
    <row r="199" spans="1:12" x14ac:dyDescent="0.25">
      <c r="A199">
        <v>198</v>
      </c>
      <c r="B199" t="s">
        <v>889</v>
      </c>
      <c r="C199" s="4">
        <v>3587642</v>
      </c>
      <c r="D199" t="s">
        <v>890</v>
      </c>
      <c r="E199" t="s">
        <v>95</v>
      </c>
      <c r="F199" s="4">
        <v>360000</v>
      </c>
      <c r="G199" s="4">
        <v>50000</v>
      </c>
      <c r="H199" t="s">
        <v>22</v>
      </c>
      <c r="I199" s="5">
        <v>43193</v>
      </c>
      <c r="J199" s="4">
        <v>100000</v>
      </c>
      <c r="K199" t="s">
        <v>819</v>
      </c>
      <c r="L199" t="s">
        <v>661</v>
      </c>
    </row>
    <row r="200" spans="1:12" x14ac:dyDescent="0.25">
      <c r="A200">
        <v>199</v>
      </c>
      <c r="B200" t="s">
        <v>891</v>
      </c>
      <c r="C200" s="4">
        <v>4166850</v>
      </c>
      <c r="D200" t="s">
        <v>892</v>
      </c>
      <c r="E200" t="s">
        <v>447</v>
      </c>
      <c r="F200" s="4">
        <v>340000</v>
      </c>
      <c r="G200" s="4">
        <v>50000</v>
      </c>
      <c r="H200" s="7" t="s">
        <v>19</v>
      </c>
      <c r="I200" s="5">
        <v>43193</v>
      </c>
      <c r="J200" s="4">
        <v>170000</v>
      </c>
      <c r="K200" t="s">
        <v>819</v>
      </c>
      <c r="L200" t="s">
        <v>661</v>
      </c>
    </row>
    <row r="201" spans="1:12" x14ac:dyDescent="0.25">
      <c r="A201">
        <v>200</v>
      </c>
      <c r="I201" s="5"/>
    </row>
    <row r="202" spans="1:12" x14ac:dyDescent="0.25">
      <c r="A202">
        <v>201</v>
      </c>
      <c r="B202" t="s">
        <v>1193</v>
      </c>
      <c r="C202" s="4">
        <v>7060726</v>
      </c>
      <c r="D202" t="s">
        <v>1194</v>
      </c>
      <c r="E202" t="s">
        <v>926</v>
      </c>
      <c r="F202" s="4">
        <v>260000</v>
      </c>
      <c r="G202" s="4">
        <v>50000</v>
      </c>
      <c r="H202" t="s">
        <v>14</v>
      </c>
      <c r="I202" s="5">
        <v>43256</v>
      </c>
      <c r="J202" s="4">
        <v>160000</v>
      </c>
      <c r="K202" t="s">
        <v>904</v>
      </c>
      <c r="L202" t="s">
        <v>696</v>
      </c>
    </row>
    <row r="203" spans="1:12" x14ac:dyDescent="0.25">
      <c r="A203">
        <v>202</v>
      </c>
      <c r="I203" s="5"/>
    </row>
    <row r="204" spans="1:12" x14ac:dyDescent="0.25">
      <c r="A204">
        <v>203</v>
      </c>
      <c r="B204" t="s">
        <v>893</v>
      </c>
      <c r="C204" s="4">
        <v>6950207</v>
      </c>
      <c r="D204" t="s">
        <v>894</v>
      </c>
      <c r="E204" t="s">
        <v>895</v>
      </c>
      <c r="F204" s="4">
        <v>290000</v>
      </c>
      <c r="H204" t="s">
        <v>22</v>
      </c>
      <c r="I204" s="5">
        <v>43193</v>
      </c>
      <c r="J204" s="4">
        <v>130000</v>
      </c>
      <c r="K204" t="s">
        <v>819</v>
      </c>
      <c r="L204" t="s">
        <v>661</v>
      </c>
    </row>
    <row r="205" spans="1:12" x14ac:dyDescent="0.25">
      <c r="A205">
        <v>204</v>
      </c>
      <c r="B205" t="s">
        <v>1195</v>
      </c>
      <c r="C205" s="4">
        <v>5212304</v>
      </c>
      <c r="D205" t="s">
        <v>1196</v>
      </c>
      <c r="E205" t="s">
        <v>649</v>
      </c>
      <c r="F205" s="4">
        <v>260000</v>
      </c>
      <c r="G205" s="4">
        <v>50000</v>
      </c>
      <c r="H205" t="s">
        <v>14</v>
      </c>
      <c r="I205" s="5">
        <v>43193</v>
      </c>
      <c r="J205" s="4">
        <v>110000</v>
      </c>
      <c r="K205" t="s">
        <v>904</v>
      </c>
      <c r="L205" t="s">
        <v>696</v>
      </c>
    </row>
    <row r="206" spans="1:12" x14ac:dyDescent="0.25">
      <c r="A206">
        <v>205</v>
      </c>
      <c r="B206" t="s">
        <v>1197</v>
      </c>
      <c r="D206" t="s">
        <v>1198</v>
      </c>
      <c r="E206" t="s">
        <v>186</v>
      </c>
      <c r="F206" s="4">
        <v>890000</v>
      </c>
      <c r="G206" s="4">
        <v>100000</v>
      </c>
      <c r="H206" t="s">
        <v>19</v>
      </c>
      <c r="I206" s="5">
        <v>43118</v>
      </c>
      <c r="J206" s="4">
        <v>200000</v>
      </c>
      <c r="K206" t="s">
        <v>904</v>
      </c>
      <c r="L206" t="s">
        <v>527</v>
      </c>
    </row>
    <row r="207" spans="1:12" x14ac:dyDescent="0.25">
      <c r="A207">
        <v>206</v>
      </c>
      <c r="B207" t="s">
        <v>1201</v>
      </c>
      <c r="C207" s="4">
        <v>3705091</v>
      </c>
      <c r="D207" t="s">
        <v>1202</v>
      </c>
      <c r="E207" t="s">
        <v>13</v>
      </c>
      <c r="F207" s="4">
        <v>360000</v>
      </c>
      <c r="G207" s="4">
        <v>50000</v>
      </c>
      <c r="H207" t="s">
        <v>14</v>
      </c>
      <c r="I207" s="5">
        <v>43186</v>
      </c>
      <c r="J207" s="4">
        <v>160000</v>
      </c>
      <c r="K207" t="s">
        <v>904</v>
      </c>
      <c r="L207" t="s">
        <v>696</v>
      </c>
    </row>
    <row r="208" spans="1:12" x14ac:dyDescent="0.25">
      <c r="A208">
        <v>207</v>
      </c>
      <c r="B208" t="s">
        <v>1203</v>
      </c>
      <c r="C208" s="4">
        <v>4468642</v>
      </c>
      <c r="D208" t="s">
        <v>1204</v>
      </c>
      <c r="E208" t="s">
        <v>87</v>
      </c>
      <c r="F208" s="4">
        <v>390000</v>
      </c>
      <c r="G208" s="4">
        <v>50000</v>
      </c>
      <c r="H208" t="s">
        <v>19</v>
      </c>
      <c r="I208" s="5">
        <v>43179</v>
      </c>
      <c r="J208" s="4">
        <v>100000</v>
      </c>
      <c r="K208" t="s">
        <v>904</v>
      </c>
      <c r="L208" t="s">
        <v>696</v>
      </c>
    </row>
    <row r="209" spans="1:12" x14ac:dyDescent="0.25">
      <c r="A209">
        <v>208</v>
      </c>
      <c r="B209" t="s">
        <v>1205</v>
      </c>
      <c r="C209" s="4">
        <v>3809263</v>
      </c>
      <c r="D209" t="s">
        <v>1206</v>
      </c>
      <c r="E209" t="s">
        <v>1207</v>
      </c>
      <c r="F209" s="4">
        <v>500000</v>
      </c>
      <c r="G209" s="4">
        <v>100000</v>
      </c>
      <c r="H209" t="s">
        <v>14</v>
      </c>
      <c r="I209" s="5">
        <v>43193</v>
      </c>
      <c r="J209" s="4">
        <v>680000</v>
      </c>
      <c r="K209" t="s">
        <v>904</v>
      </c>
      <c r="L209" t="s">
        <v>696</v>
      </c>
    </row>
    <row r="210" spans="1:12" x14ac:dyDescent="0.25">
      <c r="A210">
        <v>209</v>
      </c>
      <c r="B210" t="s">
        <v>1208</v>
      </c>
      <c r="C210" s="4">
        <v>7353576</v>
      </c>
      <c r="D210" t="s">
        <v>1209</v>
      </c>
      <c r="E210" t="s">
        <v>537</v>
      </c>
      <c r="F210" s="4">
        <v>280000</v>
      </c>
      <c r="H210" t="s">
        <v>14</v>
      </c>
      <c r="I210" s="5">
        <v>43193</v>
      </c>
      <c r="J210" s="4">
        <v>210000</v>
      </c>
      <c r="K210" t="s">
        <v>904</v>
      </c>
      <c r="L210" t="s">
        <v>696</v>
      </c>
    </row>
    <row r="211" spans="1:12" x14ac:dyDescent="0.25">
      <c r="A211">
        <v>210</v>
      </c>
      <c r="B211" t="s">
        <v>896</v>
      </c>
      <c r="C211" s="4">
        <v>1586543</v>
      </c>
      <c r="D211" t="s">
        <v>864</v>
      </c>
      <c r="E211" t="s">
        <v>447</v>
      </c>
      <c r="F211" s="4">
        <v>340000</v>
      </c>
      <c r="H211" t="s">
        <v>19</v>
      </c>
      <c r="I211" s="5">
        <v>43200</v>
      </c>
      <c r="J211" s="4">
        <v>240000</v>
      </c>
      <c r="K211" t="s">
        <v>819</v>
      </c>
      <c r="L211" t="s">
        <v>661</v>
      </c>
    </row>
    <row r="212" spans="1:12" x14ac:dyDescent="0.25">
      <c r="A212">
        <v>211</v>
      </c>
      <c r="I212" s="5"/>
    </row>
    <row r="213" spans="1:12" x14ac:dyDescent="0.25">
      <c r="A213">
        <v>212</v>
      </c>
      <c r="B213" t="s">
        <v>1210</v>
      </c>
      <c r="C213" s="4">
        <v>506133</v>
      </c>
      <c r="D213" t="s">
        <v>1211</v>
      </c>
      <c r="E213" t="s">
        <v>403</v>
      </c>
      <c r="F213" s="4">
        <v>260000</v>
      </c>
      <c r="G213" s="4">
        <v>50000</v>
      </c>
      <c r="H213" t="s">
        <v>14</v>
      </c>
      <c r="I213" s="5">
        <v>43200</v>
      </c>
      <c r="J213" s="4">
        <v>60000</v>
      </c>
      <c r="K213" t="s">
        <v>904</v>
      </c>
      <c r="L213" t="s">
        <v>696</v>
      </c>
    </row>
    <row r="214" spans="1:12" x14ac:dyDescent="0.25">
      <c r="A214">
        <v>213</v>
      </c>
      <c r="B214" t="s">
        <v>1064</v>
      </c>
      <c r="C214" s="4">
        <v>2550715</v>
      </c>
      <c r="D214" t="s">
        <v>1212</v>
      </c>
      <c r="E214" t="s">
        <v>660</v>
      </c>
      <c r="F214" s="4">
        <v>260000</v>
      </c>
      <c r="G214" s="4">
        <v>50000</v>
      </c>
      <c r="H214" t="s">
        <v>14</v>
      </c>
      <c r="I214" s="5">
        <v>43200</v>
      </c>
      <c r="J214" s="4">
        <v>160000</v>
      </c>
      <c r="K214" t="s">
        <v>904</v>
      </c>
      <c r="L214" t="s">
        <v>696</v>
      </c>
    </row>
    <row r="215" spans="1:12" x14ac:dyDescent="0.25">
      <c r="A215">
        <v>214</v>
      </c>
      <c r="B215" t="s">
        <v>1052</v>
      </c>
      <c r="C215" s="4">
        <v>4891758</v>
      </c>
      <c r="D215" t="s">
        <v>1213</v>
      </c>
      <c r="E215" t="s">
        <v>537</v>
      </c>
      <c r="F215" s="4">
        <v>280000</v>
      </c>
      <c r="G215" s="4">
        <v>50000</v>
      </c>
      <c r="H215" t="s">
        <v>14</v>
      </c>
      <c r="I215" s="5">
        <v>43200</v>
      </c>
      <c r="J215" s="4">
        <v>230000</v>
      </c>
      <c r="K215" t="s">
        <v>904</v>
      </c>
      <c r="L215" t="s">
        <v>696</v>
      </c>
    </row>
    <row r="216" spans="1:12" x14ac:dyDescent="0.25">
      <c r="A216">
        <v>215</v>
      </c>
      <c r="B216" t="s">
        <v>1214</v>
      </c>
      <c r="D216" t="s">
        <v>1215</v>
      </c>
      <c r="E216" t="s">
        <v>126</v>
      </c>
      <c r="F216" s="4">
        <v>390000</v>
      </c>
      <c r="G216" s="4">
        <v>50000</v>
      </c>
      <c r="H216" t="s">
        <v>19</v>
      </c>
      <c r="I216" s="5">
        <v>43125</v>
      </c>
      <c r="J216" s="4">
        <v>420000</v>
      </c>
      <c r="K216" t="s">
        <v>612</v>
      </c>
      <c r="L216" t="s">
        <v>527</v>
      </c>
    </row>
    <row r="217" spans="1:12" x14ac:dyDescent="0.25">
      <c r="A217">
        <v>216</v>
      </c>
      <c r="B217" t="s">
        <v>1218</v>
      </c>
      <c r="C217" s="4">
        <v>4468757</v>
      </c>
      <c r="D217" t="s">
        <v>1219</v>
      </c>
      <c r="E217" t="s">
        <v>353</v>
      </c>
      <c r="F217" s="4">
        <v>260000</v>
      </c>
      <c r="G217" s="4">
        <v>100000</v>
      </c>
      <c r="H217" s="4" t="s">
        <v>14</v>
      </c>
      <c r="I217" s="5">
        <v>43270</v>
      </c>
      <c r="J217" s="4">
        <v>160000</v>
      </c>
      <c r="K217" t="s">
        <v>904</v>
      </c>
      <c r="L217" t="s">
        <v>696</v>
      </c>
    </row>
    <row r="218" spans="1:12" x14ac:dyDescent="0.25">
      <c r="A218">
        <v>217</v>
      </c>
      <c r="B218" t="s">
        <v>1216</v>
      </c>
      <c r="C218" s="4">
        <v>5603831</v>
      </c>
      <c r="D218" t="s">
        <v>1217</v>
      </c>
      <c r="E218" t="s">
        <v>100</v>
      </c>
      <c r="F218" s="4">
        <v>280000</v>
      </c>
      <c r="G218" s="4">
        <v>50000</v>
      </c>
      <c r="H218" t="s">
        <v>14</v>
      </c>
      <c r="I218" s="5">
        <v>43277</v>
      </c>
      <c r="J218" s="4">
        <v>230000</v>
      </c>
      <c r="K218" t="s">
        <v>904</v>
      </c>
      <c r="L218" t="s">
        <v>696</v>
      </c>
    </row>
    <row r="219" spans="1:12" x14ac:dyDescent="0.25">
      <c r="A219">
        <v>218</v>
      </c>
      <c r="B219" t="s">
        <v>1222</v>
      </c>
      <c r="C219" s="4">
        <v>4161016</v>
      </c>
      <c r="D219" t="s">
        <v>1223</v>
      </c>
      <c r="E219" t="s">
        <v>143</v>
      </c>
      <c r="F219" s="4">
        <v>260000</v>
      </c>
      <c r="I219" s="5">
        <v>43200</v>
      </c>
      <c r="J219" s="4">
        <v>160000</v>
      </c>
      <c r="K219" t="s">
        <v>904</v>
      </c>
      <c r="L219" t="s">
        <v>696</v>
      </c>
    </row>
    <row r="220" spans="1:12" x14ac:dyDescent="0.25">
      <c r="A220">
        <v>219</v>
      </c>
      <c r="B220" t="s">
        <v>897</v>
      </c>
      <c r="C220" s="4">
        <v>6907682</v>
      </c>
      <c r="D220" t="s">
        <v>898</v>
      </c>
      <c r="E220" t="s">
        <v>72</v>
      </c>
      <c r="F220" s="4">
        <v>290000</v>
      </c>
      <c r="G220" s="4">
        <v>50000</v>
      </c>
      <c r="H220" t="s">
        <v>22</v>
      </c>
      <c r="I220" s="5">
        <v>43207</v>
      </c>
      <c r="J220" s="4">
        <v>190000</v>
      </c>
      <c r="K220" t="s">
        <v>819</v>
      </c>
      <c r="L220" t="s">
        <v>661</v>
      </c>
    </row>
    <row r="221" spans="1:12" x14ac:dyDescent="0.25">
      <c r="A221">
        <v>220</v>
      </c>
      <c r="B221" t="s">
        <v>1224</v>
      </c>
      <c r="C221" s="4">
        <v>764811</v>
      </c>
      <c r="D221" t="s">
        <v>1225</v>
      </c>
      <c r="E221" t="s">
        <v>48</v>
      </c>
      <c r="F221" s="4">
        <v>250000</v>
      </c>
      <c r="G221" s="4">
        <v>50000</v>
      </c>
      <c r="H221" t="s">
        <v>14</v>
      </c>
      <c r="I221" s="5">
        <v>43207</v>
      </c>
      <c r="J221" s="4">
        <v>100000</v>
      </c>
      <c r="K221" t="s">
        <v>904</v>
      </c>
      <c r="L221" t="s">
        <v>696</v>
      </c>
    </row>
    <row r="222" spans="1:12" x14ac:dyDescent="0.25">
      <c r="A222">
        <v>221</v>
      </c>
      <c r="B222" t="s">
        <v>777</v>
      </c>
      <c r="C222" s="4">
        <v>3633125</v>
      </c>
      <c r="D222" t="s">
        <v>778</v>
      </c>
      <c r="E222" t="s">
        <v>13</v>
      </c>
      <c r="F222" s="4">
        <v>280000</v>
      </c>
      <c r="G222" s="4">
        <v>50000</v>
      </c>
      <c r="H222" t="s">
        <v>19</v>
      </c>
      <c r="I222" s="5">
        <v>43122</v>
      </c>
      <c r="J222" s="4">
        <v>190000</v>
      </c>
      <c r="K222" t="s">
        <v>657</v>
      </c>
      <c r="L222" t="s">
        <v>527</v>
      </c>
    </row>
    <row r="223" spans="1:12" x14ac:dyDescent="0.25">
      <c r="A223">
        <v>222</v>
      </c>
      <c r="I223" s="5"/>
    </row>
    <row r="224" spans="1:12" x14ac:dyDescent="0.25">
      <c r="A224">
        <v>223</v>
      </c>
      <c r="I224" s="5"/>
    </row>
    <row r="225" spans="1:12" x14ac:dyDescent="0.25">
      <c r="A225">
        <v>224</v>
      </c>
      <c r="I225" s="5"/>
    </row>
    <row r="226" spans="1:12" x14ac:dyDescent="0.25">
      <c r="A226">
        <v>225</v>
      </c>
      <c r="B226" t="s">
        <v>779</v>
      </c>
      <c r="E226" t="s">
        <v>780</v>
      </c>
      <c r="F226" s="4">
        <v>260000</v>
      </c>
      <c r="H226" t="s">
        <v>19</v>
      </c>
      <c r="I226" s="5">
        <v>43207</v>
      </c>
      <c r="J226" s="4">
        <v>260000</v>
      </c>
      <c r="K226" t="s">
        <v>657</v>
      </c>
      <c r="L226" t="s">
        <v>527</v>
      </c>
    </row>
    <row r="227" spans="1:12" x14ac:dyDescent="0.25">
      <c r="A227">
        <v>226</v>
      </c>
      <c r="B227" t="s">
        <v>899</v>
      </c>
      <c r="E227" t="s">
        <v>164</v>
      </c>
      <c r="F227" s="4">
        <v>260000</v>
      </c>
      <c r="H227" t="s">
        <v>22</v>
      </c>
      <c r="I227" s="5">
        <v>43207</v>
      </c>
      <c r="J227" s="4">
        <v>110000</v>
      </c>
      <c r="K227" t="s">
        <v>819</v>
      </c>
      <c r="L227" t="s">
        <v>527</v>
      </c>
    </row>
    <row r="228" spans="1:12" x14ac:dyDescent="0.25">
      <c r="A228">
        <v>227</v>
      </c>
      <c r="B228" t="s">
        <v>900</v>
      </c>
      <c r="C228" s="4">
        <v>1274452</v>
      </c>
      <c r="D228" t="s">
        <v>901</v>
      </c>
      <c r="E228" t="s">
        <v>34</v>
      </c>
      <c r="F228" s="4">
        <v>260000</v>
      </c>
      <c r="H228" t="s">
        <v>19</v>
      </c>
      <c r="I228" s="5">
        <v>43207</v>
      </c>
      <c r="J228" s="4">
        <v>190000</v>
      </c>
      <c r="K228" t="s">
        <v>819</v>
      </c>
      <c r="L228" t="s">
        <v>661</v>
      </c>
    </row>
    <row r="229" spans="1:12" x14ac:dyDescent="0.25">
      <c r="A229">
        <v>228</v>
      </c>
      <c r="I229" s="5"/>
    </row>
    <row r="230" spans="1:12" x14ac:dyDescent="0.25">
      <c r="A230">
        <v>229</v>
      </c>
      <c r="B230" t="s">
        <v>784</v>
      </c>
      <c r="C230" s="4">
        <v>5414015</v>
      </c>
      <c r="D230" t="s">
        <v>785</v>
      </c>
      <c r="E230" t="s">
        <v>264</v>
      </c>
      <c r="F230" s="4">
        <v>590000</v>
      </c>
      <c r="G230" s="4">
        <v>50000</v>
      </c>
      <c r="H230" t="s">
        <v>14</v>
      </c>
      <c r="I230" s="5">
        <v>43133</v>
      </c>
      <c r="J230" s="4">
        <v>470000</v>
      </c>
      <c r="K230" t="s">
        <v>657</v>
      </c>
      <c r="L230" t="s">
        <v>527</v>
      </c>
    </row>
    <row r="231" spans="1:12" x14ac:dyDescent="0.25">
      <c r="A231">
        <v>230</v>
      </c>
    </row>
    <row r="232" spans="1:12" x14ac:dyDescent="0.25">
      <c r="A232">
        <v>231</v>
      </c>
    </row>
    <row r="233" spans="1:12" x14ac:dyDescent="0.25">
      <c r="A233">
        <v>232</v>
      </c>
    </row>
    <row r="234" spans="1:12" x14ac:dyDescent="0.25">
      <c r="A234">
        <v>233</v>
      </c>
    </row>
    <row r="235" spans="1:12" x14ac:dyDescent="0.25">
      <c r="A235">
        <v>234</v>
      </c>
    </row>
    <row r="236" spans="1:12" x14ac:dyDescent="0.25">
      <c r="A236">
        <v>235</v>
      </c>
    </row>
    <row r="237" spans="1:12" x14ac:dyDescent="0.25">
      <c r="A237">
        <v>236</v>
      </c>
    </row>
    <row r="238" spans="1:12" x14ac:dyDescent="0.25">
      <c r="A238">
        <v>237</v>
      </c>
    </row>
    <row r="239" spans="1:12" x14ac:dyDescent="0.25">
      <c r="A239">
        <v>238</v>
      </c>
      <c r="B239" t="s">
        <v>791</v>
      </c>
      <c r="C239" s="4">
        <v>7183580</v>
      </c>
      <c r="D239" t="s">
        <v>792</v>
      </c>
      <c r="E239" t="s">
        <v>100</v>
      </c>
      <c r="F239" s="4">
        <v>280000</v>
      </c>
      <c r="H239" t="s">
        <v>14</v>
      </c>
      <c r="I239" s="5">
        <v>43214</v>
      </c>
      <c r="J239" s="4">
        <v>230000</v>
      </c>
      <c r="K239" t="s">
        <v>657</v>
      </c>
      <c r="L239" t="s">
        <v>527</v>
      </c>
    </row>
    <row r="240" spans="1:12" x14ac:dyDescent="0.25">
      <c r="F240" s="4">
        <f>SUM(F2:F239)</f>
        <v>63145000</v>
      </c>
      <c r="J240" s="4">
        <f>SUM(J2:J239)</f>
        <v>40820000</v>
      </c>
    </row>
    <row r="241" spans="6:11" x14ac:dyDescent="0.25">
      <c r="F241" s="4">
        <f>F240*40%</f>
        <v>25258000</v>
      </c>
      <c r="G241" s="6" t="s">
        <v>521</v>
      </c>
      <c r="J241" s="4">
        <f>J240*40%</f>
        <v>16328000</v>
      </c>
      <c r="K241" s="6" t="s">
        <v>521</v>
      </c>
    </row>
    <row r="242" spans="6:11" x14ac:dyDescent="0.25">
      <c r="F242" s="4">
        <f>F240*60%</f>
        <v>37887000</v>
      </c>
      <c r="G242" s="6" t="s">
        <v>522</v>
      </c>
      <c r="J242" s="4">
        <f>J240*60%</f>
        <v>24492000</v>
      </c>
      <c r="K242" s="6" t="s">
        <v>522</v>
      </c>
    </row>
  </sheetData>
  <pageMargins left="0.7" right="0.7" top="0.75" bottom="0.75" header="0.3" footer="0.3"/>
  <pageSetup scale="56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workbookViewId="0"/>
  </sheetViews>
  <sheetFormatPr baseColWidth="10" defaultRowHeight="15" x14ac:dyDescent="0.25"/>
  <cols>
    <col min="1" max="1" width="4" bestFit="1" customWidth="1"/>
    <col min="2" max="2" width="24.140625" bestFit="1" customWidth="1"/>
    <col min="3" max="3" width="10.85546875" style="4" bestFit="1" customWidth="1"/>
    <col min="4" max="4" width="12.85546875" bestFit="1" customWidth="1"/>
    <col min="5" max="5" width="40.285156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10.140625" style="4" bestFit="1" customWidth="1"/>
    <col min="11" max="11" width="16.5703125" bestFit="1" customWidth="1"/>
    <col min="12" max="12" width="12.8554687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1" x14ac:dyDescent="0.25">
      <c r="A2">
        <v>1</v>
      </c>
      <c r="I2" s="5"/>
    </row>
    <row r="3" spans="1:11" x14ac:dyDescent="0.25">
      <c r="A3">
        <v>2</v>
      </c>
      <c r="I3" s="5"/>
    </row>
    <row r="4" spans="1:11" x14ac:dyDescent="0.25">
      <c r="A4">
        <v>3</v>
      </c>
      <c r="I4" s="5"/>
    </row>
    <row r="5" spans="1:11" x14ac:dyDescent="0.25">
      <c r="A5">
        <v>4</v>
      </c>
      <c r="I5" s="5"/>
    </row>
    <row r="6" spans="1:11" x14ac:dyDescent="0.25">
      <c r="A6">
        <v>5</v>
      </c>
      <c r="I6" s="5"/>
    </row>
    <row r="7" spans="1:11" x14ac:dyDescent="0.25">
      <c r="A7">
        <v>6</v>
      </c>
      <c r="I7" s="5"/>
    </row>
    <row r="8" spans="1:11" x14ac:dyDescent="0.25">
      <c r="A8">
        <v>7</v>
      </c>
      <c r="I8" s="5"/>
    </row>
    <row r="9" spans="1:11" x14ac:dyDescent="0.25">
      <c r="A9">
        <v>8</v>
      </c>
      <c r="I9" s="5"/>
    </row>
    <row r="10" spans="1:11" x14ac:dyDescent="0.25">
      <c r="A10">
        <v>9</v>
      </c>
      <c r="I10" s="5"/>
    </row>
    <row r="11" spans="1:11" x14ac:dyDescent="0.25">
      <c r="A11">
        <v>10</v>
      </c>
      <c r="I11" s="5"/>
    </row>
    <row r="12" spans="1:11" x14ac:dyDescent="0.25">
      <c r="A12">
        <v>11</v>
      </c>
      <c r="I12" s="5"/>
    </row>
    <row r="13" spans="1:11" x14ac:dyDescent="0.25">
      <c r="A13">
        <v>12</v>
      </c>
      <c r="I13" s="5"/>
    </row>
    <row r="14" spans="1:11" x14ac:dyDescent="0.25">
      <c r="A14">
        <v>13</v>
      </c>
      <c r="I14" s="5"/>
    </row>
    <row r="15" spans="1:11" x14ac:dyDescent="0.25">
      <c r="A15">
        <v>14</v>
      </c>
      <c r="I15" s="5"/>
    </row>
    <row r="16" spans="1:11" x14ac:dyDescent="0.25">
      <c r="A16">
        <v>15</v>
      </c>
      <c r="I16" s="5"/>
    </row>
    <row r="17" spans="1:9" x14ac:dyDescent="0.25">
      <c r="A17">
        <v>16</v>
      </c>
      <c r="I17" s="5"/>
    </row>
    <row r="18" spans="1:9" x14ac:dyDescent="0.25">
      <c r="A18">
        <v>17</v>
      </c>
      <c r="I18" s="5"/>
    </row>
    <row r="19" spans="1:9" x14ac:dyDescent="0.25">
      <c r="A19">
        <v>18</v>
      </c>
      <c r="I19" s="5"/>
    </row>
    <row r="20" spans="1:9" x14ac:dyDescent="0.25">
      <c r="A20">
        <v>19</v>
      </c>
      <c r="I20" s="5"/>
    </row>
    <row r="21" spans="1:9" x14ac:dyDescent="0.25">
      <c r="A21">
        <v>20</v>
      </c>
      <c r="I21" s="5"/>
    </row>
    <row r="22" spans="1:9" x14ac:dyDescent="0.25">
      <c r="A22">
        <v>21</v>
      </c>
      <c r="I22" s="5"/>
    </row>
    <row r="23" spans="1:9" x14ac:dyDescent="0.25">
      <c r="A23">
        <v>22</v>
      </c>
      <c r="I23" s="5"/>
    </row>
    <row r="24" spans="1:9" x14ac:dyDescent="0.25">
      <c r="A24">
        <v>23</v>
      </c>
      <c r="I24" s="5"/>
    </row>
    <row r="25" spans="1:9" x14ac:dyDescent="0.25">
      <c r="A25">
        <v>24</v>
      </c>
      <c r="I25" s="5"/>
    </row>
    <row r="26" spans="1:9" x14ac:dyDescent="0.25">
      <c r="A26">
        <v>25</v>
      </c>
      <c r="I26" s="5"/>
    </row>
    <row r="27" spans="1:9" x14ac:dyDescent="0.25">
      <c r="A27">
        <v>26</v>
      </c>
      <c r="I27" s="5"/>
    </row>
    <row r="28" spans="1:9" x14ac:dyDescent="0.25">
      <c r="A28">
        <v>27</v>
      </c>
      <c r="I28" s="5"/>
    </row>
    <row r="29" spans="1:9" x14ac:dyDescent="0.25">
      <c r="A29">
        <v>28</v>
      </c>
      <c r="I29" s="5"/>
    </row>
    <row r="30" spans="1:9" x14ac:dyDescent="0.25">
      <c r="A30">
        <v>29</v>
      </c>
      <c r="I30" s="5"/>
    </row>
    <row r="31" spans="1:9" x14ac:dyDescent="0.25">
      <c r="A31">
        <v>30</v>
      </c>
      <c r="I31" s="5"/>
    </row>
    <row r="32" spans="1:9" x14ac:dyDescent="0.25">
      <c r="A32">
        <v>31</v>
      </c>
      <c r="I32" s="5"/>
    </row>
    <row r="33" spans="1:9" x14ac:dyDescent="0.25">
      <c r="A33">
        <v>32</v>
      </c>
      <c r="I33" s="5"/>
    </row>
    <row r="34" spans="1:9" x14ac:dyDescent="0.25">
      <c r="A34">
        <v>33</v>
      </c>
      <c r="I34" s="5"/>
    </row>
    <row r="35" spans="1:9" x14ac:dyDescent="0.25">
      <c r="A35">
        <v>34</v>
      </c>
      <c r="I35" s="5"/>
    </row>
    <row r="36" spans="1:9" x14ac:dyDescent="0.25">
      <c r="A36">
        <v>35</v>
      </c>
      <c r="I36" s="5"/>
    </row>
    <row r="37" spans="1:9" x14ac:dyDescent="0.25">
      <c r="A37">
        <v>36</v>
      </c>
      <c r="I37" s="5"/>
    </row>
    <row r="38" spans="1:9" x14ac:dyDescent="0.25">
      <c r="A38">
        <v>37</v>
      </c>
      <c r="I38" s="5"/>
    </row>
    <row r="39" spans="1:9" x14ac:dyDescent="0.25">
      <c r="A39">
        <v>38</v>
      </c>
      <c r="I39" s="5"/>
    </row>
    <row r="40" spans="1:9" x14ac:dyDescent="0.25">
      <c r="A40">
        <v>39</v>
      </c>
      <c r="I40" s="5"/>
    </row>
    <row r="41" spans="1:9" x14ac:dyDescent="0.25">
      <c r="A41">
        <v>40</v>
      </c>
      <c r="I41" s="5"/>
    </row>
    <row r="42" spans="1:9" x14ac:dyDescent="0.25">
      <c r="A42">
        <v>41</v>
      </c>
      <c r="I42" s="5"/>
    </row>
    <row r="43" spans="1:9" x14ac:dyDescent="0.25">
      <c r="A43">
        <v>42</v>
      </c>
      <c r="I43" s="5"/>
    </row>
    <row r="44" spans="1:9" x14ac:dyDescent="0.25">
      <c r="A44">
        <v>43</v>
      </c>
      <c r="I44" s="5"/>
    </row>
    <row r="45" spans="1:9" x14ac:dyDescent="0.25">
      <c r="A45">
        <v>44</v>
      </c>
      <c r="I45" s="5"/>
    </row>
    <row r="46" spans="1:9" x14ac:dyDescent="0.25">
      <c r="A46">
        <v>45</v>
      </c>
      <c r="I46" s="5"/>
    </row>
    <row r="47" spans="1:9" x14ac:dyDescent="0.25">
      <c r="A47">
        <v>46</v>
      </c>
      <c r="I47" s="5"/>
    </row>
    <row r="48" spans="1:9" x14ac:dyDescent="0.25">
      <c r="A48">
        <v>47</v>
      </c>
      <c r="I48" s="5"/>
    </row>
    <row r="49" spans="1:12" x14ac:dyDescent="0.25">
      <c r="A49">
        <v>48</v>
      </c>
      <c r="I49" s="5"/>
    </row>
    <row r="50" spans="1:12" x14ac:dyDescent="0.25">
      <c r="A50">
        <v>49</v>
      </c>
      <c r="I50" s="5"/>
    </row>
    <row r="51" spans="1:12" x14ac:dyDescent="0.25">
      <c r="A51">
        <v>50</v>
      </c>
      <c r="I51" s="5"/>
    </row>
    <row r="52" spans="1:12" x14ac:dyDescent="0.25">
      <c r="A52">
        <v>51</v>
      </c>
      <c r="I52" s="5"/>
    </row>
    <row r="53" spans="1:12" x14ac:dyDescent="0.25">
      <c r="A53">
        <v>52</v>
      </c>
      <c r="I53" s="5"/>
    </row>
    <row r="54" spans="1:12" x14ac:dyDescent="0.25">
      <c r="A54">
        <v>53</v>
      </c>
      <c r="I54" s="5"/>
      <c r="L54" t="s">
        <v>161</v>
      </c>
    </row>
    <row r="55" spans="1:12" x14ac:dyDescent="0.25">
      <c r="A55">
        <v>54</v>
      </c>
      <c r="I55" s="5"/>
    </row>
    <row r="56" spans="1:12" x14ac:dyDescent="0.25">
      <c r="A56">
        <v>55</v>
      </c>
      <c r="I56" s="5"/>
    </row>
    <row r="57" spans="1:12" x14ac:dyDescent="0.25">
      <c r="A57">
        <v>56</v>
      </c>
      <c r="I57" s="5"/>
    </row>
    <row r="58" spans="1:12" x14ac:dyDescent="0.25">
      <c r="A58">
        <v>57</v>
      </c>
      <c r="I58" s="5"/>
    </row>
    <row r="59" spans="1:12" x14ac:dyDescent="0.25">
      <c r="A59">
        <v>58</v>
      </c>
      <c r="I59" s="5"/>
    </row>
    <row r="60" spans="1:12" x14ac:dyDescent="0.25">
      <c r="A60">
        <v>59</v>
      </c>
      <c r="I60" s="5"/>
    </row>
    <row r="61" spans="1:12" x14ac:dyDescent="0.25">
      <c r="A61">
        <v>60</v>
      </c>
      <c r="I61" s="5"/>
    </row>
    <row r="62" spans="1:12" x14ac:dyDescent="0.25">
      <c r="A62">
        <v>61</v>
      </c>
      <c r="I62" s="5"/>
    </row>
    <row r="63" spans="1:12" x14ac:dyDescent="0.25">
      <c r="A63">
        <v>62</v>
      </c>
      <c r="I63" s="5"/>
    </row>
    <row r="64" spans="1:12" x14ac:dyDescent="0.25">
      <c r="A64">
        <v>63</v>
      </c>
      <c r="I64" s="5"/>
    </row>
    <row r="65" spans="1:9" x14ac:dyDescent="0.25">
      <c r="A65">
        <v>64</v>
      </c>
      <c r="I65" s="5"/>
    </row>
    <row r="66" spans="1:9" x14ac:dyDescent="0.25">
      <c r="A66">
        <v>65</v>
      </c>
      <c r="I66" s="5"/>
    </row>
    <row r="67" spans="1:9" x14ac:dyDescent="0.25">
      <c r="A67">
        <v>66</v>
      </c>
      <c r="I67" s="5"/>
    </row>
    <row r="68" spans="1:9" x14ac:dyDescent="0.25">
      <c r="A68">
        <v>67</v>
      </c>
      <c r="I68" s="5"/>
    </row>
    <row r="69" spans="1:9" x14ac:dyDescent="0.25">
      <c r="A69">
        <v>68</v>
      </c>
      <c r="I69" s="5"/>
    </row>
    <row r="70" spans="1:9" x14ac:dyDescent="0.25">
      <c r="A70">
        <v>69</v>
      </c>
      <c r="I70" s="5"/>
    </row>
    <row r="71" spans="1:9" x14ac:dyDescent="0.25">
      <c r="A71">
        <v>70</v>
      </c>
      <c r="I71" s="5"/>
    </row>
    <row r="72" spans="1:9" x14ac:dyDescent="0.25">
      <c r="A72">
        <v>71</v>
      </c>
      <c r="I72" s="5"/>
    </row>
    <row r="73" spans="1:9" x14ac:dyDescent="0.25">
      <c r="A73">
        <v>72</v>
      </c>
      <c r="I73" s="5"/>
    </row>
    <row r="74" spans="1:9" x14ac:dyDescent="0.25">
      <c r="A74">
        <v>73</v>
      </c>
      <c r="I74" s="5"/>
    </row>
    <row r="75" spans="1:9" x14ac:dyDescent="0.25">
      <c r="A75">
        <v>74</v>
      </c>
      <c r="I75" s="5"/>
    </row>
    <row r="76" spans="1:9" x14ac:dyDescent="0.25">
      <c r="A76">
        <v>75</v>
      </c>
      <c r="I76" s="5"/>
    </row>
    <row r="77" spans="1:9" x14ac:dyDescent="0.25">
      <c r="A77">
        <v>76</v>
      </c>
      <c r="I77" s="5"/>
    </row>
    <row r="78" spans="1:9" x14ac:dyDescent="0.25">
      <c r="A78">
        <v>77</v>
      </c>
      <c r="I78" s="5"/>
    </row>
    <row r="79" spans="1:9" x14ac:dyDescent="0.25">
      <c r="A79">
        <v>78</v>
      </c>
      <c r="I79" s="5"/>
    </row>
    <row r="80" spans="1:9" x14ac:dyDescent="0.25">
      <c r="A80">
        <v>79</v>
      </c>
      <c r="I80" s="5"/>
    </row>
    <row r="81" spans="1:9" x14ac:dyDescent="0.25">
      <c r="A81">
        <v>80</v>
      </c>
      <c r="I81" s="5"/>
    </row>
    <row r="82" spans="1:9" x14ac:dyDescent="0.25">
      <c r="A82">
        <v>81</v>
      </c>
      <c r="I82" s="5"/>
    </row>
    <row r="83" spans="1:9" x14ac:dyDescent="0.25">
      <c r="A83">
        <v>82</v>
      </c>
      <c r="I83" s="5"/>
    </row>
    <row r="84" spans="1:9" x14ac:dyDescent="0.25">
      <c r="A84">
        <v>83</v>
      </c>
      <c r="I84" s="5"/>
    </row>
    <row r="85" spans="1:9" x14ac:dyDescent="0.25">
      <c r="A85">
        <v>84</v>
      </c>
      <c r="I85" s="5"/>
    </row>
    <row r="86" spans="1:9" x14ac:dyDescent="0.25">
      <c r="A86">
        <v>85</v>
      </c>
      <c r="I86" s="5"/>
    </row>
    <row r="87" spans="1:9" x14ac:dyDescent="0.25">
      <c r="A87">
        <v>86</v>
      </c>
      <c r="I87" s="5"/>
    </row>
    <row r="88" spans="1:9" x14ac:dyDescent="0.25">
      <c r="A88">
        <v>87</v>
      </c>
      <c r="I88" s="5"/>
    </row>
    <row r="89" spans="1:9" x14ac:dyDescent="0.25">
      <c r="A89">
        <v>88</v>
      </c>
      <c r="I89" s="5"/>
    </row>
    <row r="90" spans="1:9" x14ac:dyDescent="0.25">
      <c r="A90">
        <v>89</v>
      </c>
      <c r="I90" s="5"/>
    </row>
    <row r="91" spans="1:9" x14ac:dyDescent="0.25">
      <c r="A91">
        <v>90</v>
      </c>
      <c r="I91" s="5"/>
    </row>
    <row r="92" spans="1:9" x14ac:dyDescent="0.25">
      <c r="A92">
        <v>91</v>
      </c>
      <c r="I92" s="5"/>
    </row>
    <row r="93" spans="1:9" x14ac:dyDescent="0.25">
      <c r="A93">
        <v>92</v>
      </c>
      <c r="I93" s="5"/>
    </row>
    <row r="94" spans="1:9" x14ac:dyDescent="0.25">
      <c r="A94">
        <v>93</v>
      </c>
      <c r="I94" s="5"/>
    </row>
    <row r="95" spans="1:9" x14ac:dyDescent="0.25">
      <c r="A95">
        <v>94</v>
      </c>
      <c r="I95" s="5"/>
    </row>
    <row r="96" spans="1:9" x14ac:dyDescent="0.25">
      <c r="A96">
        <v>95</v>
      </c>
      <c r="I96" s="5"/>
    </row>
    <row r="97" spans="1:9" x14ac:dyDescent="0.25">
      <c r="A97">
        <v>96</v>
      </c>
      <c r="I97" s="5"/>
    </row>
    <row r="98" spans="1:9" x14ac:dyDescent="0.25">
      <c r="A98">
        <v>97</v>
      </c>
      <c r="I98" s="5"/>
    </row>
    <row r="99" spans="1:9" x14ac:dyDescent="0.25">
      <c r="A99">
        <v>98</v>
      </c>
      <c r="I99" s="5"/>
    </row>
    <row r="100" spans="1:9" x14ac:dyDescent="0.25">
      <c r="A100">
        <v>99</v>
      </c>
      <c r="I100" s="5"/>
    </row>
    <row r="101" spans="1:9" x14ac:dyDescent="0.25">
      <c r="A101">
        <v>100</v>
      </c>
      <c r="I101" s="5"/>
    </row>
    <row r="102" spans="1:9" x14ac:dyDescent="0.25">
      <c r="A102">
        <v>101</v>
      </c>
      <c r="I102" s="5"/>
    </row>
    <row r="103" spans="1:9" x14ac:dyDescent="0.25">
      <c r="A103">
        <v>102</v>
      </c>
      <c r="I103" s="5"/>
    </row>
    <row r="104" spans="1:9" x14ac:dyDescent="0.25">
      <c r="A104">
        <v>103</v>
      </c>
      <c r="I104" s="5"/>
    </row>
    <row r="105" spans="1:9" x14ac:dyDescent="0.25">
      <c r="A105">
        <v>104</v>
      </c>
      <c r="I105" s="5"/>
    </row>
    <row r="106" spans="1:9" x14ac:dyDescent="0.25">
      <c r="A106">
        <v>105</v>
      </c>
      <c r="I106" s="5"/>
    </row>
    <row r="107" spans="1:9" x14ac:dyDescent="0.25">
      <c r="A107">
        <v>106</v>
      </c>
      <c r="I107" s="5"/>
    </row>
    <row r="108" spans="1:9" x14ac:dyDescent="0.25">
      <c r="A108">
        <v>107</v>
      </c>
      <c r="I108" s="5"/>
    </row>
    <row r="109" spans="1:9" x14ac:dyDescent="0.25">
      <c r="A109">
        <v>108</v>
      </c>
      <c r="I109" s="5"/>
    </row>
    <row r="110" spans="1:9" x14ac:dyDescent="0.25">
      <c r="A110">
        <v>109</v>
      </c>
      <c r="I110" s="5"/>
    </row>
    <row r="111" spans="1:9" x14ac:dyDescent="0.25">
      <c r="A111">
        <v>110</v>
      </c>
      <c r="I111" s="5"/>
    </row>
    <row r="112" spans="1:9" x14ac:dyDescent="0.25">
      <c r="A112">
        <v>111</v>
      </c>
      <c r="I112" s="5"/>
    </row>
    <row r="113" spans="1:9" x14ac:dyDescent="0.25">
      <c r="A113">
        <v>112</v>
      </c>
      <c r="I113" s="5"/>
    </row>
    <row r="114" spans="1:9" x14ac:dyDescent="0.25">
      <c r="A114">
        <v>113</v>
      </c>
      <c r="I114" s="5"/>
    </row>
    <row r="115" spans="1:9" x14ac:dyDescent="0.25">
      <c r="A115">
        <v>114</v>
      </c>
      <c r="I115" s="5"/>
    </row>
    <row r="116" spans="1:9" x14ac:dyDescent="0.25">
      <c r="A116">
        <v>115</v>
      </c>
      <c r="I116" s="5"/>
    </row>
    <row r="117" spans="1:9" x14ac:dyDescent="0.25">
      <c r="A117">
        <v>116</v>
      </c>
      <c r="I117" s="5"/>
    </row>
    <row r="118" spans="1:9" x14ac:dyDescent="0.25">
      <c r="A118">
        <v>117</v>
      </c>
      <c r="I118" s="5"/>
    </row>
    <row r="119" spans="1:9" x14ac:dyDescent="0.25">
      <c r="A119">
        <v>118</v>
      </c>
      <c r="I119" s="5"/>
    </row>
    <row r="120" spans="1:9" x14ac:dyDescent="0.25">
      <c r="A120">
        <v>119</v>
      </c>
      <c r="I120" s="5"/>
    </row>
    <row r="121" spans="1:9" x14ac:dyDescent="0.25">
      <c r="A121">
        <v>120</v>
      </c>
      <c r="I121" s="5"/>
    </row>
    <row r="122" spans="1:9" x14ac:dyDescent="0.25">
      <c r="A122">
        <v>121</v>
      </c>
      <c r="I122" s="5"/>
    </row>
    <row r="123" spans="1:9" x14ac:dyDescent="0.25">
      <c r="A123">
        <v>122</v>
      </c>
      <c r="I123" s="5"/>
    </row>
    <row r="124" spans="1:9" x14ac:dyDescent="0.25">
      <c r="A124">
        <v>123</v>
      </c>
      <c r="I124" s="5"/>
    </row>
    <row r="125" spans="1:9" x14ac:dyDescent="0.25">
      <c r="A125">
        <v>124</v>
      </c>
      <c r="I125" s="5"/>
    </row>
    <row r="126" spans="1:9" x14ac:dyDescent="0.25">
      <c r="A126">
        <v>125</v>
      </c>
      <c r="I126" s="5"/>
    </row>
    <row r="127" spans="1:9" x14ac:dyDescent="0.25">
      <c r="A127">
        <v>126</v>
      </c>
      <c r="I127" s="5"/>
    </row>
    <row r="128" spans="1:9" x14ac:dyDescent="0.25">
      <c r="A128">
        <v>127</v>
      </c>
      <c r="I128" s="5"/>
    </row>
    <row r="129" spans="1:9" x14ac:dyDescent="0.25">
      <c r="A129">
        <v>128</v>
      </c>
      <c r="I129" s="5"/>
    </row>
    <row r="130" spans="1:9" x14ac:dyDescent="0.25">
      <c r="A130">
        <v>129</v>
      </c>
      <c r="I130" s="5"/>
    </row>
    <row r="131" spans="1:9" x14ac:dyDescent="0.25">
      <c r="A131">
        <v>130</v>
      </c>
      <c r="I131" s="5"/>
    </row>
    <row r="132" spans="1:9" x14ac:dyDescent="0.25">
      <c r="A132">
        <v>131</v>
      </c>
      <c r="I132" s="5"/>
    </row>
    <row r="133" spans="1:9" x14ac:dyDescent="0.25">
      <c r="A133">
        <v>132</v>
      </c>
      <c r="I133" s="5"/>
    </row>
    <row r="134" spans="1:9" x14ac:dyDescent="0.25">
      <c r="A134">
        <v>133</v>
      </c>
      <c r="I134" s="5"/>
    </row>
    <row r="135" spans="1:9" x14ac:dyDescent="0.25">
      <c r="A135">
        <v>134</v>
      </c>
      <c r="I135" s="5"/>
    </row>
    <row r="136" spans="1:9" x14ac:dyDescent="0.25">
      <c r="A136">
        <v>135</v>
      </c>
      <c r="I136" s="5"/>
    </row>
    <row r="137" spans="1:9" x14ac:dyDescent="0.25">
      <c r="A137">
        <v>136</v>
      </c>
      <c r="I137" s="5"/>
    </row>
    <row r="138" spans="1:9" x14ac:dyDescent="0.25">
      <c r="A138">
        <v>137</v>
      </c>
      <c r="I138" s="5"/>
    </row>
    <row r="139" spans="1:9" x14ac:dyDescent="0.25">
      <c r="A139">
        <v>138</v>
      </c>
      <c r="I139" s="5"/>
    </row>
    <row r="140" spans="1:9" x14ac:dyDescent="0.25">
      <c r="A140">
        <v>139</v>
      </c>
      <c r="I140" s="5"/>
    </row>
    <row r="141" spans="1:9" x14ac:dyDescent="0.25">
      <c r="A141">
        <v>140</v>
      </c>
      <c r="I141" s="5"/>
    </row>
    <row r="142" spans="1:9" x14ac:dyDescent="0.25">
      <c r="A142">
        <v>141</v>
      </c>
      <c r="I142" s="5"/>
    </row>
    <row r="143" spans="1:9" x14ac:dyDescent="0.25">
      <c r="A143">
        <v>142</v>
      </c>
      <c r="I143" s="5"/>
    </row>
    <row r="144" spans="1:9" x14ac:dyDescent="0.25">
      <c r="A144">
        <v>143</v>
      </c>
      <c r="I144" s="5"/>
    </row>
    <row r="145" spans="1:9" x14ac:dyDescent="0.25">
      <c r="A145">
        <v>144</v>
      </c>
      <c r="I145" s="5"/>
    </row>
    <row r="146" spans="1:9" x14ac:dyDescent="0.25">
      <c r="A146">
        <v>145</v>
      </c>
      <c r="I146" s="5"/>
    </row>
    <row r="147" spans="1:9" x14ac:dyDescent="0.25">
      <c r="A147">
        <v>146</v>
      </c>
      <c r="I147" s="5"/>
    </row>
    <row r="148" spans="1:9" x14ac:dyDescent="0.25">
      <c r="A148">
        <v>147</v>
      </c>
      <c r="I148" s="5"/>
    </row>
    <row r="149" spans="1:9" x14ac:dyDescent="0.25">
      <c r="A149">
        <v>148</v>
      </c>
      <c r="I149" s="5"/>
    </row>
    <row r="150" spans="1:9" x14ac:dyDescent="0.25">
      <c r="A150">
        <v>149</v>
      </c>
      <c r="I150" s="5"/>
    </row>
    <row r="151" spans="1:9" x14ac:dyDescent="0.25">
      <c r="A151">
        <v>150</v>
      </c>
      <c r="I151" s="5"/>
    </row>
    <row r="152" spans="1:9" x14ac:dyDescent="0.25">
      <c r="A152">
        <v>151</v>
      </c>
      <c r="I152" s="5"/>
    </row>
    <row r="153" spans="1:9" x14ac:dyDescent="0.25">
      <c r="A153">
        <v>152</v>
      </c>
      <c r="I153" s="5"/>
    </row>
    <row r="154" spans="1:9" x14ac:dyDescent="0.25">
      <c r="A154">
        <v>153</v>
      </c>
      <c r="I154" s="5"/>
    </row>
    <row r="155" spans="1:9" x14ac:dyDescent="0.25">
      <c r="A155">
        <v>154</v>
      </c>
      <c r="I155" s="5"/>
    </row>
    <row r="156" spans="1:9" x14ac:dyDescent="0.25">
      <c r="A156">
        <v>155</v>
      </c>
      <c r="I156" s="5"/>
    </row>
    <row r="157" spans="1:9" x14ac:dyDescent="0.25">
      <c r="A157">
        <v>156</v>
      </c>
      <c r="I157" s="5"/>
    </row>
    <row r="158" spans="1:9" x14ac:dyDescent="0.25">
      <c r="A158">
        <v>157</v>
      </c>
      <c r="I158" s="5"/>
    </row>
    <row r="159" spans="1:9" x14ac:dyDescent="0.25">
      <c r="A159">
        <v>158</v>
      </c>
      <c r="I159" s="5"/>
    </row>
    <row r="160" spans="1:9" x14ac:dyDescent="0.25">
      <c r="A160">
        <v>159</v>
      </c>
      <c r="I160" s="5"/>
    </row>
    <row r="161" spans="1:9" x14ac:dyDescent="0.25">
      <c r="A161">
        <v>160</v>
      </c>
      <c r="I161" s="5"/>
    </row>
    <row r="162" spans="1:9" x14ac:dyDescent="0.25">
      <c r="A162">
        <v>161</v>
      </c>
      <c r="I162" s="5"/>
    </row>
    <row r="163" spans="1:9" x14ac:dyDescent="0.25">
      <c r="A163">
        <v>162</v>
      </c>
      <c r="I163" s="5"/>
    </row>
    <row r="164" spans="1:9" x14ac:dyDescent="0.25">
      <c r="A164">
        <v>163</v>
      </c>
      <c r="I164" s="5"/>
    </row>
    <row r="165" spans="1:9" x14ac:dyDescent="0.25">
      <c r="A165">
        <v>164</v>
      </c>
      <c r="I165" s="5"/>
    </row>
    <row r="166" spans="1:9" x14ac:dyDescent="0.25">
      <c r="A166">
        <v>165</v>
      </c>
      <c r="I166" s="5"/>
    </row>
    <row r="167" spans="1:9" x14ac:dyDescent="0.25">
      <c r="A167">
        <v>166</v>
      </c>
      <c r="I167" s="5"/>
    </row>
    <row r="168" spans="1:9" x14ac:dyDescent="0.25">
      <c r="A168">
        <v>167</v>
      </c>
      <c r="I168" s="5"/>
    </row>
    <row r="169" spans="1:9" x14ac:dyDescent="0.25">
      <c r="A169">
        <v>168</v>
      </c>
      <c r="I169" s="5"/>
    </row>
    <row r="170" spans="1:9" x14ac:dyDescent="0.25">
      <c r="A170">
        <v>169</v>
      </c>
      <c r="I170" s="5"/>
    </row>
    <row r="171" spans="1:9" x14ac:dyDescent="0.25">
      <c r="A171">
        <v>170</v>
      </c>
      <c r="I171" s="5"/>
    </row>
    <row r="172" spans="1:9" x14ac:dyDescent="0.25">
      <c r="A172">
        <v>171</v>
      </c>
      <c r="I172" s="5"/>
    </row>
    <row r="173" spans="1:9" x14ac:dyDescent="0.25">
      <c r="A173">
        <v>172</v>
      </c>
      <c r="I173" s="5"/>
    </row>
    <row r="174" spans="1:9" x14ac:dyDescent="0.25">
      <c r="A174">
        <v>173</v>
      </c>
      <c r="I174" s="5"/>
    </row>
    <row r="175" spans="1:9" x14ac:dyDescent="0.25">
      <c r="A175">
        <v>174</v>
      </c>
      <c r="I175" s="5"/>
    </row>
    <row r="176" spans="1:9" x14ac:dyDescent="0.25">
      <c r="A176">
        <v>175</v>
      </c>
      <c r="I176" s="5"/>
    </row>
    <row r="177" spans="1:9" x14ac:dyDescent="0.25">
      <c r="A177">
        <v>176</v>
      </c>
      <c r="I177" s="5"/>
    </row>
    <row r="178" spans="1:9" x14ac:dyDescent="0.25">
      <c r="A178">
        <v>177</v>
      </c>
      <c r="I178" s="5"/>
    </row>
    <row r="179" spans="1:9" x14ac:dyDescent="0.25">
      <c r="A179">
        <v>178</v>
      </c>
      <c r="I179" s="5"/>
    </row>
    <row r="180" spans="1:9" x14ac:dyDescent="0.25">
      <c r="A180">
        <v>179</v>
      </c>
      <c r="I180" s="5"/>
    </row>
    <row r="181" spans="1:9" x14ac:dyDescent="0.25">
      <c r="A181">
        <v>180</v>
      </c>
      <c r="I181" s="5"/>
    </row>
    <row r="182" spans="1:9" x14ac:dyDescent="0.25">
      <c r="A182">
        <v>181</v>
      </c>
      <c r="I182" s="5"/>
    </row>
    <row r="183" spans="1:9" x14ac:dyDescent="0.25">
      <c r="A183">
        <v>182</v>
      </c>
      <c r="I183" s="5"/>
    </row>
    <row r="184" spans="1:9" x14ac:dyDescent="0.25">
      <c r="A184">
        <v>183</v>
      </c>
      <c r="I184" s="5"/>
    </row>
    <row r="185" spans="1:9" x14ac:dyDescent="0.25">
      <c r="A185">
        <v>184</v>
      </c>
      <c r="I185" s="5"/>
    </row>
    <row r="186" spans="1:9" x14ac:dyDescent="0.25">
      <c r="A186">
        <v>185</v>
      </c>
      <c r="I186" s="5"/>
    </row>
    <row r="187" spans="1:9" x14ac:dyDescent="0.25">
      <c r="A187">
        <v>186</v>
      </c>
      <c r="I187" s="5"/>
    </row>
    <row r="188" spans="1:9" x14ac:dyDescent="0.25">
      <c r="A188">
        <v>187</v>
      </c>
      <c r="I188" s="5"/>
    </row>
    <row r="189" spans="1:9" x14ac:dyDescent="0.25">
      <c r="A189">
        <v>188</v>
      </c>
      <c r="I189" s="5"/>
    </row>
    <row r="190" spans="1:9" x14ac:dyDescent="0.25">
      <c r="A190">
        <v>189</v>
      </c>
      <c r="I190" s="5"/>
    </row>
    <row r="191" spans="1:9" x14ac:dyDescent="0.25">
      <c r="A191">
        <v>190</v>
      </c>
      <c r="I191" s="5"/>
    </row>
    <row r="192" spans="1:9" x14ac:dyDescent="0.25">
      <c r="A192">
        <v>191</v>
      </c>
      <c r="I192" s="5"/>
    </row>
    <row r="193" spans="1:9" x14ac:dyDescent="0.25">
      <c r="A193">
        <v>192</v>
      </c>
      <c r="I193" s="5"/>
    </row>
    <row r="194" spans="1:9" x14ac:dyDescent="0.25">
      <c r="A194">
        <v>193</v>
      </c>
      <c r="I194" s="5"/>
    </row>
    <row r="195" spans="1:9" x14ac:dyDescent="0.25">
      <c r="A195">
        <v>194</v>
      </c>
      <c r="I195" s="5"/>
    </row>
    <row r="196" spans="1:9" x14ac:dyDescent="0.25">
      <c r="A196">
        <v>195</v>
      </c>
      <c r="I196" s="5"/>
    </row>
    <row r="197" spans="1:9" x14ac:dyDescent="0.25">
      <c r="A197">
        <v>196</v>
      </c>
      <c r="I197" s="5"/>
    </row>
    <row r="198" spans="1:9" x14ac:dyDescent="0.25">
      <c r="A198">
        <v>197</v>
      </c>
      <c r="I198" s="5"/>
    </row>
    <row r="199" spans="1:9" x14ac:dyDescent="0.25">
      <c r="A199">
        <v>198</v>
      </c>
      <c r="I199" s="5"/>
    </row>
    <row r="200" spans="1:9" x14ac:dyDescent="0.25">
      <c r="A200">
        <v>199</v>
      </c>
      <c r="I200" s="5"/>
    </row>
    <row r="201" spans="1:9" x14ac:dyDescent="0.25">
      <c r="A201">
        <v>200</v>
      </c>
      <c r="I201" s="5"/>
    </row>
    <row r="202" spans="1:9" x14ac:dyDescent="0.25">
      <c r="A202">
        <v>201</v>
      </c>
      <c r="I202" s="5"/>
    </row>
    <row r="203" spans="1:9" x14ac:dyDescent="0.25">
      <c r="A203">
        <v>202</v>
      </c>
      <c r="I203" s="5"/>
    </row>
    <row r="204" spans="1:9" x14ac:dyDescent="0.25">
      <c r="A204">
        <v>203</v>
      </c>
      <c r="I204" s="5"/>
    </row>
    <row r="205" spans="1:9" x14ac:dyDescent="0.25">
      <c r="A205">
        <v>204</v>
      </c>
      <c r="I205" s="5"/>
    </row>
    <row r="206" spans="1:9" x14ac:dyDescent="0.25">
      <c r="A206">
        <v>205</v>
      </c>
      <c r="I206" s="5"/>
    </row>
    <row r="207" spans="1:9" x14ac:dyDescent="0.25">
      <c r="A207">
        <v>206</v>
      </c>
      <c r="I207" s="5"/>
    </row>
    <row r="208" spans="1:9" x14ac:dyDescent="0.25">
      <c r="A208">
        <v>207</v>
      </c>
      <c r="I208" s="5"/>
    </row>
    <row r="209" spans="1:9" x14ac:dyDescent="0.25">
      <c r="A209">
        <v>208</v>
      </c>
      <c r="I209" s="5"/>
    </row>
    <row r="210" spans="1:9" x14ac:dyDescent="0.25">
      <c r="A210">
        <v>209</v>
      </c>
      <c r="I210" s="5"/>
    </row>
    <row r="211" spans="1:9" x14ac:dyDescent="0.25">
      <c r="A211">
        <v>210</v>
      </c>
      <c r="I211" s="5"/>
    </row>
    <row r="212" spans="1:9" x14ac:dyDescent="0.25">
      <c r="A212">
        <v>211</v>
      </c>
      <c r="I212" s="5"/>
    </row>
    <row r="213" spans="1:9" x14ac:dyDescent="0.25">
      <c r="A213">
        <v>212</v>
      </c>
      <c r="I213" s="5"/>
    </row>
    <row r="214" spans="1:9" x14ac:dyDescent="0.25">
      <c r="A214">
        <v>213</v>
      </c>
      <c r="I214" s="5"/>
    </row>
    <row r="215" spans="1:9" x14ac:dyDescent="0.25">
      <c r="A215">
        <v>214</v>
      </c>
      <c r="I215" s="5"/>
    </row>
    <row r="216" spans="1:9" x14ac:dyDescent="0.25">
      <c r="A216">
        <v>215</v>
      </c>
      <c r="I216" s="5"/>
    </row>
    <row r="217" spans="1:9" x14ac:dyDescent="0.25">
      <c r="A217">
        <v>216</v>
      </c>
      <c r="I217" s="5"/>
    </row>
    <row r="218" spans="1:9" x14ac:dyDescent="0.25">
      <c r="A218">
        <v>217</v>
      </c>
      <c r="I218" s="5"/>
    </row>
    <row r="219" spans="1:9" x14ac:dyDescent="0.25">
      <c r="A219">
        <v>218</v>
      </c>
      <c r="I219" s="5"/>
    </row>
    <row r="220" spans="1:9" x14ac:dyDescent="0.25">
      <c r="A220">
        <v>219</v>
      </c>
      <c r="I220" s="5"/>
    </row>
    <row r="221" spans="1:9" x14ac:dyDescent="0.25">
      <c r="A221">
        <v>220</v>
      </c>
      <c r="I221" s="5"/>
    </row>
    <row r="222" spans="1:9" x14ac:dyDescent="0.25">
      <c r="A222">
        <v>221</v>
      </c>
      <c r="I222" s="5"/>
    </row>
    <row r="223" spans="1:9" x14ac:dyDescent="0.25">
      <c r="A223">
        <v>222</v>
      </c>
      <c r="I223" s="5"/>
    </row>
    <row r="224" spans="1:9" x14ac:dyDescent="0.25">
      <c r="A224">
        <v>223</v>
      </c>
      <c r="I224" s="5"/>
    </row>
    <row r="225" spans="1:11" x14ac:dyDescent="0.25">
      <c r="A225">
        <v>224</v>
      </c>
      <c r="I225" s="5"/>
    </row>
    <row r="226" spans="1:11" x14ac:dyDescent="0.25">
      <c r="A226">
        <v>225</v>
      </c>
      <c r="I226" s="5"/>
    </row>
    <row r="227" spans="1:11" x14ac:dyDescent="0.25">
      <c r="A227">
        <v>226</v>
      </c>
      <c r="I227" s="5"/>
    </row>
    <row r="228" spans="1:11" x14ac:dyDescent="0.25">
      <c r="A228">
        <v>227</v>
      </c>
      <c r="I228" s="5"/>
    </row>
    <row r="229" spans="1:11" x14ac:dyDescent="0.25">
      <c r="A229">
        <v>228</v>
      </c>
      <c r="I229" s="5"/>
    </row>
    <row r="230" spans="1:11" x14ac:dyDescent="0.25">
      <c r="A230">
        <v>229</v>
      </c>
      <c r="I230" s="5"/>
    </row>
    <row r="231" spans="1:11" x14ac:dyDescent="0.25">
      <c r="A231">
        <v>230</v>
      </c>
    </row>
    <row r="232" spans="1:11" x14ac:dyDescent="0.25">
      <c r="F232" s="4">
        <f>SUM(F2:F231)</f>
        <v>0</v>
      </c>
      <c r="J232" s="4">
        <f>SUM(J2:J231)</f>
        <v>0</v>
      </c>
    </row>
    <row r="233" spans="1:11" x14ac:dyDescent="0.25">
      <c r="F233" s="4">
        <f>F232*40%</f>
        <v>0</v>
      </c>
      <c r="G233" s="6" t="s">
        <v>521</v>
      </c>
      <c r="J233" s="4">
        <f>J232*40%</f>
        <v>0</v>
      </c>
      <c r="K233" s="6" t="s">
        <v>521</v>
      </c>
    </row>
    <row r="234" spans="1:11" x14ac:dyDescent="0.25">
      <c r="F234" s="4">
        <f>F232*60%</f>
        <v>0</v>
      </c>
      <c r="G234" s="6" t="s">
        <v>522</v>
      </c>
      <c r="J234" s="4">
        <f>J232*60%</f>
        <v>0</v>
      </c>
      <c r="K234" s="6" t="s">
        <v>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workbookViewId="0"/>
  </sheetViews>
  <sheetFormatPr baseColWidth="10" defaultRowHeight="15" x14ac:dyDescent="0.25"/>
  <cols>
    <col min="1" max="1" width="4" bestFit="1" customWidth="1"/>
    <col min="2" max="2" width="24.140625" bestFit="1" customWidth="1"/>
    <col min="3" max="3" width="10.85546875" style="4" bestFit="1" customWidth="1"/>
    <col min="4" max="4" width="12.85546875" bestFit="1" customWidth="1"/>
    <col min="5" max="5" width="40.285156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10.140625" style="4" bestFit="1" customWidth="1"/>
    <col min="11" max="11" width="16.5703125" bestFit="1" customWidth="1"/>
    <col min="12" max="12" width="12.8554687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1" x14ac:dyDescent="0.25">
      <c r="A2">
        <v>1</v>
      </c>
      <c r="I2" s="5"/>
    </row>
    <row r="3" spans="1:11" x14ac:dyDescent="0.25">
      <c r="A3">
        <v>2</v>
      </c>
      <c r="I3" s="5"/>
    </row>
    <row r="4" spans="1:11" x14ac:dyDescent="0.25">
      <c r="A4">
        <v>3</v>
      </c>
      <c r="I4" s="5"/>
    </row>
    <row r="5" spans="1:11" x14ac:dyDescent="0.25">
      <c r="A5">
        <v>4</v>
      </c>
      <c r="I5" s="5"/>
    </row>
    <row r="6" spans="1:11" x14ac:dyDescent="0.25">
      <c r="A6">
        <v>5</v>
      </c>
      <c r="I6" s="5"/>
    </row>
    <row r="7" spans="1:11" x14ac:dyDescent="0.25">
      <c r="A7">
        <v>6</v>
      </c>
      <c r="I7" s="5"/>
    </row>
    <row r="8" spans="1:11" x14ac:dyDescent="0.25">
      <c r="A8">
        <v>7</v>
      </c>
      <c r="I8" s="5"/>
    </row>
    <row r="9" spans="1:11" x14ac:dyDescent="0.25">
      <c r="A9">
        <v>8</v>
      </c>
      <c r="I9" s="5"/>
    </row>
    <row r="10" spans="1:11" x14ac:dyDescent="0.25">
      <c r="A10">
        <v>9</v>
      </c>
      <c r="I10" s="5"/>
    </row>
    <row r="11" spans="1:11" x14ac:dyDescent="0.25">
      <c r="A11">
        <v>10</v>
      </c>
      <c r="I11" s="5"/>
    </row>
    <row r="12" spans="1:11" x14ac:dyDescent="0.25">
      <c r="A12">
        <v>11</v>
      </c>
      <c r="I12" s="5"/>
    </row>
    <row r="13" spans="1:11" x14ac:dyDescent="0.25">
      <c r="A13">
        <v>12</v>
      </c>
      <c r="I13" s="5"/>
    </row>
    <row r="14" spans="1:11" x14ac:dyDescent="0.25">
      <c r="A14">
        <v>13</v>
      </c>
      <c r="I14" s="5"/>
    </row>
    <row r="15" spans="1:11" x14ac:dyDescent="0.25">
      <c r="A15">
        <v>14</v>
      </c>
      <c r="I15" s="5"/>
    </row>
    <row r="16" spans="1:11" x14ac:dyDescent="0.25">
      <c r="A16">
        <v>15</v>
      </c>
      <c r="I16" s="5"/>
    </row>
    <row r="17" spans="1:9" x14ac:dyDescent="0.25">
      <c r="A17">
        <v>16</v>
      </c>
      <c r="I17" s="5"/>
    </row>
    <row r="18" spans="1:9" x14ac:dyDescent="0.25">
      <c r="A18">
        <v>17</v>
      </c>
      <c r="I18" s="5"/>
    </row>
    <row r="19" spans="1:9" x14ac:dyDescent="0.25">
      <c r="A19">
        <v>18</v>
      </c>
      <c r="I19" s="5"/>
    </row>
    <row r="20" spans="1:9" x14ac:dyDescent="0.25">
      <c r="A20">
        <v>19</v>
      </c>
      <c r="I20" s="5"/>
    </row>
    <row r="21" spans="1:9" x14ac:dyDescent="0.25">
      <c r="A21">
        <v>20</v>
      </c>
      <c r="I21" s="5"/>
    </row>
    <row r="22" spans="1:9" x14ac:dyDescent="0.25">
      <c r="A22">
        <v>21</v>
      </c>
      <c r="I22" s="5"/>
    </row>
    <row r="23" spans="1:9" x14ac:dyDescent="0.25">
      <c r="A23">
        <v>22</v>
      </c>
      <c r="I23" s="5"/>
    </row>
    <row r="24" spans="1:9" x14ac:dyDescent="0.25">
      <c r="A24">
        <v>23</v>
      </c>
      <c r="I24" s="5"/>
    </row>
    <row r="25" spans="1:9" x14ac:dyDescent="0.25">
      <c r="A25">
        <v>24</v>
      </c>
      <c r="I25" s="5"/>
    </row>
    <row r="26" spans="1:9" x14ac:dyDescent="0.25">
      <c r="A26">
        <v>25</v>
      </c>
      <c r="I26" s="5"/>
    </row>
    <row r="27" spans="1:9" x14ac:dyDescent="0.25">
      <c r="A27">
        <v>26</v>
      </c>
      <c r="I27" s="5"/>
    </row>
    <row r="28" spans="1:9" x14ac:dyDescent="0.25">
      <c r="A28">
        <v>27</v>
      </c>
      <c r="I28" s="5"/>
    </row>
    <row r="29" spans="1:9" x14ac:dyDescent="0.25">
      <c r="A29">
        <v>28</v>
      </c>
      <c r="I29" s="5"/>
    </row>
    <row r="30" spans="1:9" x14ac:dyDescent="0.25">
      <c r="A30">
        <v>29</v>
      </c>
      <c r="I30" s="5"/>
    </row>
    <row r="31" spans="1:9" x14ac:dyDescent="0.25">
      <c r="A31">
        <v>30</v>
      </c>
      <c r="I31" s="5"/>
    </row>
    <row r="32" spans="1:9" x14ac:dyDescent="0.25">
      <c r="A32">
        <v>31</v>
      </c>
      <c r="I32" s="5"/>
    </row>
    <row r="33" spans="1:9" x14ac:dyDescent="0.25">
      <c r="A33">
        <v>32</v>
      </c>
      <c r="I33" s="5"/>
    </row>
    <row r="34" spans="1:9" x14ac:dyDescent="0.25">
      <c r="A34">
        <v>33</v>
      </c>
      <c r="I34" s="5"/>
    </row>
    <row r="35" spans="1:9" x14ac:dyDescent="0.25">
      <c r="A35">
        <v>34</v>
      </c>
      <c r="I35" s="5"/>
    </row>
    <row r="36" spans="1:9" x14ac:dyDescent="0.25">
      <c r="A36">
        <v>35</v>
      </c>
      <c r="I36" s="5"/>
    </row>
    <row r="37" spans="1:9" x14ac:dyDescent="0.25">
      <c r="A37">
        <v>36</v>
      </c>
      <c r="I37" s="5"/>
    </row>
    <row r="38" spans="1:9" x14ac:dyDescent="0.25">
      <c r="A38">
        <v>37</v>
      </c>
      <c r="I38" s="5"/>
    </row>
    <row r="39" spans="1:9" x14ac:dyDescent="0.25">
      <c r="A39">
        <v>38</v>
      </c>
      <c r="I39" s="5"/>
    </row>
    <row r="40" spans="1:9" x14ac:dyDescent="0.25">
      <c r="A40">
        <v>39</v>
      </c>
      <c r="I40" s="5"/>
    </row>
    <row r="41" spans="1:9" x14ac:dyDescent="0.25">
      <c r="A41">
        <v>40</v>
      </c>
      <c r="I41" s="5"/>
    </row>
    <row r="42" spans="1:9" x14ac:dyDescent="0.25">
      <c r="A42">
        <v>41</v>
      </c>
      <c r="I42" s="5"/>
    </row>
    <row r="43" spans="1:9" x14ac:dyDescent="0.25">
      <c r="A43">
        <v>42</v>
      </c>
      <c r="I43" s="5"/>
    </row>
    <row r="44" spans="1:9" x14ac:dyDescent="0.25">
      <c r="A44">
        <v>43</v>
      </c>
      <c r="I44" s="5"/>
    </row>
    <row r="45" spans="1:9" x14ac:dyDescent="0.25">
      <c r="A45">
        <v>44</v>
      </c>
      <c r="I45" s="5"/>
    </row>
    <row r="46" spans="1:9" x14ac:dyDescent="0.25">
      <c r="A46">
        <v>45</v>
      </c>
      <c r="I46" s="5"/>
    </row>
    <row r="47" spans="1:9" x14ac:dyDescent="0.25">
      <c r="A47">
        <v>46</v>
      </c>
      <c r="I47" s="5"/>
    </row>
    <row r="48" spans="1:9" x14ac:dyDescent="0.25">
      <c r="A48">
        <v>47</v>
      </c>
      <c r="I48" s="5"/>
    </row>
    <row r="49" spans="1:12" x14ac:dyDescent="0.25">
      <c r="A49">
        <v>48</v>
      </c>
      <c r="I49" s="5"/>
    </row>
    <row r="50" spans="1:12" x14ac:dyDescent="0.25">
      <c r="A50">
        <v>49</v>
      </c>
      <c r="I50" s="5"/>
    </row>
    <row r="51" spans="1:12" x14ac:dyDescent="0.25">
      <c r="A51">
        <v>50</v>
      </c>
      <c r="I51" s="5"/>
    </row>
    <row r="52" spans="1:12" x14ac:dyDescent="0.25">
      <c r="A52">
        <v>51</v>
      </c>
      <c r="I52" s="5"/>
    </row>
    <row r="53" spans="1:12" x14ac:dyDescent="0.25">
      <c r="A53">
        <v>52</v>
      </c>
      <c r="I53" s="5"/>
    </row>
    <row r="54" spans="1:12" x14ac:dyDescent="0.25">
      <c r="A54">
        <v>53</v>
      </c>
      <c r="I54" s="5"/>
      <c r="L54" t="s">
        <v>161</v>
      </c>
    </row>
    <row r="55" spans="1:12" x14ac:dyDescent="0.25">
      <c r="A55">
        <v>54</v>
      </c>
      <c r="I55" s="5"/>
    </row>
    <row r="56" spans="1:12" x14ac:dyDescent="0.25">
      <c r="A56">
        <v>55</v>
      </c>
      <c r="I56" s="5"/>
    </row>
    <row r="57" spans="1:12" x14ac:dyDescent="0.25">
      <c r="A57">
        <v>56</v>
      </c>
      <c r="I57" s="5"/>
    </row>
    <row r="58" spans="1:12" x14ac:dyDescent="0.25">
      <c r="A58">
        <v>57</v>
      </c>
      <c r="I58" s="5"/>
    </row>
    <row r="59" spans="1:12" x14ac:dyDescent="0.25">
      <c r="A59">
        <v>58</v>
      </c>
      <c r="I59" s="5"/>
    </row>
    <row r="60" spans="1:12" x14ac:dyDescent="0.25">
      <c r="A60">
        <v>59</v>
      </c>
      <c r="I60" s="5"/>
    </row>
    <row r="61" spans="1:12" x14ac:dyDescent="0.25">
      <c r="A61">
        <v>60</v>
      </c>
      <c r="I61" s="5"/>
    </row>
    <row r="62" spans="1:12" x14ac:dyDescent="0.25">
      <c r="A62">
        <v>61</v>
      </c>
      <c r="I62" s="5"/>
    </row>
    <row r="63" spans="1:12" x14ac:dyDescent="0.25">
      <c r="A63">
        <v>62</v>
      </c>
      <c r="I63" s="5"/>
    </row>
    <row r="64" spans="1:12" x14ac:dyDescent="0.25">
      <c r="A64">
        <v>63</v>
      </c>
      <c r="I64" s="5"/>
    </row>
    <row r="65" spans="1:9" x14ac:dyDescent="0.25">
      <c r="A65">
        <v>64</v>
      </c>
      <c r="I65" s="5"/>
    </row>
    <row r="66" spans="1:9" x14ac:dyDescent="0.25">
      <c r="A66">
        <v>65</v>
      </c>
      <c r="I66" s="5"/>
    </row>
    <row r="67" spans="1:9" x14ac:dyDescent="0.25">
      <c r="A67">
        <v>66</v>
      </c>
      <c r="I67" s="5"/>
    </row>
    <row r="68" spans="1:9" x14ac:dyDescent="0.25">
      <c r="A68">
        <v>67</v>
      </c>
      <c r="I68" s="5"/>
    </row>
    <row r="69" spans="1:9" x14ac:dyDescent="0.25">
      <c r="A69">
        <v>68</v>
      </c>
      <c r="I69" s="5"/>
    </row>
    <row r="70" spans="1:9" x14ac:dyDescent="0.25">
      <c r="A70">
        <v>69</v>
      </c>
      <c r="I70" s="5"/>
    </row>
    <row r="71" spans="1:9" x14ac:dyDescent="0.25">
      <c r="A71">
        <v>70</v>
      </c>
      <c r="I71" s="5"/>
    </row>
    <row r="72" spans="1:9" x14ac:dyDescent="0.25">
      <c r="A72">
        <v>71</v>
      </c>
      <c r="I72" s="5"/>
    </row>
    <row r="73" spans="1:9" x14ac:dyDescent="0.25">
      <c r="A73">
        <v>72</v>
      </c>
      <c r="I73" s="5"/>
    </row>
    <row r="74" spans="1:9" x14ac:dyDescent="0.25">
      <c r="A74">
        <v>73</v>
      </c>
      <c r="I74" s="5"/>
    </row>
    <row r="75" spans="1:9" x14ac:dyDescent="0.25">
      <c r="A75">
        <v>74</v>
      </c>
      <c r="I75" s="5"/>
    </row>
    <row r="76" spans="1:9" x14ac:dyDescent="0.25">
      <c r="A76">
        <v>75</v>
      </c>
      <c r="I76" s="5"/>
    </row>
    <row r="77" spans="1:9" x14ac:dyDescent="0.25">
      <c r="A77">
        <v>76</v>
      </c>
      <c r="I77" s="5"/>
    </row>
    <row r="78" spans="1:9" x14ac:dyDescent="0.25">
      <c r="A78">
        <v>77</v>
      </c>
      <c r="I78" s="5"/>
    </row>
    <row r="79" spans="1:9" x14ac:dyDescent="0.25">
      <c r="A79">
        <v>78</v>
      </c>
      <c r="I79" s="5"/>
    </row>
    <row r="80" spans="1:9" x14ac:dyDescent="0.25">
      <c r="A80">
        <v>79</v>
      </c>
      <c r="I80" s="5"/>
    </row>
    <row r="81" spans="1:9" x14ac:dyDescent="0.25">
      <c r="A81">
        <v>80</v>
      </c>
      <c r="I81" s="5"/>
    </row>
    <row r="82" spans="1:9" x14ac:dyDescent="0.25">
      <c r="A82">
        <v>81</v>
      </c>
      <c r="I82" s="5"/>
    </row>
    <row r="83" spans="1:9" x14ac:dyDescent="0.25">
      <c r="A83">
        <v>82</v>
      </c>
      <c r="I83" s="5"/>
    </row>
    <row r="84" spans="1:9" x14ac:dyDescent="0.25">
      <c r="A84">
        <v>83</v>
      </c>
      <c r="I84" s="5"/>
    </row>
    <row r="85" spans="1:9" x14ac:dyDescent="0.25">
      <c r="A85">
        <v>84</v>
      </c>
      <c r="I85" s="5"/>
    </row>
    <row r="86" spans="1:9" x14ac:dyDescent="0.25">
      <c r="A86">
        <v>85</v>
      </c>
      <c r="I86" s="5"/>
    </row>
    <row r="87" spans="1:9" x14ac:dyDescent="0.25">
      <c r="A87">
        <v>86</v>
      </c>
      <c r="I87" s="5"/>
    </row>
    <row r="88" spans="1:9" x14ac:dyDescent="0.25">
      <c r="A88">
        <v>87</v>
      </c>
      <c r="I88" s="5"/>
    </row>
    <row r="89" spans="1:9" x14ac:dyDescent="0.25">
      <c r="A89">
        <v>88</v>
      </c>
      <c r="I89" s="5"/>
    </row>
    <row r="90" spans="1:9" x14ac:dyDescent="0.25">
      <c r="A90">
        <v>89</v>
      </c>
      <c r="I90" s="5"/>
    </row>
    <row r="91" spans="1:9" x14ac:dyDescent="0.25">
      <c r="A91">
        <v>90</v>
      </c>
      <c r="I91" s="5"/>
    </row>
    <row r="92" spans="1:9" x14ac:dyDescent="0.25">
      <c r="A92">
        <v>91</v>
      </c>
      <c r="I92" s="5"/>
    </row>
    <row r="93" spans="1:9" x14ac:dyDescent="0.25">
      <c r="A93">
        <v>92</v>
      </c>
      <c r="I93" s="5"/>
    </row>
    <row r="94" spans="1:9" x14ac:dyDescent="0.25">
      <c r="A94">
        <v>93</v>
      </c>
      <c r="I94" s="5"/>
    </row>
    <row r="95" spans="1:9" x14ac:dyDescent="0.25">
      <c r="A95">
        <v>94</v>
      </c>
      <c r="I95" s="5"/>
    </row>
    <row r="96" spans="1:9" x14ac:dyDescent="0.25">
      <c r="A96">
        <v>95</v>
      </c>
      <c r="I96" s="5"/>
    </row>
    <row r="97" spans="1:9" x14ac:dyDescent="0.25">
      <c r="A97">
        <v>96</v>
      </c>
      <c r="I97" s="5"/>
    </row>
    <row r="98" spans="1:9" x14ac:dyDescent="0.25">
      <c r="A98">
        <v>97</v>
      </c>
      <c r="I98" s="5"/>
    </row>
    <row r="99" spans="1:9" x14ac:dyDescent="0.25">
      <c r="A99">
        <v>98</v>
      </c>
      <c r="I99" s="5"/>
    </row>
    <row r="100" spans="1:9" x14ac:dyDescent="0.25">
      <c r="A100">
        <v>99</v>
      </c>
      <c r="I100" s="5"/>
    </row>
    <row r="101" spans="1:9" x14ac:dyDescent="0.25">
      <c r="A101">
        <v>100</v>
      </c>
      <c r="I101" s="5"/>
    </row>
    <row r="102" spans="1:9" x14ac:dyDescent="0.25">
      <c r="A102">
        <v>101</v>
      </c>
      <c r="I102" s="5"/>
    </row>
    <row r="103" spans="1:9" x14ac:dyDescent="0.25">
      <c r="A103">
        <v>102</v>
      </c>
      <c r="I103" s="5"/>
    </row>
    <row r="104" spans="1:9" x14ac:dyDescent="0.25">
      <c r="A104">
        <v>103</v>
      </c>
      <c r="I104" s="5"/>
    </row>
    <row r="105" spans="1:9" x14ac:dyDescent="0.25">
      <c r="A105">
        <v>104</v>
      </c>
      <c r="I105" s="5"/>
    </row>
    <row r="106" spans="1:9" x14ac:dyDescent="0.25">
      <c r="A106">
        <v>105</v>
      </c>
      <c r="I106" s="5"/>
    </row>
    <row r="107" spans="1:9" x14ac:dyDescent="0.25">
      <c r="A107">
        <v>106</v>
      </c>
      <c r="I107" s="5"/>
    </row>
    <row r="108" spans="1:9" x14ac:dyDescent="0.25">
      <c r="A108">
        <v>107</v>
      </c>
      <c r="I108" s="5"/>
    </row>
    <row r="109" spans="1:9" x14ac:dyDescent="0.25">
      <c r="A109">
        <v>108</v>
      </c>
      <c r="I109" s="5"/>
    </row>
    <row r="110" spans="1:9" x14ac:dyDescent="0.25">
      <c r="A110">
        <v>109</v>
      </c>
      <c r="I110" s="5"/>
    </row>
    <row r="111" spans="1:9" x14ac:dyDescent="0.25">
      <c r="A111">
        <v>110</v>
      </c>
      <c r="I111" s="5"/>
    </row>
    <row r="112" spans="1:9" x14ac:dyDescent="0.25">
      <c r="A112">
        <v>111</v>
      </c>
      <c r="I112" s="5"/>
    </row>
    <row r="113" spans="1:9" x14ac:dyDescent="0.25">
      <c r="A113">
        <v>112</v>
      </c>
      <c r="I113" s="5"/>
    </row>
    <row r="114" spans="1:9" x14ac:dyDescent="0.25">
      <c r="A114">
        <v>113</v>
      </c>
      <c r="I114" s="5"/>
    </row>
    <row r="115" spans="1:9" x14ac:dyDescent="0.25">
      <c r="A115">
        <v>114</v>
      </c>
      <c r="I115" s="5"/>
    </row>
    <row r="116" spans="1:9" x14ac:dyDescent="0.25">
      <c r="A116">
        <v>115</v>
      </c>
      <c r="I116" s="5"/>
    </row>
    <row r="117" spans="1:9" x14ac:dyDescent="0.25">
      <c r="A117">
        <v>116</v>
      </c>
      <c r="I117" s="5"/>
    </row>
    <row r="118" spans="1:9" x14ac:dyDescent="0.25">
      <c r="A118">
        <v>117</v>
      </c>
      <c r="I118" s="5"/>
    </row>
    <row r="119" spans="1:9" x14ac:dyDescent="0.25">
      <c r="A119">
        <v>118</v>
      </c>
      <c r="I119" s="5"/>
    </row>
    <row r="120" spans="1:9" x14ac:dyDescent="0.25">
      <c r="A120">
        <v>119</v>
      </c>
      <c r="I120" s="5"/>
    </row>
    <row r="121" spans="1:9" x14ac:dyDescent="0.25">
      <c r="A121">
        <v>120</v>
      </c>
      <c r="I121" s="5"/>
    </row>
    <row r="122" spans="1:9" x14ac:dyDescent="0.25">
      <c r="A122">
        <v>121</v>
      </c>
      <c r="I122" s="5"/>
    </row>
    <row r="123" spans="1:9" x14ac:dyDescent="0.25">
      <c r="A123">
        <v>122</v>
      </c>
      <c r="I123" s="5"/>
    </row>
    <row r="124" spans="1:9" x14ac:dyDescent="0.25">
      <c r="A124">
        <v>123</v>
      </c>
      <c r="I124" s="5"/>
    </row>
    <row r="125" spans="1:9" x14ac:dyDescent="0.25">
      <c r="A125">
        <v>124</v>
      </c>
      <c r="I125" s="5"/>
    </row>
    <row r="126" spans="1:9" x14ac:dyDescent="0.25">
      <c r="A126">
        <v>125</v>
      </c>
      <c r="I126" s="5"/>
    </row>
    <row r="127" spans="1:9" x14ac:dyDescent="0.25">
      <c r="A127">
        <v>126</v>
      </c>
      <c r="I127" s="5"/>
    </row>
    <row r="128" spans="1:9" x14ac:dyDescent="0.25">
      <c r="A128">
        <v>127</v>
      </c>
      <c r="I128" s="5"/>
    </row>
    <row r="129" spans="1:9" x14ac:dyDescent="0.25">
      <c r="A129">
        <v>128</v>
      </c>
      <c r="I129" s="5"/>
    </row>
    <row r="130" spans="1:9" x14ac:dyDescent="0.25">
      <c r="A130">
        <v>129</v>
      </c>
      <c r="I130" s="5"/>
    </row>
    <row r="131" spans="1:9" x14ac:dyDescent="0.25">
      <c r="A131">
        <v>130</v>
      </c>
      <c r="I131" s="5"/>
    </row>
    <row r="132" spans="1:9" x14ac:dyDescent="0.25">
      <c r="A132">
        <v>131</v>
      </c>
      <c r="I132" s="5"/>
    </row>
    <row r="133" spans="1:9" x14ac:dyDescent="0.25">
      <c r="A133">
        <v>132</v>
      </c>
      <c r="I133" s="5"/>
    </row>
    <row r="134" spans="1:9" x14ac:dyDescent="0.25">
      <c r="A134">
        <v>133</v>
      </c>
      <c r="I134" s="5"/>
    </row>
    <row r="135" spans="1:9" x14ac:dyDescent="0.25">
      <c r="A135">
        <v>134</v>
      </c>
      <c r="I135" s="5"/>
    </row>
    <row r="136" spans="1:9" x14ac:dyDescent="0.25">
      <c r="A136">
        <v>135</v>
      </c>
      <c r="I136" s="5"/>
    </row>
    <row r="137" spans="1:9" x14ac:dyDescent="0.25">
      <c r="A137">
        <v>136</v>
      </c>
      <c r="I137" s="5"/>
    </row>
    <row r="138" spans="1:9" x14ac:dyDescent="0.25">
      <c r="A138">
        <v>137</v>
      </c>
      <c r="I138" s="5"/>
    </row>
    <row r="139" spans="1:9" x14ac:dyDescent="0.25">
      <c r="A139">
        <v>138</v>
      </c>
      <c r="I139" s="5"/>
    </row>
    <row r="140" spans="1:9" x14ac:dyDescent="0.25">
      <c r="A140">
        <v>139</v>
      </c>
      <c r="I140" s="5"/>
    </row>
    <row r="141" spans="1:9" x14ac:dyDescent="0.25">
      <c r="A141">
        <v>140</v>
      </c>
      <c r="I141" s="5"/>
    </row>
    <row r="142" spans="1:9" x14ac:dyDescent="0.25">
      <c r="A142">
        <v>141</v>
      </c>
      <c r="I142" s="5"/>
    </row>
    <row r="143" spans="1:9" x14ac:dyDescent="0.25">
      <c r="A143">
        <v>142</v>
      </c>
      <c r="I143" s="5"/>
    </row>
    <row r="144" spans="1:9" x14ac:dyDescent="0.25">
      <c r="A144">
        <v>143</v>
      </c>
      <c r="I144" s="5"/>
    </row>
    <row r="145" spans="1:9" x14ac:dyDescent="0.25">
      <c r="A145">
        <v>144</v>
      </c>
      <c r="I145" s="5"/>
    </row>
    <row r="146" spans="1:9" x14ac:dyDescent="0.25">
      <c r="A146">
        <v>145</v>
      </c>
      <c r="I146" s="5"/>
    </row>
    <row r="147" spans="1:9" x14ac:dyDescent="0.25">
      <c r="A147">
        <v>146</v>
      </c>
      <c r="I147" s="5"/>
    </row>
    <row r="148" spans="1:9" x14ac:dyDescent="0.25">
      <c r="A148">
        <v>147</v>
      </c>
      <c r="I148" s="5"/>
    </row>
    <row r="149" spans="1:9" x14ac:dyDescent="0.25">
      <c r="A149">
        <v>148</v>
      </c>
      <c r="I149" s="5"/>
    </row>
    <row r="150" spans="1:9" x14ac:dyDescent="0.25">
      <c r="A150">
        <v>149</v>
      </c>
      <c r="I150" s="5"/>
    </row>
    <row r="151" spans="1:9" x14ac:dyDescent="0.25">
      <c r="A151">
        <v>150</v>
      </c>
      <c r="I151" s="5"/>
    </row>
    <row r="152" spans="1:9" x14ac:dyDescent="0.25">
      <c r="A152">
        <v>151</v>
      </c>
      <c r="I152" s="5"/>
    </row>
    <row r="153" spans="1:9" x14ac:dyDescent="0.25">
      <c r="A153">
        <v>152</v>
      </c>
      <c r="I153" s="5"/>
    </row>
    <row r="154" spans="1:9" x14ac:dyDescent="0.25">
      <c r="A154">
        <v>153</v>
      </c>
      <c r="I154" s="5"/>
    </row>
    <row r="155" spans="1:9" x14ac:dyDescent="0.25">
      <c r="A155">
        <v>154</v>
      </c>
      <c r="I155" s="5"/>
    </row>
    <row r="156" spans="1:9" x14ac:dyDescent="0.25">
      <c r="A156">
        <v>155</v>
      </c>
      <c r="I156" s="5"/>
    </row>
    <row r="157" spans="1:9" x14ac:dyDescent="0.25">
      <c r="A157">
        <v>156</v>
      </c>
      <c r="I157" s="5"/>
    </row>
    <row r="158" spans="1:9" x14ac:dyDescent="0.25">
      <c r="A158">
        <v>157</v>
      </c>
      <c r="I158" s="5"/>
    </row>
    <row r="159" spans="1:9" x14ac:dyDescent="0.25">
      <c r="A159">
        <v>158</v>
      </c>
      <c r="I159" s="5"/>
    </row>
    <row r="160" spans="1:9" x14ac:dyDescent="0.25">
      <c r="A160">
        <v>159</v>
      </c>
      <c r="I160" s="5"/>
    </row>
    <row r="161" spans="1:9" x14ac:dyDescent="0.25">
      <c r="A161">
        <v>160</v>
      </c>
      <c r="I161" s="5"/>
    </row>
    <row r="162" spans="1:9" x14ac:dyDescent="0.25">
      <c r="A162">
        <v>161</v>
      </c>
      <c r="I162" s="5"/>
    </row>
    <row r="163" spans="1:9" x14ac:dyDescent="0.25">
      <c r="A163">
        <v>162</v>
      </c>
      <c r="I163" s="5"/>
    </row>
    <row r="164" spans="1:9" x14ac:dyDescent="0.25">
      <c r="A164">
        <v>163</v>
      </c>
      <c r="I164" s="5"/>
    </row>
    <row r="165" spans="1:9" x14ac:dyDescent="0.25">
      <c r="A165">
        <v>164</v>
      </c>
      <c r="I165" s="5"/>
    </row>
    <row r="166" spans="1:9" x14ac:dyDescent="0.25">
      <c r="A166">
        <v>165</v>
      </c>
      <c r="I166" s="5"/>
    </row>
    <row r="167" spans="1:9" x14ac:dyDescent="0.25">
      <c r="A167">
        <v>166</v>
      </c>
      <c r="I167" s="5"/>
    </row>
    <row r="168" spans="1:9" x14ac:dyDescent="0.25">
      <c r="A168">
        <v>167</v>
      </c>
      <c r="I168" s="5"/>
    </row>
    <row r="169" spans="1:9" x14ac:dyDescent="0.25">
      <c r="A169">
        <v>168</v>
      </c>
      <c r="I169" s="5"/>
    </row>
    <row r="170" spans="1:9" x14ac:dyDescent="0.25">
      <c r="A170">
        <v>169</v>
      </c>
      <c r="I170" s="5"/>
    </row>
    <row r="171" spans="1:9" x14ac:dyDescent="0.25">
      <c r="A171">
        <v>170</v>
      </c>
      <c r="I171" s="5"/>
    </row>
    <row r="172" spans="1:9" x14ac:dyDescent="0.25">
      <c r="A172">
        <v>171</v>
      </c>
      <c r="I172" s="5"/>
    </row>
    <row r="173" spans="1:9" x14ac:dyDescent="0.25">
      <c r="A173">
        <v>172</v>
      </c>
      <c r="I173" s="5"/>
    </row>
    <row r="174" spans="1:9" x14ac:dyDescent="0.25">
      <c r="A174">
        <v>173</v>
      </c>
      <c r="I174" s="5"/>
    </row>
    <row r="175" spans="1:9" x14ac:dyDescent="0.25">
      <c r="A175">
        <v>174</v>
      </c>
      <c r="I175" s="5"/>
    </row>
    <row r="176" spans="1:9" x14ac:dyDescent="0.25">
      <c r="A176">
        <v>175</v>
      </c>
      <c r="I176" s="5"/>
    </row>
    <row r="177" spans="1:9" x14ac:dyDescent="0.25">
      <c r="A177">
        <v>176</v>
      </c>
      <c r="I177" s="5"/>
    </row>
    <row r="178" spans="1:9" x14ac:dyDescent="0.25">
      <c r="A178">
        <v>177</v>
      </c>
      <c r="I178" s="5"/>
    </row>
    <row r="179" spans="1:9" x14ac:dyDescent="0.25">
      <c r="A179">
        <v>178</v>
      </c>
      <c r="I179" s="5"/>
    </row>
    <row r="180" spans="1:9" x14ac:dyDescent="0.25">
      <c r="A180">
        <v>179</v>
      </c>
      <c r="I180" s="5"/>
    </row>
    <row r="181" spans="1:9" x14ac:dyDescent="0.25">
      <c r="A181">
        <v>180</v>
      </c>
      <c r="I181" s="5"/>
    </row>
    <row r="182" spans="1:9" x14ac:dyDescent="0.25">
      <c r="A182">
        <v>181</v>
      </c>
      <c r="I182" s="5"/>
    </row>
    <row r="183" spans="1:9" x14ac:dyDescent="0.25">
      <c r="A183">
        <v>182</v>
      </c>
      <c r="I183" s="5"/>
    </row>
    <row r="184" spans="1:9" x14ac:dyDescent="0.25">
      <c r="A184">
        <v>183</v>
      </c>
      <c r="I184" s="5"/>
    </row>
    <row r="185" spans="1:9" x14ac:dyDescent="0.25">
      <c r="A185">
        <v>184</v>
      </c>
      <c r="I185" s="5"/>
    </row>
    <row r="186" spans="1:9" x14ac:dyDescent="0.25">
      <c r="A186">
        <v>185</v>
      </c>
      <c r="I186" s="5"/>
    </row>
    <row r="187" spans="1:9" x14ac:dyDescent="0.25">
      <c r="A187">
        <v>186</v>
      </c>
      <c r="I187" s="5"/>
    </row>
    <row r="188" spans="1:9" x14ac:dyDescent="0.25">
      <c r="A188">
        <v>187</v>
      </c>
      <c r="I188" s="5"/>
    </row>
    <row r="189" spans="1:9" x14ac:dyDescent="0.25">
      <c r="A189">
        <v>188</v>
      </c>
      <c r="I189" s="5"/>
    </row>
    <row r="190" spans="1:9" x14ac:dyDescent="0.25">
      <c r="A190">
        <v>189</v>
      </c>
      <c r="I190" s="5"/>
    </row>
    <row r="191" spans="1:9" x14ac:dyDescent="0.25">
      <c r="A191">
        <v>190</v>
      </c>
      <c r="I191" s="5"/>
    </row>
    <row r="192" spans="1:9" x14ac:dyDescent="0.25">
      <c r="A192">
        <v>191</v>
      </c>
      <c r="I192" s="5"/>
    </row>
    <row r="193" spans="1:9" x14ac:dyDescent="0.25">
      <c r="A193">
        <v>192</v>
      </c>
      <c r="I193" s="5"/>
    </row>
    <row r="194" spans="1:9" x14ac:dyDescent="0.25">
      <c r="A194">
        <v>193</v>
      </c>
      <c r="I194" s="5"/>
    </row>
    <row r="195" spans="1:9" x14ac:dyDescent="0.25">
      <c r="A195">
        <v>194</v>
      </c>
      <c r="I195" s="5"/>
    </row>
    <row r="196" spans="1:9" x14ac:dyDescent="0.25">
      <c r="A196">
        <v>195</v>
      </c>
      <c r="I196" s="5"/>
    </row>
    <row r="197" spans="1:9" x14ac:dyDescent="0.25">
      <c r="A197">
        <v>196</v>
      </c>
      <c r="I197" s="5"/>
    </row>
    <row r="198" spans="1:9" x14ac:dyDescent="0.25">
      <c r="A198">
        <v>197</v>
      </c>
      <c r="I198" s="5"/>
    </row>
    <row r="199" spans="1:9" x14ac:dyDescent="0.25">
      <c r="A199">
        <v>198</v>
      </c>
      <c r="I199" s="5"/>
    </row>
    <row r="200" spans="1:9" x14ac:dyDescent="0.25">
      <c r="A200">
        <v>199</v>
      </c>
      <c r="I200" s="5"/>
    </row>
    <row r="201" spans="1:9" x14ac:dyDescent="0.25">
      <c r="A201">
        <v>200</v>
      </c>
      <c r="I201" s="5"/>
    </row>
    <row r="202" spans="1:9" x14ac:dyDescent="0.25">
      <c r="A202">
        <v>201</v>
      </c>
      <c r="I202" s="5"/>
    </row>
    <row r="203" spans="1:9" x14ac:dyDescent="0.25">
      <c r="A203">
        <v>202</v>
      </c>
      <c r="I203" s="5"/>
    </row>
    <row r="204" spans="1:9" x14ac:dyDescent="0.25">
      <c r="A204">
        <v>203</v>
      </c>
      <c r="I204" s="5"/>
    </row>
    <row r="205" spans="1:9" x14ac:dyDescent="0.25">
      <c r="A205">
        <v>204</v>
      </c>
      <c r="I205" s="5"/>
    </row>
    <row r="206" spans="1:9" x14ac:dyDescent="0.25">
      <c r="A206">
        <v>205</v>
      </c>
      <c r="I206" s="5"/>
    </row>
    <row r="207" spans="1:9" x14ac:dyDescent="0.25">
      <c r="A207">
        <v>206</v>
      </c>
      <c r="I207" s="5"/>
    </row>
    <row r="208" spans="1:9" x14ac:dyDescent="0.25">
      <c r="A208">
        <v>207</v>
      </c>
      <c r="I208" s="5"/>
    </row>
    <row r="209" spans="1:9" x14ac:dyDescent="0.25">
      <c r="A209">
        <v>208</v>
      </c>
      <c r="I209" s="5"/>
    </row>
    <row r="210" spans="1:9" x14ac:dyDescent="0.25">
      <c r="A210">
        <v>209</v>
      </c>
      <c r="I210" s="5"/>
    </row>
    <row r="211" spans="1:9" x14ac:dyDescent="0.25">
      <c r="A211">
        <v>210</v>
      </c>
      <c r="I211" s="5"/>
    </row>
    <row r="212" spans="1:9" x14ac:dyDescent="0.25">
      <c r="A212">
        <v>211</v>
      </c>
      <c r="I212" s="5"/>
    </row>
    <row r="213" spans="1:9" x14ac:dyDescent="0.25">
      <c r="A213">
        <v>212</v>
      </c>
      <c r="I213" s="5"/>
    </row>
    <row r="214" spans="1:9" x14ac:dyDescent="0.25">
      <c r="A214">
        <v>213</v>
      </c>
      <c r="I214" s="5"/>
    </row>
    <row r="215" spans="1:9" x14ac:dyDescent="0.25">
      <c r="A215">
        <v>214</v>
      </c>
      <c r="I215" s="5"/>
    </row>
    <row r="216" spans="1:9" x14ac:dyDescent="0.25">
      <c r="A216">
        <v>215</v>
      </c>
      <c r="I216" s="5"/>
    </row>
    <row r="217" spans="1:9" x14ac:dyDescent="0.25">
      <c r="A217">
        <v>216</v>
      </c>
      <c r="I217" s="5"/>
    </row>
    <row r="218" spans="1:9" x14ac:dyDescent="0.25">
      <c r="A218">
        <v>217</v>
      </c>
      <c r="I218" s="5"/>
    </row>
    <row r="219" spans="1:9" x14ac:dyDescent="0.25">
      <c r="A219">
        <v>218</v>
      </c>
      <c r="I219" s="5"/>
    </row>
    <row r="220" spans="1:9" x14ac:dyDescent="0.25">
      <c r="A220">
        <v>219</v>
      </c>
      <c r="I220" s="5"/>
    </row>
    <row r="221" spans="1:9" x14ac:dyDescent="0.25">
      <c r="A221">
        <v>220</v>
      </c>
      <c r="I221" s="5"/>
    </row>
    <row r="222" spans="1:9" x14ac:dyDescent="0.25">
      <c r="A222">
        <v>221</v>
      </c>
      <c r="I222" s="5"/>
    </row>
    <row r="223" spans="1:9" x14ac:dyDescent="0.25">
      <c r="A223">
        <v>222</v>
      </c>
      <c r="I223" s="5"/>
    </row>
    <row r="224" spans="1:9" x14ac:dyDescent="0.25">
      <c r="A224">
        <v>223</v>
      </c>
      <c r="I224" s="5"/>
    </row>
    <row r="225" spans="1:11" x14ac:dyDescent="0.25">
      <c r="A225">
        <v>224</v>
      </c>
      <c r="I225" s="5"/>
    </row>
    <row r="226" spans="1:11" x14ac:dyDescent="0.25">
      <c r="A226">
        <v>225</v>
      </c>
      <c r="I226" s="5"/>
    </row>
    <row r="227" spans="1:11" x14ac:dyDescent="0.25">
      <c r="A227">
        <v>226</v>
      </c>
      <c r="I227" s="5"/>
    </row>
    <row r="228" spans="1:11" x14ac:dyDescent="0.25">
      <c r="A228">
        <v>227</v>
      </c>
      <c r="I228" s="5"/>
    </row>
    <row r="229" spans="1:11" x14ac:dyDescent="0.25">
      <c r="A229">
        <v>228</v>
      </c>
      <c r="I229" s="5"/>
    </row>
    <row r="230" spans="1:11" x14ac:dyDescent="0.25">
      <c r="A230">
        <v>229</v>
      </c>
      <c r="I230" s="5"/>
    </row>
    <row r="231" spans="1:11" x14ac:dyDescent="0.25">
      <c r="A231">
        <v>230</v>
      </c>
    </row>
    <row r="232" spans="1:11" x14ac:dyDescent="0.25">
      <c r="F232" s="4">
        <f>SUM(F2:F231)</f>
        <v>0</v>
      </c>
      <c r="J232" s="4">
        <f>SUM(J2:J231)</f>
        <v>0</v>
      </c>
    </row>
    <row r="233" spans="1:11" x14ac:dyDescent="0.25">
      <c r="F233" s="4">
        <f>F232*40%</f>
        <v>0</v>
      </c>
      <c r="G233" s="6" t="s">
        <v>521</v>
      </c>
      <c r="J233" s="4">
        <f>J232*40%</f>
        <v>0</v>
      </c>
      <c r="K233" s="6" t="s">
        <v>521</v>
      </c>
    </row>
    <row r="234" spans="1:11" x14ac:dyDescent="0.25">
      <c r="F234" s="4">
        <f>F232*60%</f>
        <v>0</v>
      </c>
      <c r="G234" s="6" t="s">
        <v>522</v>
      </c>
      <c r="J234" s="4">
        <f>J232*60%</f>
        <v>0</v>
      </c>
      <c r="K234" s="6" t="s">
        <v>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workbookViewId="0">
      <pane ySplit="1" topLeftCell="A173" activePane="bottomLeft" state="frozen"/>
      <selection pane="bottomLeft" activeCell="A176" sqref="A176"/>
    </sheetView>
  </sheetViews>
  <sheetFormatPr baseColWidth="10" defaultRowHeight="15" x14ac:dyDescent="0.25"/>
  <cols>
    <col min="1" max="1" width="4" bestFit="1" customWidth="1"/>
    <col min="2" max="2" width="24.140625" bestFit="1" customWidth="1"/>
    <col min="3" max="3" width="10.85546875" style="4" bestFit="1" customWidth="1"/>
    <col min="4" max="4" width="12.85546875" bestFit="1" customWidth="1"/>
    <col min="5" max="5" width="40.285156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10.140625" style="4" bestFit="1" customWidth="1"/>
    <col min="11" max="11" width="16.5703125" bestFit="1" customWidth="1"/>
    <col min="12" max="12" width="12.8554687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523</v>
      </c>
    </row>
    <row r="2" spans="1:12" x14ac:dyDescent="0.25">
      <c r="A2">
        <v>1</v>
      </c>
      <c r="I2" s="5"/>
    </row>
    <row r="3" spans="1:12" x14ac:dyDescent="0.25">
      <c r="A3">
        <v>2</v>
      </c>
      <c r="I3" s="5"/>
    </row>
    <row r="4" spans="1:12" x14ac:dyDescent="0.25">
      <c r="A4">
        <v>3</v>
      </c>
      <c r="I4" s="5"/>
    </row>
    <row r="5" spans="1:12" x14ac:dyDescent="0.25">
      <c r="A5">
        <v>4</v>
      </c>
      <c r="I5" s="5"/>
    </row>
    <row r="6" spans="1:12" x14ac:dyDescent="0.25">
      <c r="A6">
        <v>5</v>
      </c>
      <c r="I6" s="5"/>
    </row>
    <row r="7" spans="1:12" x14ac:dyDescent="0.25">
      <c r="A7">
        <v>6</v>
      </c>
      <c r="I7" s="5"/>
    </row>
    <row r="8" spans="1:12" x14ac:dyDescent="0.25">
      <c r="A8">
        <v>7</v>
      </c>
      <c r="I8" s="5"/>
    </row>
    <row r="9" spans="1:12" x14ac:dyDescent="0.25">
      <c r="A9">
        <v>8</v>
      </c>
      <c r="I9" s="5"/>
    </row>
    <row r="10" spans="1:12" x14ac:dyDescent="0.25">
      <c r="A10">
        <v>9</v>
      </c>
      <c r="I10" s="5"/>
    </row>
    <row r="11" spans="1:12" x14ac:dyDescent="0.25">
      <c r="A11">
        <v>10</v>
      </c>
      <c r="I11" s="5"/>
    </row>
    <row r="12" spans="1:12" x14ac:dyDescent="0.25">
      <c r="A12">
        <v>11</v>
      </c>
      <c r="I12" s="5"/>
    </row>
    <row r="13" spans="1:12" x14ac:dyDescent="0.25">
      <c r="A13">
        <v>12</v>
      </c>
      <c r="I13" s="5"/>
    </row>
    <row r="14" spans="1:12" x14ac:dyDescent="0.25">
      <c r="A14">
        <v>13</v>
      </c>
      <c r="I14" s="5"/>
    </row>
    <row r="15" spans="1:12" x14ac:dyDescent="0.25">
      <c r="A15">
        <v>14</v>
      </c>
      <c r="I15" s="5"/>
    </row>
    <row r="16" spans="1:12" x14ac:dyDescent="0.25">
      <c r="A16">
        <v>15</v>
      </c>
      <c r="B16" t="s">
        <v>1232</v>
      </c>
      <c r="E16" t="s">
        <v>1233</v>
      </c>
      <c r="F16" s="4">
        <v>500000</v>
      </c>
      <c r="G16" s="4">
        <v>100000</v>
      </c>
      <c r="I16" s="5">
        <v>43056</v>
      </c>
      <c r="J16" s="4">
        <v>200000</v>
      </c>
      <c r="K16" t="s">
        <v>315</v>
      </c>
      <c r="L16" t="s">
        <v>603</v>
      </c>
    </row>
    <row r="17" spans="1:12" x14ac:dyDescent="0.25">
      <c r="A17">
        <v>16</v>
      </c>
      <c r="I17" s="5"/>
    </row>
    <row r="18" spans="1:12" x14ac:dyDescent="0.25">
      <c r="A18">
        <v>17</v>
      </c>
      <c r="I18" s="5"/>
    </row>
    <row r="19" spans="1:12" x14ac:dyDescent="0.25">
      <c r="A19">
        <v>18</v>
      </c>
      <c r="B19" t="s">
        <v>1241</v>
      </c>
      <c r="D19" t="s">
        <v>1242</v>
      </c>
      <c r="E19" t="s">
        <v>225</v>
      </c>
      <c r="F19" s="4">
        <v>240000</v>
      </c>
      <c r="H19" t="s">
        <v>19</v>
      </c>
      <c r="I19" s="5">
        <v>43085</v>
      </c>
      <c r="J19" s="4">
        <v>25000</v>
      </c>
      <c r="K19" t="s">
        <v>1228</v>
      </c>
      <c r="L19" t="s">
        <v>547</v>
      </c>
    </row>
    <row r="20" spans="1:12" x14ac:dyDescent="0.25">
      <c r="A20">
        <v>19</v>
      </c>
      <c r="I20" s="5"/>
    </row>
    <row r="21" spans="1:12" x14ac:dyDescent="0.25">
      <c r="A21">
        <v>20</v>
      </c>
      <c r="I21" s="5"/>
    </row>
    <row r="22" spans="1:12" x14ac:dyDescent="0.25">
      <c r="A22">
        <v>21</v>
      </c>
      <c r="I22" s="5"/>
    </row>
    <row r="23" spans="1:12" x14ac:dyDescent="0.25">
      <c r="A23">
        <v>22</v>
      </c>
      <c r="I23" s="5"/>
    </row>
    <row r="24" spans="1:12" x14ac:dyDescent="0.25">
      <c r="A24">
        <v>23</v>
      </c>
      <c r="I24" s="5"/>
    </row>
    <row r="25" spans="1:12" x14ac:dyDescent="0.25">
      <c r="A25">
        <v>24</v>
      </c>
      <c r="I25" s="5"/>
    </row>
    <row r="26" spans="1:12" x14ac:dyDescent="0.25">
      <c r="A26">
        <v>25</v>
      </c>
      <c r="I26" s="5"/>
    </row>
    <row r="27" spans="1:12" x14ac:dyDescent="0.25">
      <c r="A27">
        <v>26</v>
      </c>
      <c r="I27" s="5"/>
    </row>
    <row r="28" spans="1:12" x14ac:dyDescent="0.25">
      <c r="A28">
        <v>27</v>
      </c>
      <c r="I28" s="5"/>
    </row>
    <row r="29" spans="1:12" x14ac:dyDescent="0.25">
      <c r="A29">
        <v>28</v>
      </c>
      <c r="I29" s="5"/>
    </row>
    <row r="30" spans="1:12" x14ac:dyDescent="0.25">
      <c r="A30">
        <v>29</v>
      </c>
      <c r="I30" s="5"/>
    </row>
    <row r="31" spans="1:12" x14ac:dyDescent="0.25">
      <c r="A31">
        <v>30</v>
      </c>
      <c r="I31" s="5"/>
    </row>
    <row r="32" spans="1:12" x14ac:dyDescent="0.25">
      <c r="A32">
        <v>31</v>
      </c>
      <c r="I32" s="5"/>
    </row>
    <row r="33" spans="1:12" x14ac:dyDescent="0.25">
      <c r="A33">
        <v>32</v>
      </c>
      <c r="B33" t="s">
        <v>1226</v>
      </c>
      <c r="C33" s="4">
        <v>3592333</v>
      </c>
      <c r="D33" t="s">
        <v>1227</v>
      </c>
      <c r="E33" t="s">
        <v>164</v>
      </c>
      <c r="F33" s="4">
        <v>260000</v>
      </c>
      <c r="G33" s="4">
        <v>10000</v>
      </c>
      <c r="H33" t="s">
        <v>14</v>
      </c>
      <c r="I33" s="5">
        <v>42972</v>
      </c>
      <c r="J33" s="4">
        <v>300000</v>
      </c>
      <c r="K33" t="s">
        <v>1228</v>
      </c>
      <c r="L33" t="s">
        <v>661</v>
      </c>
    </row>
    <row r="34" spans="1:12" x14ac:dyDescent="0.25">
      <c r="A34">
        <v>33</v>
      </c>
      <c r="I34" s="5"/>
    </row>
    <row r="35" spans="1:12" x14ac:dyDescent="0.25">
      <c r="A35">
        <v>34</v>
      </c>
      <c r="I35" s="5"/>
    </row>
    <row r="36" spans="1:12" x14ac:dyDescent="0.25">
      <c r="A36">
        <v>35</v>
      </c>
      <c r="I36" s="5"/>
    </row>
    <row r="37" spans="1:12" x14ac:dyDescent="0.25">
      <c r="A37">
        <v>36</v>
      </c>
      <c r="I37" s="5"/>
    </row>
    <row r="38" spans="1:12" x14ac:dyDescent="0.25">
      <c r="A38">
        <v>37</v>
      </c>
      <c r="I38" s="5"/>
    </row>
    <row r="39" spans="1:12" x14ac:dyDescent="0.25">
      <c r="A39">
        <v>38</v>
      </c>
      <c r="B39" t="s">
        <v>1239</v>
      </c>
      <c r="C39" s="4">
        <v>3246750</v>
      </c>
      <c r="D39" t="s">
        <v>1240</v>
      </c>
      <c r="E39" t="s">
        <v>34</v>
      </c>
      <c r="F39" s="4">
        <v>260000</v>
      </c>
      <c r="G39" s="4">
        <v>50000</v>
      </c>
      <c r="H39" t="s">
        <v>19</v>
      </c>
      <c r="I39" s="5">
        <v>43224</v>
      </c>
      <c r="J39" s="4">
        <v>190000</v>
      </c>
      <c r="K39" t="s">
        <v>1228</v>
      </c>
      <c r="L39" t="s">
        <v>661</v>
      </c>
    </row>
    <row r="40" spans="1:12" x14ac:dyDescent="0.25">
      <c r="A40">
        <v>39</v>
      </c>
      <c r="I40" s="5"/>
    </row>
    <row r="41" spans="1:12" x14ac:dyDescent="0.25">
      <c r="A41">
        <v>40</v>
      </c>
      <c r="I41" s="5"/>
    </row>
    <row r="42" spans="1:12" x14ac:dyDescent="0.25">
      <c r="A42">
        <v>41</v>
      </c>
      <c r="I42" s="5"/>
    </row>
    <row r="43" spans="1:12" x14ac:dyDescent="0.25">
      <c r="A43">
        <v>42</v>
      </c>
      <c r="I43" s="5"/>
    </row>
    <row r="44" spans="1:12" x14ac:dyDescent="0.25">
      <c r="A44">
        <v>43</v>
      </c>
      <c r="I44" s="5"/>
    </row>
    <row r="45" spans="1:12" x14ac:dyDescent="0.25">
      <c r="A45">
        <v>44</v>
      </c>
      <c r="I45" s="5"/>
    </row>
    <row r="46" spans="1:12" x14ac:dyDescent="0.25">
      <c r="A46">
        <v>45</v>
      </c>
      <c r="I46" s="5"/>
    </row>
    <row r="47" spans="1:12" x14ac:dyDescent="0.25">
      <c r="A47">
        <v>46</v>
      </c>
      <c r="I47" s="5"/>
    </row>
    <row r="48" spans="1:12" x14ac:dyDescent="0.25">
      <c r="A48">
        <v>47</v>
      </c>
      <c r="I48" s="5"/>
    </row>
    <row r="49" spans="1:12" x14ac:dyDescent="0.25">
      <c r="A49">
        <v>48</v>
      </c>
      <c r="I49" s="5"/>
    </row>
    <row r="50" spans="1:12" x14ac:dyDescent="0.25">
      <c r="A50">
        <v>49</v>
      </c>
      <c r="I50" s="5"/>
    </row>
    <row r="51" spans="1:12" x14ac:dyDescent="0.25">
      <c r="A51">
        <v>50</v>
      </c>
      <c r="I51" s="5"/>
    </row>
    <row r="52" spans="1:12" x14ac:dyDescent="0.25">
      <c r="A52">
        <v>51</v>
      </c>
      <c r="I52" s="5"/>
    </row>
    <row r="53" spans="1:12" x14ac:dyDescent="0.25">
      <c r="A53">
        <v>52</v>
      </c>
      <c r="I53" s="5"/>
    </row>
    <row r="54" spans="1:12" x14ac:dyDescent="0.25">
      <c r="A54">
        <v>53</v>
      </c>
      <c r="I54" s="5"/>
    </row>
    <row r="55" spans="1:12" x14ac:dyDescent="0.25">
      <c r="A55">
        <v>54</v>
      </c>
      <c r="I55" s="5"/>
    </row>
    <row r="56" spans="1:12" x14ac:dyDescent="0.25">
      <c r="A56">
        <v>55</v>
      </c>
      <c r="I56" s="5"/>
    </row>
    <row r="57" spans="1:12" x14ac:dyDescent="0.25">
      <c r="A57">
        <v>56</v>
      </c>
      <c r="I57" s="5"/>
    </row>
    <row r="58" spans="1:12" x14ac:dyDescent="0.25">
      <c r="A58">
        <v>57</v>
      </c>
      <c r="B58" t="s">
        <v>1235</v>
      </c>
      <c r="C58" s="4">
        <v>3986615</v>
      </c>
      <c r="D58" t="s">
        <v>1236</v>
      </c>
      <c r="E58" t="s">
        <v>403</v>
      </c>
      <c r="F58" s="4">
        <v>240000</v>
      </c>
      <c r="G58" s="4">
        <v>50000</v>
      </c>
      <c r="H58" t="s">
        <v>14</v>
      </c>
      <c r="I58" s="5">
        <v>43168</v>
      </c>
      <c r="J58" s="4">
        <v>110000</v>
      </c>
      <c r="K58" t="s">
        <v>1228</v>
      </c>
      <c r="L58" t="s">
        <v>661</v>
      </c>
    </row>
    <row r="59" spans="1:12" x14ac:dyDescent="0.25">
      <c r="A59">
        <v>58</v>
      </c>
      <c r="I59" s="5"/>
    </row>
    <row r="60" spans="1:12" x14ac:dyDescent="0.25">
      <c r="A60">
        <v>59</v>
      </c>
      <c r="I60" s="5"/>
    </row>
    <row r="61" spans="1:12" x14ac:dyDescent="0.25">
      <c r="A61">
        <v>60</v>
      </c>
      <c r="I61" s="5"/>
    </row>
    <row r="62" spans="1:12" x14ac:dyDescent="0.25">
      <c r="A62">
        <v>61</v>
      </c>
      <c r="I62" s="5"/>
    </row>
    <row r="63" spans="1:12" x14ac:dyDescent="0.25">
      <c r="A63">
        <v>62</v>
      </c>
      <c r="I63" s="5"/>
    </row>
    <row r="64" spans="1:12" x14ac:dyDescent="0.25">
      <c r="A64">
        <v>63</v>
      </c>
      <c r="I64" s="5"/>
    </row>
    <row r="65" spans="1:12" x14ac:dyDescent="0.25">
      <c r="A65">
        <v>64</v>
      </c>
      <c r="I65" s="5"/>
    </row>
    <row r="66" spans="1:12" x14ac:dyDescent="0.25">
      <c r="A66">
        <v>65</v>
      </c>
      <c r="I66" s="5"/>
    </row>
    <row r="67" spans="1:12" x14ac:dyDescent="0.25">
      <c r="A67">
        <v>66</v>
      </c>
      <c r="B67" t="s">
        <v>1239</v>
      </c>
      <c r="C67" s="4">
        <v>3246750</v>
      </c>
      <c r="D67" t="s">
        <v>1240</v>
      </c>
      <c r="E67" t="s">
        <v>177</v>
      </c>
      <c r="F67" s="4">
        <v>340000</v>
      </c>
      <c r="G67" s="4">
        <v>50000</v>
      </c>
      <c r="H67" t="s">
        <v>19</v>
      </c>
      <c r="I67" s="5">
        <v>43224</v>
      </c>
      <c r="J67" s="4">
        <v>270000</v>
      </c>
      <c r="K67" t="s">
        <v>1228</v>
      </c>
      <c r="L67" t="s">
        <v>661</v>
      </c>
    </row>
    <row r="68" spans="1:12" x14ac:dyDescent="0.25">
      <c r="A68">
        <v>67</v>
      </c>
      <c r="I68" s="5"/>
    </row>
    <row r="69" spans="1:12" x14ac:dyDescent="0.25">
      <c r="A69">
        <v>68</v>
      </c>
      <c r="I69" s="5"/>
    </row>
    <row r="70" spans="1:12" x14ac:dyDescent="0.25">
      <c r="A70">
        <v>69</v>
      </c>
      <c r="I70" s="5"/>
    </row>
    <row r="71" spans="1:12" x14ac:dyDescent="0.25">
      <c r="A71">
        <v>70</v>
      </c>
      <c r="I71" s="5"/>
    </row>
    <row r="72" spans="1:12" x14ac:dyDescent="0.25">
      <c r="A72">
        <v>71</v>
      </c>
      <c r="I72" s="5"/>
    </row>
    <row r="73" spans="1:12" x14ac:dyDescent="0.25">
      <c r="A73">
        <v>72</v>
      </c>
      <c r="I73" s="5"/>
    </row>
    <row r="74" spans="1:12" x14ac:dyDescent="0.25">
      <c r="A74">
        <v>73</v>
      </c>
      <c r="I74" s="5"/>
    </row>
    <row r="75" spans="1:12" x14ac:dyDescent="0.25">
      <c r="A75">
        <v>74</v>
      </c>
      <c r="I75" s="5"/>
    </row>
    <row r="76" spans="1:12" x14ac:dyDescent="0.25">
      <c r="A76">
        <v>75</v>
      </c>
      <c r="I76" s="5"/>
    </row>
    <row r="77" spans="1:12" x14ac:dyDescent="0.25">
      <c r="A77">
        <v>76</v>
      </c>
      <c r="I77" s="5"/>
    </row>
    <row r="78" spans="1:12" x14ac:dyDescent="0.25">
      <c r="A78">
        <v>77</v>
      </c>
      <c r="I78" s="5"/>
    </row>
    <row r="79" spans="1:12" x14ac:dyDescent="0.25">
      <c r="A79">
        <v>78</v>
      </c>
      <c r="I79" s="5"/>
    </row>
    <row r="80" spans="1:12" x14ac:dyDescent="0.25">
      <c r="A80">
        <v>79</v>
      </c>
      <c r="I80" s="5"/>
    </row>
    <row r="81" spans="1:9" x14ac:dyDescent="0.25">
      <c r="A81">
        <v>80</v>
      </c>
      <c r="I81" s="5"/>
    </row>
    <row r="82" spans="1:9" x14ac:dyDescent="0.25">
      <c r="A82">
        <v>81</v>
      </c>
      <c r="I82" s="5"/>
    </row>
    <row r="83" spans="1:9" x14ac:dyDescent="0.25">
      <c r="A83">
        <v>82</v>
      </c>
      <c r="I83" s="5"/>
    </row>
    <row r="84" spans="1:9" x14ac:dyDescent="0.25">
      <c r="A84">
        <v>83</v>
      </c>
      <c r="I84" s="5"/>
    </row>
    <row r="85" spans="1:9" x14ac:dyDescent="0.25">
      <c r="A85">
        <v>84</v>
      </c>
      <c r="I85" s="5"/>
    </row>
    <row r="86" spans="1:9" x14ac:dyDescent="0.25">
      <c r="A86">
        <v>85</v>
      </c>
      <c r="I86" s="5"/>
    </row>
    <row r="87" spans="1:9" x14ac:dyDescent="0.25">
      <c r="A87">
        <v>86</v>
      </c>
      <c r="I87" s="5"/>
    </row>
    <row r="88" spans="1:9" x14ac:dyDescent="0.25">
      <c r="A88">
        <v>87</v>
      </c>
      <c r="I88" s="5"/>
    </row>
    <row r="89" spans="1:9" x14ac:dyDescent="0.25">
      <c r="A89">
        <v>88</v>
      </c>
      <c r="I89" s="5"/>
    </row>
    <row r="90" spans="1:9" x14ac:dyDescent="0.25">
      <c r="A90">
        <v>89</v>
      </c>
      <c r="I90" s="5"/>
    </row>
    <row r="91" spans="1:9" x14ac:dyDescent="0.25">
      <c r="A91">
        <v>90</v>
      </c>
      <c r="I91" s="5"/>
    </row>
    <row r="92" spans="1:9" x14ac:dyDescent="0.25">
      <c r="A92">
        <v>91</v>
      </c>
      <c r="I92" s="5"/>
    </row>
    <row r="93" spans="1:9" x14ac:dyDescent="0.25">
      <c r="A93">
        <v>92</v>
      </c>
      <c r="I93" s="5"/>
    </row>
    <row r="94" spans="1:9" x14ac:dyDescent="0.25">
      <c r="A94">
        <v>93</v>
      </c>
      <c r="I94" s="5"/>
    </row>
    <row r="95" spans="1:9" x14ac:dyDescent="0.25">
      <c r="A95">
        <v>94</v>
      </c>
      <c r="I95" s="5"/>
    </row>
    <row r="96" spans="1:9" x14ac:dyDescent="0.25">
      <c r="A96">
        <v>95</v>
      </c>
      <c r="I96" s="5"/>
    </row>
    <row r="97" spans="1:9" x14ac:dyDescent="0.25">
      <c r="A97">
        <v>96</v>
      </c>
      <c r="I97" s="5"/>
    </row>
    <row r="98" spans="1:9" x14ac:dyDescent="0.25">
      <c r="A98">
        <v>97</v>
      </c>
      <c r="I98" s="5"/>
    </row>
    <row r="99" spans="1:9" x14ac:dyDescent="0.25">
      <c r="A99">
        <v>98</v>
      </c>
      <c r="I99" s="5"/>
    </row>
    <row r="100" spans="1:9" x14ac:dyDescent="0.25">
      <c r="A100">
        <v>99</v>
      </c>
      <c r="I100" s="5"/>
    </row>
    <row r="101" spans="1:9" x14ac:dyDescent="0.25">
      <c r="A101">
        <v>100</v>
      </c>
      <c r="I101" s="5"/>
    </row>
    <row r="102" spans="1:9" x14ac:dyDescent="0.25">
      <c r="A102">
        <v>101</v>
      </c>
      <c r="I102" s="5"/>
    </row>
    <row r="103" spans="1:9" x14ac:dyDescent="0.25">
      <c r="A103">
        <v>102</v>
      </c>
      <c r="I103" s="5"/>
    </row>
    <row r="104" spans="1:9" x14ac:dyDescent="0.25">
      <c r="A104">
        <v>103</v>
      </c>
      <c r="I104" s="5"/>
    </row>
    <row r="105" spans="1:9" x14ac:dyDescent="0.25">
      <c r="A105">
        <v>104</v>
      </c>
      <c r="I105" s="5"/>
    </row>
    <row r="106" spans="1:9" x14ac:dyDescent="0.25">
      <c r="A106">
        <v>105</v>
      </c>
      <c r="I106" s="5"/>
    </row>
    <row r="107" spans="1:9" x14ac:dyDescent="0.25">
      <c r="A107">
        <v>106</v>
      </c>
      <c r="I107" s="5"/>
    </row>
    <row r="108" spans="1:9" x14ac:dyDescent="0.25">
      <c r="A108">
        <v>107</v>
      </c>
      <c r="I108" s="5"/>
    </row>
    <row r="109" spans="1:9" x14ac:dyDescent="0.25">
      <c r="A109">
        <v>108</v>
      </c>
      <c r="I109" s="5"/>
    </row>
    <row r="110" spans="1:9" x14ac:dyDescent="0.25">
      <c r="A110">
        <v>109</v>
      </c>
      <c r="I110" s="5"/>
    </row>
    <row r="111" spans="1:9" x14ac:dyDescent="0.25">
      <c r="A111">
        <v>110</v>
      </c>
      <c r="I111" s="5"/>
    </row>
    <row r="112" spans="1:9" x14ac:dyDescent="0.25">
      <c r="A112">
        <v>111</v>
      </c>
      <c r="I112" s="5"/>
    </row>
    <row r="113" spans="1:9" x14ac:dyDescent="0.25">
      <c r="A113">
        <v>112</v>
      </c>
      <c r="I113" s="5"/>
    </row>
    <row r="114" spans="1:9" x14ac:dyDescent="0.25">
      <c r="A114">
        <v>113</v>
      </c>
      <c r="I114" s="5"/>
    </row>
    <row r="115" spans="1:9" x14ac:dyDescent="0.25">
      <c r="A115">
        <v>114</v>
      </c>
      <c r="I115" s="5"/>
    </row>
    <row r="116" spans="1:9" x14ac:dyDescent="0.25">
      <c r="A116">
        <v>115</v>
      </c>
      <c r="I116" s="5"/>
    </row>
    <row r="117" spans="1:9" x14ac:dyDescent="0.25">
      <c r="A117">
        <v>116</v>
      </c>
      <c r="I117" s="5"/>
    </row>
    <row r="118" spans="1:9" x14ac:dyDescent="0.25">
      <c r="A118">
        <v>117</v>
      </c>
      <c r="I118" s="5"/>
    </row>
    <row r="119" spans="1:9" x14ac:dyDescent="0.25">
      <c r="A119">
        <v>118</v>
      </c>
      <c r="I119" s="5"/>
    </row>
    <row r="120" spans="1:9" x14ac:dyDescent="0.25">
      <c r="A120">
        <v>119</v>
      </c>
      <c r="I120" s="5"/>
    </row>
    <row r="121" spans="1:9" x14ac:dyDescent="0.25">
      <c r="A121">
        <v>120</v>
      </c>
      <c r="I121" s="5"/>
    </row>
    <row r="122" spans="1:9" x14ac:dyDescent="0.25">
      <c r="A122">
        <v>121</v>
      </c>
      <c r="I122" s="5"/>
    </row>
    <row r="123" spans="1:9" x14ac:dyDescent="0.25">
      <c r="A123">
        <v>122</v>
      </c>
      <c r="I123" s="5"/>
    </row>
    <row r="124" spans="1:9" x14ac:dyDescent="0.25">
      <c r="A124">
        <v>123</v>
      </c>
      <c r="I124" s="5"/>
    </row>
    <row r="125" spans="1:9" x14ac:dyDescent="0.25">
      <c r="A125">
        <v>124</v>
      </c>
      <c r="I125" s="5"/>
    </row>
    <row r="126" spans="1:9" x14ac:dyDescent="0.25">
      <c r="A126">
        <v>125</v>
      </c>
      <c r="I126" s="5"/>
    </row>
    <row r="127" spans="1:9" x14ac:dyDescent="0.25">
      <c r="A127">
        <v>126</v>
      </c>
      <c r="I127" s="5"/>
    </row>
    <row r="128" spans="1:9" x14ac:dyDescent="0.25">
      <c r="A128">
        <v>127</v>
      </c>
      <c r="I128" s="5"/>
    </row>
    <row r="129" spans="1:12" x14ac:dyDescent="0.25">
      <c r="A129">
        <v>128</v>
      </c>
      <c r="I129" s="5"/>
    </row>
    <row r="130" spans="1:12" x14ac:dyDescent="0.25">
      <c r="A130">
        <v>129</v>
      </c>
      <c r="I130" s="5"/>
    </row>
    <row r="131" spans="1:12" x14ac:dyDescent="0.25">
      <c r="A131">
        <v>130</v>
      </c>
      <c r="I131" s="5"/>
    </row>
    <row r="132" spans="1:12" x14ac:dyDescent="0.25">
      <c r="A132">
        <v>131</v>
      </c>
      <c r="I132" s="5"/>
    </row>
    <row r="133" spans="1:12" x14ac:dyDescent="0.25">
      <c r="A133">
        <v>132</v>
      </c>
      <c r="I133" s="5"/>
    </row>
    <row r="134" spans="1:12" x14ac:dyDescent="0.25">
      <c r="A134">
        <v>133</v>
      </c>
      <c r="I134" s="5"/>
    </row>
    <row r="135" spans="1:12" x14ac:dyDescent="0.25">
      <c r="A135">
        <v>134</v>
      </c>
      <c r="I135" s="5"/>
    </row>
    <row r="136" spans="1:12" x14ac:dyDescent="0.25">
      <c r="A136">
        <v>135</v>
      </c>
      <c r="B136" t="s">
        <v>1237</v>
      </c>
      <c r="C136" s="4">
        <v>6597386</v>
      </c>
      <c r="D136" t="s">
        <v>1238</v>
      </c>
      <c r="E136" t="s">
        <v>537</v>
      </c>
      <c r="F136" s="4">
        <v>280000</v>
      </c>
      <c r="G136" s="4">
        <v>30000</v>
      </c>
      <c r="H136" t="s">
        <v>19</v>
      </c>
      <c r="I136" s="5">
        <v>43202</v>
      </c>
      <c r="J136" s="4">
        <v>190000</v>
      </c>
      <c r="K136" t="s">
        <v>1228</v>
      </c>
      <c r="L136" t="s">
        <v>661</v>
      </c>
    </row>
    <row r="137" spans="1:12" x14ac:dyDescent="0.25">
      <c r="A137">
        <v>136</v>
      </c>
      <c r="I137" s="5"/>
    </row>
    <row r="138" spans="1:12" x14ac:dyDescent="0.25">
      <c r="A138">
        <v>137</v>
      </c>
      <c r="I138" s="5"/>
    </row>
    <row r="139" spans="1:12" x14ac:dyDescent="0.25">
      <c r="A139">
        <v>138</v>
      </c>
      <c r="I139" s="5"/>
    </row>
    <row r="140" spans="1:12" x14ac:dyDescent="0.25">
      <c r="A140">
        <v>139</v>
      </c>
      <c r="I140" s="5"/>
    </row>
    <row r="141" spans="1:12" x14ac:dyDescent="0.25">
      <c r="A141">
        <v>140</v>
      </c>
      <c r="I141" s="5"/>
    </row>
    <row r="142" spans="1:12" x14ac:dyDescent="0.25">
      <c r="A142">
        <v>141</v>
      </c>
      <c r="I142" s="5"/>
    </row>
    <row r="143" spans="1:12" x14ac:dyDescent="0.25">
      <c r="A143">
        <v>142</v>
      </c>
      <c r="I143" s="5"/>
    </row>
    <row r="144" spans="1:12" x14ac:dyDescent="0.25">
      <c r="A144">
        <v>143</v>
      </c>
      <c r="I144" s="5"/>
    </row>
    <row r="145" spans="1:12" x14ac:dyDescent="0.25">
      <c r="A145">
        <v>144</v>
      </c>
      <c r="B145" t="s">
        <v>1231</v>
      </c>
      <c r="E145" t="s">
        <v>742</v>
      </c>
      <c r="F145" s="4">
        <v>560000</v>
      </c>
      <c r="G145" s="4">
        <v>60000</v>
      </c>
      <c r="I145" s="5">
        <v>43082</v>
      </c>
      <c r="J145" s="4">
        <v>260000</v>
      </c>
      <c r="K145" t="s">
        <v>1228</v>
      </c>
      <c r="L145" t="s">
        <v>547</v>
      </c>
    </row>
    <row r="146" spans="1:12" x14ac:dyDescent="0.25">
      <c r="A146">
        <v>145</v>
      </c>
      <c r="I146" s="5"/>
    </row>
    <row r="147" spans="1:12" x14ac:dyDescent="0.25">
      <c r="A147">
        <v>146</v>
      </c>
      <c r="I147" s="5"/>
    </row>
    <row r="148" spans="1:12" x14ac:dyDescent="0.25">
      <c r="A148">
        <v>147</v>
      </c>
      <c r="I148" s="5"/>
    </row>
    <row r="149" spans="1:12" x14ac:dyDescent="0.25">
      <c r="A149">
        <v>148</v>
      </c>
      <c r="I149" s="5"/>
    </row>
    <row r="150" spans="1:12" x14ac:dyDescent="0.25">
      <c r="A150">
        <v>149</v>
      </c>
      <c r="I150" s="5"/>
    </row>
    <row r="151" spans="1:12" x14ac:dyDescent="0.25">
      <c r="A151">
        <v>150</v>
      </c>
      <c r="I151" s="5"/>
    </row>
    <row r="152" spans="1:12" x14ac:dyDescent="0.25">
      <c r="A152">
        <v>151</v>
      </c>
      <c r="I152" s="5"/>
    </row>
    <row r="153" spans="1:12" x14ac:dyDescent="0.25">
      <c r="A153">
        <v>152</v>
      </c>
      <c r="I153" s="5"/>
    </row>
    <row r="154" spans="1:12" x14ac:dyDescent="0.25">
      <c r="A154">
        <v>153</v>
      </c>
      <c r="I154" s="5"/>
    </row>
    <row r="155" spans="1:12" x14ac:dyDescent="0.25">
      <c r="A155">
        <v>154</v>
      </c>
      <c r="I155" s="5"/>
    </row>
    <row r="156" spans="1:12" x14ac:dyDescent="0.25">
      <c r="A156">
        <v>155</v>
      </c>
      <c r="I156" s="5"/>
    </row>
    <row r="157" spans="1:12" x14ac:dyDescent="0.25">
      <c r="A157">
        <v>156</v>
      </c>
      <c r="I157" s="5"/>
    </row>
    <row r="158" spans="1:12" x14ac:dyDescent="0.25">
      <c r="A158">
        <v>157</v>
      </c>
      <c r="I158" s="5"/>
    </row>
    <row r="159" spans="1:12" x14ac:dyDescent="0.25">
      <c r="A159">
        <v>158</v>
      </c>
      <c r="I159" s="5"/>
    </row>
    <row r="160" spans="1:12" x14ac:dyDescent="0.25">
      <c r="A160">
        <v>159</v>
      </c>
      <c r="I160" s="5"/>
    </row>
    <row r="161" spans="1:12" x14ac:dyDescent="0.25">
      <c r="A161">
        <v>160</v>
      </c>
      <c r="I161" s="5"/>
    </row>
    <row r="162" spans="1:12" x14ac:dyDescent="0.25">
      <c r="A162">
        <v>161</v>
      </c>
      <c r="I162" s="5"/>
    </row>
    <row r="163" spans="1:12" x14ac:dyDescent="0.25">
      <c r="A163">
        <v>162</v>
      </c>
      <c r="I163" s="5"/>
    </row>
    <row r="164" spans="1:12" x14ac:dyDescent="0.25">
      <c r="A164">
        <v>163</v>
      </c>
      <c r="I164" s="5"/>
    </row>
    <row r="165" spans="1:12" x14ac:dyDescent="0.25">
      <c r="A165">
        <v>164</v>
      </c>
      <c r="I165" s="5"/>
    </row>
    <row r="166" spans="1:12" x14ac:dyDescent="0.25">
      <c r="A166">
        <v>165</v>
      </c>
      <c r="I166" s="5"/>
    </row>
    <row r="167" spans="1:12" x14ac:dyDescent="0.25">
      <c r="A167">
        <v>166</v>
      </c>
      <c r="I167" s="5"/>
    </row>
    <row r="168" spans="1:12" x14ac:dyDescent="0.25">
      <c r="A168">
        <v>167</v>
      </c>
      <c r="I168" s="5"/>
    </row>
    <row r="169" spans="1:12" x14ac:dyDescent="0.25">
      <c r="A169">
        <v>168</v>
      </c>
      <c r="I169" s="5"/>
    </row>
    <row r="170" spans="1:12" x14ac:dyDescent="0.25">
      <c r="A170">
        <v>169</v>
      </c>
      <c r="I170" s="5"/>
    </row>
    <row r="171" spans="1:12" x14ac:dyDescent="0.25">
      <c r="A171">
        <v>170</v>
      </c>
      <c r="I171" s="5"/>
    </row>
    <row r="172" spans="1:12" x14ac:dyDescent="0.25">
      <c r="A172">
        <v>171</v>
      </c>
      <c r="B172" t="s">
        <v>1229</v>
      </c>
      <c r="C172" s="4">
        <v>2266225</v>
      </c>
      <c r="D172" t="s">
        <v>1230</v>
      </c>
      <c r="E172" t="s">
        <v>164</v>
      </c>
      <c r="F172" s="4">
        <v>260000</v>
      </c>
      <c r="G172" s="4">
        <v>50000</v>
      </c>
      <c r="H172" t="s">
        <v>14</v>
      </c>
      <c r="I172" s="5">
        <v>43084</v>
      </c>
      <c r="J172" s="4">
        <v>80000</v>
      </c>
      <c r="K172" t="s">
        <v>1228</v>
      </c>
      <c r="L172" t="s">
        <v>1234</v>
      </c>
    </row>
    <row r="173" spans="1:12" x14ac:dyDescent="0.25">
      <c r="A173">
        <v>172</v>
      </c>
      <c r="I173" s="5"/>
    </row>
    <row r="174" spans="1:12" x14ac:dyDescent="0.25">
      <c r="A174">
        <v>173</v>
      </c>
      <c r="B174" t="s">
        <v>595</v>
      </c>
      <c r="C174" s="4">
        <v>4832329</v>
      </c>
      <c r="D174" t="s">
        <v>1243</v>
      </c>
      <c r="E174" t="s">
        <v>1244</v>
      </c>
      <c r="F174" s="4">
        <v>620000</v>
      </c>
      <c r="G174" s="4">
        <v>100000</v>
      </c>
      <c r="H174" t="s">
        <v>14</v>
      </c>
      <c r="I174" s="5">
        <v>43139</v>
      </c>
      <c r="J174" s="4">
        <v>320000</v>
      </c>
      <c r="K174" t="s">
        <v>315</v>
      </c>
      <c r="L174" t="s">
        <v>527</v>
      </c>
    </row>
    <row r="175" spans="1:12" x14ac:dyDescent="0.25">
      <c r="A175">
        <v>174</v>
      </c>
      <c r="B175" t="s">
        <v>1245</v>
      </c>
      <c r="C175" s="4">
        <v>6789212</v>
      </c>
      <c r="D175" t="s">
        <v>1246</v>
      </c>
      <c r="E175" t="s">
        <v>72</v>
      </c>
      <c r="F175" s="4">
        <v>290000</v>
      </c>
      <c r="G175" s="4">
        <v>50000</v>
      </c>
      <c r="H175" t="s">
        <v>14</v>
      </c>
      <c r="I175" s="5">
        <v>43202</v>
      </c>
      <c r="J175" s="4">
        <v>190000</v>
      </c>
      <c r="K175" t="s">
        <v>1228</v>
      </c>
      <c r="L175" t="s">
        <v>661</v>
      </c>
    </row>
    <row r="176" spans="1:12" x14ac:dyDescent="0.25">
      <c r="A176">
        <v>175</v>
      </c>
      <c r="I176" s="5"/>
    </row>
    <row r="177" spans="1:9" x14ac:dyDescent="0.25">
      <c r="A177">
        <v>176</v>
      </c>
      <c r="I177" s="5"/>
    </row>
    <row r="178" spans="1:9" x14ac:dyDescent="0.25">
      <c r="A178">
        <v>177</v>
      </c>
      <c r="I178" s="5"/>
    </row>
    <row r="179" spans="1:9" x14ac:dyDescent="0.25">
      <c r="A179">
        <v>178</v>
      </c>
      <c r="I179" s="5"/>
    </row>
    <row r="180" spans="1:9" x14ac:dyDescent="0.25">
      <c r="A180">
        <v>179</v>
      </c>
      <c r="I180" s="5"/>
    </row>
    <row r="181" spans="1:9" x14ac:dyDescent="0.25">
      <c r="A181">
        <v>180</v>
      </c>
      <c r="I181" s="5"/>
    </row>
    <row r="182" spans="1:9" x14ac:dyDescent="0.25">
      <c r="A182">
        <v>181</v>
      </c>
      <c r="I182" s="5"/>
    </row>
    <row r="183" spans="1:9" x14ac:dyDescent="0.25">
      <c r="A183">
        <v>182</v>
      </c>
      <c r="I183" s="5"/>
    </row>
    <row r="184" spans="1:9" x14ac:dyDescent="0.25">
      <c r="A184">
        <v>183</v>
      </c>
      <c r="I184" s="5"/>
    </row>
    <row r="185" spans="1:9" x14ac:dyDescent="0.25">
      <c r="A185">
        <v>184</v>
      </c>
      <c r="I185" s="5"/>
    </row>
    <row r="186" spans="1:9" x14ac:dyDescent="0.25">
      <c r="A186">
        <v>185</v>
      </c>
      <c r="I186" s="5"/>
    </row>
    <row r="187" spans="1:9" x14ac:dyDescent="0.25">
      <c r="A187">
        <v>186</v>
      </c>
      <c r="I187" s="5"/>
    </row>
    <row r="188" spans="1:9" x14ac:dyDescent="0.25">
      <c r="A188">
        <v>187</v>
      </c>
      <c r="I188" s="5"/>
    </row>
    <row r="189" spans="1:9" x14ac:dyDescent="0.25">
      <c r="A189">
        <v>188</v>
      </c>
      <c r="I189" s="5"/>
    </row>
    <row r="190" spans="1:9" x14ac:dyDescent="0.25">
      <c r="A190">
        <v>189</v>
      </c>
      <c r="I190" s="5"/>
    </row>
    <row r="191" spans="1:9" x14ac:dyDescent="0.25">
      <c r="A191">
        <v>190</v>
      </c>
      <c r="I191" s="5"/>
    </row>
    <row r="192" spans="1:9" x14ac:dyDescent="0.25">
      <c r="A192">
        <v>191</v>
      </c>
      <c r="I192" s="5"/>
    </row>
    <row r="193" spans="1:9" x14ac:dyDescent="0.25">
      <c r="A193">
        <v>192</v>
      </c>
      <c r="I193" s="5"/>
    </row>
    <row r="194" spans="1:9" x14ac:dyDescent="0.25">
      <c r="A194">
        <v>193</v>
      </c>
      <c r="I194" s="5"/>
    </row>
    <row r="195" spans="1:9" x14ac:dyDescent="0.25">
      <c r="A195">
        <v>194</v>
      </c>
      <c r="I195" s="5"/>
    </row>
    <row r="196" spans="1:9" x14ac:dyDescent="0.25">
      <c r="A196">
        <v>195</v>
      </c>
      <c r="I196" s="5"/>
    </row>
    <row r="197" spans="1:9" x14ac:dyDescent="0.25">
      <c r="A197">
        <v>196</v>
      </c>
      <c r="I197" s="5"/>
    </row>
    <row r="198" spans="1:9" x14ac:dyDescent="0.25">
      <c r="A198">
        <v>197</v>
      </c>
      <c r="I198" s="5"/>
    </row>
    <row r="199" spans="1:9" x14ac:dyDescent="0.25">
      <c r="A199">
        <v>198</v>
      </c>
      <c r="I199" s="5"/>
    </row>
    <row r="200" spans="1:9" x14ac:dyDescent="0.25">
      <c r="A200">
        <v>199</v>
      </c>
      <c r="I200" s="5"/>
    </row>
    <row r="201" spans="1:9" x14ac:dyDescent="0.25">
      <c r="A201">
        <v>200</v>
      </c>
      <c r="I201" s="5"/>
    </row>
    <row r="202" spans="1:9" x14ac:dyDescent="0.25">
      <c r="A202">
        <v>201</v>
      </c>
      <c r="I202" s="5"/>
    </row>
    <row r="203" spans="1:9" x14ac:dyDescent="0.25">
      <c r="A203">
        <v>202</v>
      </c>
      <c r="I203" s="5"/>
    </row>
    <row r="204" spans="1:9" x14ac:dyDescent="0.25">
      <c r="A204">
        <v>203</v>
      </c>
      <c r="I204" s="5"/>
    </row>
    <row r="205" spans="1:9" x14ac:dyDescent="0.25">
      <c r="A205">
        <v>204</v>
      </c>
      <c r="I205" s="5"/>
    </row>
    <row r="206" spans="1:9" x14ac:dyDescent="0.25">
      <c r="A206">
        <v>205</v>
      </c>
      <c r="I206" s="5"/>
    </row>
    <row r="207" spans="1:9" x14ac:dyDescent="0.25">
      <c r="A207">
        <v>206</v>
      </c>
      <c r="I207" s="5"/>
    </row>
    <row r="208" spans="1:9" x14ac:dyDescent="0.25">
      <c r="A208">
        <v>207</v>
      </c>
      <c r="I208" s="5"/>
    </row>
    <row r="209" spans="1:9" x14ac:dyDescent="0.25">
      <c r="A209">
        <v>208</v>
      </c>
      <c r="I209" s="5"/>
    </row>
    <row r="210" spans="1:9" x14ac:dyDescent="0.25">
      <c r="A210">
        <v>209</v>
      </c>
      <c r="I210" s="5"/>
    </row>
    <row r="211" spans="1:9" x14ac:dyDescent="0.25">
      <c r="A211">
        <v>210</v>
      </c>
      <c r="I211" s="5"/>
    </row>
    <row r="212" spans="1:9" x14ac:dyDescent="0.25">
      <c r="A212">
        <v>211</v>
      </c>
      <c r="I212" s="5"/>
    </row>
    <row r="213" spans="1:9" x14ac:dyDescent="0.25">
      <c r="A213">
        <v>212</v>
      </c>
      <c r="I213" s="5"/>
    </row>
    <row r="214" spans="1:9" x14ac:dyDescent="0.25">
      <c r="A214">
        <v>213</v>
      </c>
      <c r="I214" s="5"/>
    </row>
    <row r="215" spans="1:9" x14ac:dyDescent="0.25">
      <c r="A215">
        <v>214</v>
      </c>
      <c r="I215" s="5"/>
    </row>
    <row r="216" spans="1:9" x14ac:dyDescent="0.25">
      <c r="A216">
        <v>215</v>
      </c>
      <c r="I216" s="5"/>
    </row>
    <row r="217" spans="1:9" x14ac:dyDescent="0.25">
      <c r="A217">
        <v>216</v>
      </c>
      <c r="I217" s="5"/>
    </row>
    <row r="218" spans="1:9" x14ac:dyDescent="0.25">
      <c r="A218">
        <v>217</v>
      </c>
      <c r="I218" s="5"/>
    </row>
    <row r="219" spans="1:9" x14ac:dyDescent="0.25">
      <c r="A219">
        <v>218</v>
      </c>
      <c r="I219" s="5"/>
    </row>
    <row r="220" spans="1:9" x14ac:dyDescent="0.25">
      <c r="A220">
        <v>219</v>
      </c>
      <c r="I220" s="5"/>
    </row>
    <row r="221" spans="1:9" x14ac:dyDescent="0.25">
      <c r="A221">
        <v>220</v>
      </c>
      <c r="I221" s="5"/>
    </row>
    <row r="222" spans="1:9" x14ac:dyDescent="0.25">
      <c r="A222">
        <v>221</v>
      </c>
      <c r="I222" s="5"/>
    </row>
    <row r="223" spans="1:9" x14ac:dyDescent="0.25">
      <c r="A223">
        <v>222</v>
      </c>
      <c r="I223" s="5"/>
    </row>
    <row r="224" spans="1:9" x14ac:dyDescent="0.25">
      <c r="A224">
        <v>223</v>
      </c>
      <c r="I224" s="5"/>
    </row>
    <row r="225" spans="1:12" x14ac:dyDescent="0.25">
      <c r="A225">
        <v>224</v>
      </c>
      <c r="B225" t="s">
        <v>1245</v>
      </c>
      <c r="C225" s="4">
        <v>6789212</v>
      </c>
      <c r="D225" t="s">
        <v>1246</v>
      </c>
      <c r="E225" t="s">
        <v>30</v>
      </c>
      <c r="F225" s="4">
        <v>340000</v>
      </c>
      <c r="G225" s="4">
        <v>50000</v>
      </c>
      <c r="H225" t="s">
        <v>14</v>
      </c>
      <c r="I225" s="5">
        <v>43202</v>
      </c>
      <c r="J225" s="4">
        <v>240000</v>
      </c>
      <c r="K225" t="s">
        <v>1228</v>
      </c>
      <c r="L225" t="s">
        <v>661</v>
      </c>
    </row>
    <row r="226" spans="1:12" x14ac:dyDescent="0.25">
      <c r="A226">
        <v>225</v>
      </c>
      <c r="I226" s="5"/>
    </row>
    <row r="227" spans="1:12" x14ac:dyDescent="0.25">
      <c r="A227">
        <v>226</v>
      </c>
      <c r="I227" s="5"/>
    </row>
    <row r="228" spans="1:12" x14ac:dyDescent="0.25">
      <c r="A228">
        <v>227</v>
      </c>
      <c r="I228" s="5"/>
    </row>
    <row r="229" spans="1:12" x14ac:dyDescent="0.25">
      <c r="A229">
        <v>228</v>
      </c>
      <c r="I229" s="5"/>
    </row>
    <row r="230" spans="1:12" x14ac:dyDescent="0.25">
      <c r="A230">
        <v>229</v>
      </c>
      <c r="I230" s="5"/>
    </row>
    <row r="231" spans="1:12" x14ac:dyDescent="0.25">
      <c r="A231">
        <v>230</v>
      </c>
    </row>
    <row r="232" spans="1:12" x14ac:dyDescent="0.25">
      <c r="F232" s="4">
        <f>SUM(F2:F231)</f>
        <v>4190000</v>
      </c>
      <c r="J232" s="4">
        <f>SUM(J2:J231)</f>
        <v>2375000</v>
      </c>
    </row>
    <row r="233" spans="1:12" x14ac:dyDescent="0.25">
      <c r="F233" s="4">
        <f>F232*40%</f>
        <v>1676000</v>
      </c>
      <c r="G233" s="6" t="s">
        <v>521</v>
      </c>
      <c r="J233" s="4">
        <f>J232*40%</f>
        <v>950000</v>
      </c>
      <c r="K233" s="6" t="s">
        <v>521</v>
      </c>
    </row>
    <row r="234" spans="1:12" x14ac:dyDescent="0.25">
      <c r="F234" s="4">
        <f>F232*60%</f>
        <v>2514000</v>
      </c>
      <c r="G234" s="6" t="s">
        <v>522</v>
      </c>
      <c r="J234" s="4">
        <f>J232*60%</f>
        <v>1425000</v>
      </c>
      <c r="K234" s="6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topLeftCell="A211" workbookViewId="0">
      <selection activeCell="J233" sqref="J233"/>
    </sheetView>
  </sheetViews>
  <sheetFormatPr baseColWidth="10" defaultRowHeight="15" x14ac:dyDescent="0.25"/>
  <cols>
    <col min="1" max="1" width="4" bestFit="1" customWidth="1"/>
    <col min="2" max="2" width="24.140625" bestFit="1" customWidth="1"/>
    <col min="3" max="3" width="10.85546875" style="4" bestFit="1" customWidth="1"/>
    <col min="4" max="4" width="12.85546875" bestFit="1" customWidth="1"/>
    <col min="5" max="5" width="40.285156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10.140625" style="4" bestFit="1" customWidth="1"/>
    <col min="11" max="11" width="16.5703125" bestFit="1" customWidth="1"/>
    <col min="12" max="12" width="12.8554687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1" x14ac:dyDescent="0.25">
      <c r="A2">
        <v>1</v>
      </c>
      <c r="B2" t="s">
        <v>11</v>
      </c>
      <c r="C2" s="4">
        <v>4876352</v>
      </c>
      <c r="D2" t="s">
        <v>12</v>
      </c>
      <c r="E2" t="s">
        <v>13</v>
      </c>
      <c r="F2" s="4">
        <v>280000</v>
      </c>
      <c r="G2" s="4">
        <v>50000</v>
      </c>
      <c r="H2" t="s">
        <v>14</v>
      </c>
      <c r="I2" s="5">
        <v>43109</v>
      </c>
      <c r="J2" s="4">
        <v>150000</v>
      </c>
      <c r="K2" t="s">
        <v>15</v>
      </c>
    </row>
    <row r="3" spans="1:11" x14ac:dyDescent="0.25">
      <c r="A3">
        <v>2</v>
      </c>
      <c r="B3" t="s">
        <v>16</v>
      </c>
      <c r="D3" t="s">
        <v>17</v>
      </c>
      <c r="E3" t="s">
        <v>18</v>
      </c>
      <c r="F3" s="4">
        <v>180000</v>
      </c>
      <c r="G3" s="4">
        <v>40000</v>
      </c>
      <c r="H3" t="s">
        <v>19</v>
      </c>
      <c r="I3" s="5">
        <v>43187</v>
      </c>
      <c r="J3" s="4">
        <v>90000</v>
      </c>
      <c r="K3" t="s">
        <v>15</v>
      </c>
    </row>
    <row r="4" spans="1:11" x14ac:dyDescent="0.25">
      <c r="A4">
        <v>3</v>
      </c>
      <c r="B4" t="s">
        <v>20</v>
      </c>
      <c r="C4" s="4">
        <v>3917417</v>
      </c>
      <c r="E4" t="s">
        <v>21</v>
      </c>
      <c r="G4" s="4">
        <v>20000</v>
      </c>
      <c r="H4" t="s">
        <v>22</v>
      </c>
      <c r="I4" s="5">
        <v>43230</v>
      </c>
      <c r="J4" s="4">
        <v>170000</v>
      </c>
      <c r="K4" t="s">
        <v>23</v>
      </c>
    </row>
    <row r="5" spans="1:11" x14ac:dyDescent="0.25">
      <c r="A5">
        <v>4</v>
      </c>
      <c r="B5" t="s">
        <v>24</v>
      </c>
      <c r="C5" s="4">
        <v>5691661</v>
      </c>
      <c r="D5" t="s">
        <v>25</v>
      </c>
      <c r="E5" t="s">
        <v>26</v>
      </c>
      <c r="F5" s="4">
        <v>290000</v>
      </c>
      <c r="H5" t="s">
        <v>14</v>
      </c>
      <c r="I5" s="5">
        <v>43109</v>
      </c>
      <c r="J5" s="4">
        <v>290000</v>
      </c>
      <c r="K5" t="s">
        <v>27</v>
      </c>
    </row>
    <row r="6" spans="1:11" x14ac:dyDescent="0.25">
      <c r="A6">
        <v>5</v>
      </c>
      <c r="B6" t="s">
        <v>28</v>
      </c>
      <c r="D6" t="s">
        <v>29</v>
      </c>
      <c r="E6" t="s">
        <v>30</v>
      </c>
      <c r="F6" s="4">
        <v>340000</v>
      </c>
      <c r="H6" t="s">
        <v>14</v>
      </c>
      <c r="I6" s="5">
        <v>43109</v>
      </c>
      <c r="J6" s="4">
        <v>590000</v>
      </c>
      <c r="K6" t="s">
        <v>31</v>
      </c>
    </row>
    <row r="7" spans="1:11" x14ac:dyDescent="0.25">
      <c r="A7">
        <v>6</v>
      </c>
      <c r="B7" t="s">
        <v>32</v>
      </c>
      <c r="C7" s="4">
        <v>5235976</v>
      </c>
      <c r="D7" t="s">
        <v>33</v>
      </c>
      <c r="E7" t="s">
        <v>34</v>
      </c>
      <c r="F7" s="4">
        <v>260000</v>
      </c>
      <c r="G7" s="4">
        <v>50000</v>
      </c>
      <c r="H7" t="s">
        <v>14</v>
      </c>
      <c r="I7" s="5">
        <v>43271</v>
      </c>
      <c r="J7" s="4">
        <v>160000</v>
      </c>
      <c r="K7" t="s">
        <v>35</v>
      </c>
    </row>
    <row r="8" spans="1:11" x14ac:dyDescent="0.25">
      <c r="A8">
        <v>7</v>
      </c>
      <c r="B8" t="s">
        <v>36</v>
      </c>
      <c r="D8" t="s">
        <v>37</v>
      </c>
      <c r="E8" t="s">
        <v>38</v>
      </c>
      <c r="F8" s="4">
        <v>280000</v>
      </c>
      <c r="G8" s="4">
        <v>50000</v>
      </c>
      <c r="H8" t="s">
        <v>14</v>
      </c>
      <c r="I8" s="5">
        <v>43117</v>
      </c>
      <c r="J8" s="4">
        <v>30000</v>
      </c>
      <c r="K8" t="s">
        <v>39</v>
      </c>
    </row>
    <row r="9" spans="1:11" x14ac:dyDescent="0.25">
      <c r="A9">
        <v>8</v>
      </c>
      <c r="B9" t="s">
        <v>40</v>
      </c>
      <c r="D9" t="s">
        <v>41</v>
      </c>
      <c r="E9" t="s">
        <v>42</v>
      </c>
      <c r="F9" s="4">
        <v>280000</v>
      </c>
      <c r="G9" s="4">
        <v>25000</v>
      </c>
      <c r="H9" t="s">
        <v>19</v>
      </c>
      <c r="I9" s="5">
        <v>43285</v>
      </c>
      <c r="J9" s="4">
        <v>255000</v>
      </c>
      <c r="K9" t="s">
        <v>15</v>
      </c>
    </row>
    <row r="10" spans="1:11" x14ac:dyDescent="0.25">
      <c r="A10">
        <v>9</v>
      </c>
      <c r="B10" t="s">
        <v>43</v>
      </c>
      <c r="D10" t="s">
        <v>44</v>
      </c>
      <c r="E10" t="s">
        <v>45</v>
      </c>
      <c r="F10" s="4">
        <v>340000</v>
      </c>
      <c r="G10" s="4">
        <v>50000</v>
      </c>
      <c r="H10" t="s">
        <v>14</v>
      </c>
      <c r="I10" s="5">
        <v>43118</v>
      </c>
      <c r="J10" s="4">
        <v>90000</v>
      </c>
      <c r="K10" t="s">
        <v>46</v>
      </c>
    </row>
    <row r="11" spans="1:11" x14ac:dyDescent="0.25">
      <c r="A11">
        <v>10</v>
      </c>
      <c r="B11" t="s">
        <v>47</v>
      </c>
      <c r="D11" t="s">
        <v>44</v>
      </c>
      <c r="E11" t="s">
        <v>48</v>
      </c>
      <c r="F11" s="4">
        <v>240000</v>
      </c>
      <c r="H11" t="s">
        <v>14</v>
      </c>
      <c r="I11" s="5">
        <v>43117</v>
      </c>
      <c r="J11" s="4">
        <v>20000</v>
      </c>
      <c r="K11" t="s">
        <v>46</v>
      </c>
    </row>
    <row r="12" spans="1:11" x14ac:dyDescent="0.25">
      <c r="A12">
        <v>11</v>
      </c>
      <c r="B12" t="s">
        <v>49</v>
      </c>
      <c r="C12" s="4">
        <v>5052229</v>
      </c>
      <c r="D12" t="s">
        <v>50</v>
      </c>
      <c r="E12" t="s">
        <v>51</v>
      </c>
      <c r="F12" s="4">
        <v>620000</v>
      </c>
      <c r="G12" s="4">
        <v>50000</v>
      </c>
      <c r="H12" t="s">
        <v>22</v>
      </c>
      <c r="I12" s="5">
        <v>43292</v>
      </c>
      <c r="J12" s="4">
        <v>570000</v>
      </c>
      <c r="K12" t="s">
        <v>23</v>
      </c>
    </row>
    <row r="13" spans="1:11" x14ac:dyDescent="0.25">
      <c r="A13">
        <v>12</v>
      </c>
      <c r="B13" t="s">
        <v>52</v>
      </c>
      <c r="C13" s="4">
        <v>5365516</v>
      </c>
      <c r="D13" t="s">
        <v>53</v>
      </c>
      <c r="E13" t="s">
        <v>54</v>
      </c>
      <c r="F13" s="4">
        <v>240000</v>
      </c>
      <c r="G13" s="4">
        <v>50000</v>
      </c>
      <c r="H13" t="s">
        <v>19</v>
      </c>
      <c r="I13" s="5">
        <v>43237</v>
      </c>
      <c r="J13" s="4">
        <v>170000</v>
      </c>
      <c r="K13" t="s">
        <v>23</v>
      </c>
    </row>
    <row r="14" spans="1:11" x14ac:dyDescent="0.25">
      <c r="A14">
        <v>13</v>
      </c>
      <c r="B14" t="s">
        <v>55</v>
      </c>
      <c r="C14" s="4">
        <v>1104654</v>
      </c>
      <c r="E14" t="s">
        <v>56</v>
      </c>
      <c r="F14" s="4">
        <v>340000</v>
      </c>
      <c r="G14" s="4">
        <v>50000</v>
      </c>
      <c r="H14" t="s">
        <v>19</v>
      </c>
      <c r="I14" s="5">
        <v>43195</v>
      </c>
      <c r="J14" s="4">
        <v>140000</v>
      </c>
      <c r="K14" t="s">
        <v>27</v>
      </c>
    </row>
    <row r="15" spans="1:11" x14ac:dyDescent="0.25">
      <c r="A15">
        <v>14</v>
      </c>
      <c r="B15" t="s">
        <v>57</v>
      </c>
      <c r="D15" t="s">
        <v>58</v>
      </c>
      <c r="E15" t="s">
        <v>59</v>
      </c>
      <c r="F15" s="4">
        <v>240000</v>
      </c>
      <c r="H15" t="s">
        <v>19</v>
      </c>
      <c r="I15" s="5">
        <v>43118</v>
      </c>
      <c r="J15" s="4">
        <v>430000</v>
      </c>
      <c r="K15" t="s">
        <v>35</v>
      </c>
    </row>
    <row r="16" spans="1:11" x14ac:dyDescent="0.25">
      <c r="A16">
        <v>15</v>
      </c>
      <c r="B16" t="s">
        <v>60</v>
      </c>
      <c r="D16" t="s">
        <v>61</v>
      </c>
      <c r="E16" t="s">
        <v>62</v>
      </c>
      <c r="F16" s="4">
        <v>280000</v>
      </c>
      <c r="G16" s="4">
        <v>50000</v>
      </c>
      <c r="H16" t="s">
        <v>14</v>
      </c>
      <c r="I16" s="5">
        <v>43293</v>
      </c>
      <c r="J16" s="4">
        <v>230000</v>
      </c>
      <c r="K16" t="s">
        <v>23</v>
      </c>
    </row>
    <row r="17" spans="1:11" x14ac:dyDescent="0.25">
      <c r="A17">
        <v>16</v>
      </c>
      <c r="B17" t="s">
        <v>63</v>
      </c>
      <c r="C17" s="4">
        <v>5672984</v>
      </c>
      <c r="D17" t="s">
        <v>64</v>
      </c>
      <c r="E17" t="s">
        <v>30</v>
      </c>
      <c r="F17" s="4">
        <v>340000</v>
      </c>
      <c r="H17" t="s">
        <v>19</v>
      </c>
      <c r="I17" s="5">
        <v>43123</v>
      </c>
      <c r="J17" s="4">
        <v>210000</v>
      </c>
      <c r="K17" t="s">
        <v>23</v>
      </c>
    </row>
    <row r="18" spans="1:11" x14ac:dyDescent="0.25">
      <c r="A18">
        <v>17</v>
      </c>
      <c r="B18" t="s">
        <v>65</v>
      </c>
      <c r="E18" t="s">
        <v>66</v>
      </c>
      <c r="F18" s="4">
        <v>280000</v>
      </c>
      <c r="H18" t="s">
        <v>14</v>
      </c>
      <c r="I18" s="5">
        <v>43173</v>
      </c>
      <c r="J18" s="4">
        <v>30000</v>
      </c>
      <c r="K18" t="s">
        <v>15</v>
      </c>
    </row>
    <row r="19" spans="1:11" x14ac:dyDescent="0.25">
      <c r="A19">
        <v>18</v>
      </c>
      <c r="B19" t="s">
        <v>67</v>
      </c>
      <c r="C19" s="4">
        <v>5258169</v>
      </c>
      <c r="D19" t="s">
        <v>68</v>
      </c>
      <c r="E19" t="s">
        <v>69</v>
      </c>
      <c r="F19" s="4">
        <v>260000</v>
      </c>
      <c r="G19" s="4">
        <v>50000</v>
      </c>
      <c r="H19" t="s">
        <v>14</v>
      </c>
      <c r="I19" s="5">
        <v>43117</v>
      </c>
      <c r="J19" s="4">
        <v>5000</v>
      </c>
      <c r="K19" t="s">
        <v>23</v>
      </c>
    </row>
    <row r="20" spans="1:11" x14ac:dyDescent="0.25">
      <c r="A20">
        <v>19</v>
      </c>
      <c r="B20" t="s">
        <v>70</v>
      </c>
      <c r="C20" s="4">
        <v>3423113</v>
      </c>
      <c r="D20" t="s">
        <v>71</v>
      </c>
      <c r="E20" t="s">
        <v>72</v>
      </c>
      <c r="F20" s="4">
        <v>290000</v>
      </c>
      <c r="G20" s="4">
        <v>50000</v>
      </c>
      <c r="H20" t="s">
        <v>19</v>
      </c>
      <c r="I20" s="5">
        <v>43117</v>
      </c>
      <c r="J20" s="4">
        <v>130000</v>
      </c>
      <c r="K20" t="s">
        <v>23</v>
      </c>
    </row>
    <row r="21" spans="1:11" x14ac:dyDescent="0.25">
      <c r="A21">
        <v>20</v>
      </c>
      <c r="B21" t="s">
        <v>73</v>
      </c>
      <c r="C21" s="4">
        <v>4076180</v>
      </c>
      <c r="D21" t="s">
        <v>74</v>
      </c>
      <c r="E21" t="s">
        <v>75</v>
      </c>
      <c r="F21" s="4">
        <v>380000</v>
      </c>
      <c r="G21" s="4">
        <v>50000</v>
      </c>
      <c r="H21" t="s">
        <v>14</v>
      </c>
      <c r="I21" s="5">
        <v>43117</v>
      </c>
      <c r="J21" s="4">
        <v>570000</v>
      </c>
      <c r="K21" t="s">
        <v>23</v>
      </c>
    </row>
    <row r="22" spans="1:11" x14ac:dyDescent="0.25">
      <c r="A22">
        <v>21</v>
      </c>
      <c r="B22" t="s">
        <v>76</v>
      </c>
      <c r="D22" t="s">
        <v>77</v>
      </c>
      <c r="E22" t="s">
        <v>78</v>
      </c>
      <c r="F22" s="4">
        <v>390000</v>
      </c>
      <c r="G22" s="4">
        <v>50000</v>
      </c>
      <c r="H22" t="s">
        <v>19</v>
      </c>
      <c r="I22" s="5">
        <v>43117</v>
      </c>
      <c r="J22" s="4">
        <v>930000</v>
      </c>
      <c r="K22" t="s">
        <v>23</v>
      </c>
    </row>
    <row r="23" spans="1:11" x14ac:dyDescent="0.25">
      <c r="A23">
        <v>22</v>
      </c>
      <c r="B23" t="s">
        <v>79</v>
      </c>
      <c r="D23" t="s">
        <v>80</v>
      </c>
      <c r="E23" t="s">
        <v>81</v>
      </c>
      <c r="F23" s="4">
        <v>520000</v>
      </c>
      <c r="G23" s="4">
        <v>100000</v>
      </c>
      <c r="H23" t="s">
        <v>19</v>
      </c>
      <c r="I23" s="5">
        <v>43117</v>
      </c>
      <c r="J23" s="4">
        <v>115000</v>
      </c>
      <c r="K23" t="s">
        <v>23</v>
      </c>
    </row>
    <row r="24" spans="1:11" x14ac:dyDescent="0.25">
      <c r="A24">
        <v>23</v>
      </c>
      <c r="B24" t="s">
        <v>82</v>
      </c>
      <c r="D24" t="s">
        <v>83</v>
      </c>
      <c r="E24" t="s">
        <v>84</v>
      </c>
      <c r="F24" s="4">
        <v>360000</v>
      </c>
      <c r="I24" s="5">
        <v>43180</v>
      </c>
      <c r="J24" s="4">
        <v>210000</v>
      </c>
      <c r="K24" t="s">
        <v>15</v>
      </c>
    </row>
    <row r="25" spans="1:11" x14ac:dyDescent="0.25">
      <c r="A25">
        <v>24</v>
      </c>
      <c r="B25" t="s">
        <v>85</v>
      </c>
      <c r="D25" t="s">
        <v>86</v>
      </c>
      <c r="E25" t="s">
        <v>87</v>
      </c>
      <c r="F25" s="4">
        <v>390000</v>
      </c>
      <c r="G25" s="4">
        <v>50000</v>
      </c>
      <c r="H25" t="s">
        <v>19</v>
      </c>
      <c r="I25" s="5">
        <v>43123</v>
      </c>
      <c r="J25" s="4">
        <v>104000</v>
      </c>
      <c r="K25" t="s">
        <v>46</v>
      </c>
    </row>
    <row r="26" spans="1:11" x14ac:dyDescent="0.25">
      <c r="A26">
        <v>25</v>
      </c>
      <c r="B26" t="s">
        <v>88</v>
      </c>
      <c r="E26" t="s">
        <v>89</v>
      </c>
      <c r="F26" s="4">
        <v>620000</v>
      </c>
      <c r="G26" s="4">
        <v>50000</v>
      </c>
      <c r="H26" t="s">
        <v>14</v>
      </c>
      <c r="I26" s="5">
        <v>43208</v>
      </c>
      <c r="J26" s="4">
        <v>470000</v>
      </c>
      <c r="K26" t="s">
        <v>23</v>
      </c>
    </row>
    <row r="27" spans="1:11" x14ac:dyDescent="0.25">
      <c r="A27">
        <v>26</v>
      </c>
      <c r="B27" t="s">
        <v>90</v>
      </c>
      <c r="D27" t="s">
        <v>91</v>
      </c>
      <c r="E27" t="s">
        <v>92</v>
      </c>
      <c r="F27" s="4">
        <v>280000</v>
      </c>
      <c r="H27" t="s">
        <v>14</v>
      </c>
      <c r="I27" s="5">
        <v>43123</v>
      </c>
      <c r="J27" s="4">
        <v>360000</v>
      </c>
      <c r="K27" t="s">
        <v>23</v>
      </c>
    </row>
    <row r="28" spans="1:11" x14ac:dyDescent="0.25">
      <c r="A28">
        <v>27</v>
      </c>
      <c r="B28" t="s">
        <v>93</v>
      </c>
      <c r="D28" t="s">
        <v>94</v>
      </c>
      <c r="E28" t="s">
        <v>95</v>
      </c>
      <c r="F28" s="4">
        <v>360000</v>
      </c>
      <c r="H28" t="s">
        <v>19</v>
      </c>
      <c r="I28" s="5">
        <v>43123</v>
      </c>
      <c r="J28" s="4">
        <v>30000</v>
      </c>
      <c r="K28" t="s">
        <v>23</v>
      </c>
    </row>
    <row r="29" spans="1:11" x14ac:dyDescent="0.25">
      <c r="A29">
        <v>28</v>
      </c>
      <c r="B29" t="s">
        <v>96</v>
      </c>
      <c r="E29" t="s">
        <v>97</v>
      </c>
      <c r="F29" s="4">
        <v>780000</v>
      </c>
      <c r="G29" s="4">
        <v>100000</v>
      </c>
      <c r="H29" t="s">
        <v>19</v>
      </c>
      <c r="I29" s="5">
        <v>43208</v>
      </c>
      <c r="J29" s="4">
        <v>180000</v>
      </c>
      <c r="K29" t="s">
        <v>23</v>
      </c>
    </row>
    <row r="30" spans="1:11" x14ac:dyDescent="0.25">
      <c r="A30">
        <v>29</v>
      </c>
      <c r="B30" t="s">
        <v>98</v>
      </c>
      <c r="D30" t="s">
        <v>99</v>
      </c>
      <c r="E30" t="s">
        <v>100</v>
      </c>
      <c r="F30" s="4">
        <v>280000</v>
      </c>
      <c r="H30" t="s">
        <v>19</v>
      </c>
      <c r="I30" s="5">
        <v>43123</v>
      </c>
      <c r="J30" s="4">
        <v>495000</v>
      </c>
      <c r="K30" t="s">
        <v>101</v>
      </c>
    </row>
    <row r="31" spans="1:11" x14ac:dyDescent="0.25">
      <c r="A31">
        <v>30</v>
      </c>
      <c r="B31" t="s">
        <v>102</v>
      </c>
      <c r="C31" s="4">
        <v>5152458</v>
      </c>
      <c r="E31" t="s">
        <v>13</v>
      </c>
      <c r="F31" s="4">
        <v>280000</v>
      </c>
      <c r="G31" s="4">
        <v>50000</v>
      </c>
      <c r="H31" t="s">
        <v>14</v>
      </c>
      <c r="I31" s="5">
        <v>43215</v>
      </c>
      <c r="J31" s="4">
        <v>180000</v>
      </c>
      <c r="K31" t="s">
        <v>23</v>
      </c>
    </row>
    <row r="32" spans="1:11" x14ac:dyDescent="0.25">
      <c r="A32">
        <v>31</v>
      </c>
      <c r="B32" t="s">
        <v>103</v>
      </c>
      <c r="D32" t="s">
        <v>104</v>
      </c>
      <c r="E32" t="s">
        <v>66</v>
      </c>
      <c r="F32" s="4">
        <v>280000</v>
      </c>
      <c r="G32" s="4">
        <v>25000</v>
      </c>
      <c r="H32" t="s">
        <v>22</v>
      </c>
      <c r="I32" s="5">
        <v>43124</v>
      </c>
      <c r="J32" s="4">
        <v>510000</v>
      </c>
      <c r="K32" t="s">
        <v>23</v>
      </c>
    </row>
    <row r="33" spans="1:11" x14ac:dyDescent="0.25">
      <c r="A33">
        <v>32</v>
      </c>
      <c r="B33" t="s">
        <v>105</v>
      </c>
      <c r="D33" t="s">
        <v>106</v>
      </c>
      <c r="E33" t="s">
        <v>62</v>
      </c>
      <c r="F33" s="4">
        <v>280000</v>
      </c>
      <c r="G33" s="4">
        <v>30000</v>
      </c>
      <c r="H33" t="s">
        <v>19</v>
      </c>
      <c r="I33" s="5">
        <v>43123</v>
      </c>
      <c r="J33" s="4">
        <v>170000</v>
      </c>
      <c r="K33" t="s">
        <v>23</v>
      </c>
    </row>
    <row r="34" spans="1:11" x14ac:dyDescent="0.25">
      <c r="A34">
        <v>33</v>
      </c>
      <c r="B34" t="s">
        <v>107</v>
      </c>
      <c r="E34" t="s">
        <v>100</v>
      </c>
      <c r="F34" s="4">
        <v>280000</v>
      </c>
      <c r="G34" s="4">
        <v>50000</v>
      </c>
      <c r="H34" t="s">
        <v>19</v>
      </c>
      <c r="I34" s="5">
        <v>43123</v>
      </c>
      <c r="J34" s="4">
        <v>420000</v>
      </c>
      <c r="K34" t="s">
        <v>23</v>
      </c>
    </row>
    <row r="35" spans="1:11" x14ac:dyDescent="0.25">
      <c r="A35">
        <v>34</v>
      </c>
      <c r="B35" t="s">
        <v>20</v>
      </c>
      <c r="D35" t="s">
        <v>108</v>
      </c>
      <c r="E35" t="s">
        <v>109</v>
      </c>
      <c r="F35" s="4">
        <v>560000</v>
      </c>
      <c r="G35" s="4">
        <v>100000</v>
      </c>
      <c r="H35" t="s">
        <v>19</v>
      </c>
      <c r="I35" s="5">
        <v>43124</v>
      </c>
      <c r="J35" s="4">
        <v>160000</v>
      </c>
      <c r="K35" t="s">
        <v>23</v>
      </c>
    </row>
    <row r="36" spans="1:11" x14ac:dyDescent="0.25">
      <c r="A36">
        <v>35</v>
      </c>
      <c r="B36" t="s">
        <v>110</v>
      </c>
      <c r="D36" t="s">
        <v>111</v>
      </c>
      <c r="E36" t="s">
        <v>112</v>
      </c>
      <c r="F36" s="4">
        <v>520000</v>
      </c>
      <c r="G36" s="4">
        <v>100000</v>
      </c>
      <c r="H36" t="s">
        <v>22</v>
      </c>
      <c r="I36" s="5">
        <v>43124</v>
      </c>
      <c r="J36" s="4">
        <v>310000</v>
      </c>
      <c r="K36" t="s">
        <v>23</v>
      </c>
    </row>
    <row r="37" spans="1:11" x14ac:dyDescent="0.25">
      <c r="A37">
        <v>36</v>
      </c>
      <c r="B37" t="s">
        <v>113</v>
      </c>
      <c r="C37" s="4" t="s">
        <v>114</v>
      </c>
      <c r="E37" t="s">
        <v>115</v>
      </c>
      <c r="F37" s="4">
        <v>590000</v>
      </c>
      <c r="G37" s="4">
        <v>100000</v>
      </c>
      <c r="H37" t="s">
        <v>14</v>
      </c>
      <c r="I37" s="5">
        <v>43271</v>
      </c>
      <c r="J37" s="4">
        <v>490000</v>
      </c>
      <c r="K37" t="s">
        <v>23</v>
      </c>
    </row>
    <row r="38" spans="1:11" x14ac:dyDescent="0.25">
      <c r="A38">
        <v>37</v>
      </c>
      <c r="B38" t="s">
        <v>116</v>
      </c>
      <c r="D38" t="s">
        <v>117</v>
      </c>
      <c r="E38" t="s">
        <v>118</v>
      </c>
      <c r="F38" s="4">
        <v>260000</v>
      </c>
      <c r="H38" t="s">
        <v>22</v>
      </c>
      <c r="I38" s="5">
        <v>43123</v>
      </c>
      <c r="J38" s="4">
        <v>300000</v>
      </c>
      <c r="K38" t="s">
        <v>23</v>
      </c>
    </row>
    <row r="39" spans="1:11" x14ac:dyDescent="0.25">
      <c r="A39">
        <v>38</v>
      </c>
      <c r="B39" t="s">
        <v>119</v>
      </c>
      <c r="C39" s="4">
        <v>5550504</v>
      </c>
      <c r="D39" t="s">
        <v>120</v>
      </c>
      <c r="E39" t="s">
        <v>121</v>
      </c>
      <c r="F39" s="4">
        <v>240000</v>
      </c>
      <c r="G39" s="4">
        <v>150000</v>
      </c>
      <c r="H39" t="s">
        <v>19</v>
      </c>
      <c r="I39" s="5">
        <v>43285</v>
      </c>
      <c r="J39" s="4">
        <v>50000</v>
      </c>
      <c r="K39" t="s">
        <v>15</v>
      </c>
    </row>
    <row r="40" spans="1:11" x14ac:dyDescent="0.25">
      <c r="A40">
        <v>39</v>
      </c>
      <c r="B40" t="s">
        <v>122</v>
      </c>
      <c r="C40" s="4">
        <v>4883636</v>
      </c>
      <c r="D40" t="s">
        <v>123</v>
      </c>
      <c r="E40" t="s">
        <v>66</v>
      </c>
      <c r="F40" s="4">
        <v>380000</v>
      </c>
      <c r="G40" s="4">
        <v>50000</v>
      </c>
      <c r="H40" t="s">
        <v>14</v>
      </c>
      <c r="I40" s="5">
        <v>43173</v>
      </c>
      <c r="J40" s="4">
        <v>200000</v>
      </c>
      <c r="K40" t="s">
        <v>23</v>
      </c>
    </row>
    <row r="41" spans="1:11" x14ac:dyDescent="0.25">
      <c r="A41">
        <v>40</v>
      </c>
      <c r="B41" t="s">
        <v>124</v>
      </c>
      <c r="D41" t="s">
        <v>125</v>
      </c>
      <c r="E41" t="s">
        <v>126</v>
      </c>
      <c r="F41" s="4">
        <v>390000</v>
      </c>
      <c r="H41" t="s">
        <v>19</v>
      </c>
      <c r="I41" s="5">
        <v>43124</v>
      </c>
      <c r="J41" s="4">
        <v>320000</v>
      </c>
      <c r="K41" t="s">
        <v>23</v>
      </c>
    </row>
    <row r="42" spans="1:11" x14ac:dyDescent="0.25">
      <c r="A42">
        <v>41</v>
      </c>
      <c r="B42" t="s">
        <v>127</v>
      </c>
      <c r="D42" t="s">
        <v>128</v>
      </c>
      <c r="E42" t="s">
        <v>129</v>
      </c>
      <c r="F42" s="4">
        <v>490000</v>
      </c>
      <c r="H42" t="s">
        <v>14</v>
      </c>
      <c r="I42" s="5">
        <v>43124</v>
      </c>
      <c r="J42" s="4">
        <v>305000</v>
      </c>
      <c r="K42" t="s">
        <v>23</v>
      </c>
    </row>
    <row r="43" spans="1:11" x14ac:dyDescent="0.25">
      <c r="A43">
        <v>42</v>
      </c>
      <c r="B43" t="s">
        <v>130</v>
      </c>
      <c r="D43" t="s">
        <v>131</v>
      </c>
      <c r="E43" t="s">
        <v>132</v>
      </c>
      <c r="F43" s="4">
        <v>260000</v>
      </c>
      <c r="G43" s="4">
        <v>40000</v>
      </c>
      <c r="H43" t="s">
        <v>19</v>
      </c>
      <c r="I43" s="5">
        <v>43132</v>
      </c>
      <c r="J43" s="4">
        <v>10000</v>
      </c>
      <c r="K43" t="s">
        <v>23</v>
      </c>
    </row>
    <row r="44" spans="1:11" x14ac:dyDescent="0.25">
      <c r="A44">
        <v>43</v>
      </c>
      <c r="B44" t="s">
        <v>133</v>
      </c>
      <c r="D44" t="s">
        <v>134</v>
      </c>
      <c r="E44" t="s">
        <v>135</v>
      </c>
      <c r="F44" s="4">
        <v>280000</v>
      </c>
      <c r="H44" t="s">
        <v>14</v>
      </c>
      <c r="I44" s="5">
        <v>43208</v>
      </c>
      <c r="J44" s="4">
        <v>145000</v>
      </c>
      <c r="K44" t="s">
        <v>23</v>
      </c>
    </row>
    <row r="45" spans="1:11" x14ac:dyDescent="0.25">
      <c r="A45">
        <v>44</v>
      </c>
      <c r="B45" t="s">
        <v>136</v>
      </c>
      <c r="D45" t="s">
        <v>137</v>
      </c>
      <c r="E45" t="s">
        <v>21</v>
      </c>
      <c r="F45" s="4">
        <v>280000</v>
      </c>
      <c r="G45" s="4">
        <v>50000</v>
      </c>
      <c r="H45" t="s">
        <v>14</v>
      </c>
      <c r="I45" s="5">
        <v>43131</v>
      </c>
      <c r="J45" s="4">
        <v>260000</v>
      </c>
      <c r="K45" t="s">
        <v>23</v>
      </c>
    </row>
    <row r="46" spans="1:11" x14ac:dyDescent="0.25">
      <c r="A46">
        <v>45</v>
      </c>
      <c r="B46" t="s">
        <v>138</v>
      </c>
      <c r="C46" s="4">
        <v>2245592</v>
      </c>
      <c r="D46" t="s">
        <v>139</v>
      </c>
      <c r="E46" t="s">
        <v>92</v>
      </c>
      <c r="F46" s="4">
        <v>280000</v>
      </c>
      <c r="G46" s="4">
        <v>50000</v>
      </c>
      <c r="H46" t="s">
        <v>19</v>
      </c>
      <c r="I46" s="5">
        <v>43132</v>
      </c>
      <c r="J46" s="4">
        <v>540000</v>
      </c>
      <c r="K46" t="s">
        <v>23</v>
      </c>
    </row>
    <row r="47" spans="1:11" x14ac:dyDescent="0.25">
      <c r="A47">
        <v>46</v>
      </c>
      <c r="B47" t="s">
        <v>140</v>
      </c>
      <c r="E47" t="s">
        <v>38</v>
      </c>
      <c r="F47" s="4">
        <v>280000</v>
      </c>
      <c r="G47" s="4">
        <v>50000</v>
      </c>
      <c r="H47" t="s">
        <v>14</v>
      </c>
      <c r="I47" s="5">
        <v>43132</v>
      </c>
      <c r="J47" s="4">
        <v>290000</v>
      </c>
      <c r="K47" t="s">
        <v>23</v>
      </c>
    </row>
    <row r="48" spans="1:11" x14ac:dyDescent="0.25">
      <c r="A48">
        <v>47</v>
      </c>
      <c r="B48" t="s">
        <v>141</v>
      </c>
      <c r="C48" s="4">
        <v>4678181</v>
      </c>
      <c r="D48" t="s">
        <v>142</v>
      </c>
      <c r="E48" t="s">
        <v>143</v>
      </c>
      <c r="F48" s="4">
        <v>260000</v>
      </c>
      <c r="G48" s="4">
        <v>40000</v>
      </c>
      <c r="H48" t="s">
        <v>19</v>
      </c>
      <c r="I48" s="5">
        <v>43187</v>
      </c>
      <c r="J48" s="4">
        <v>120000</v>
      </c>
      <c r="K48" t="s">
        <v>23</v>
      </c>
    </row>
    <row r="49" spans="1:12" x14ac:dyDescent="0.25">
      <c r="A49">
        <v>48</v>
      </c>
      <c r="B49" t="s">
        <v>144</v>
      </c>
      <c r="C49" s="4">
        <v>4656103</v>
      </c>
      <c r="D49" t="s">
        <v>145</v>
      </c>
      <c r="E49" t="s">
        <v>126</v>
      </c>
      <c r="F49" s="4">
        <v>390000</v>
      </c>
      <c r="G49" s="4">
        <v>50000</v>
      </c>
      <c r="H49" t="s">
        <v>14</v>
      </c>
      <c r="I49" s="5">
        <v>43132</v>
      </c>
      <c r="J49" s="4">
        <v>90000</v>
      </c>
      <c r="K49" t="s">
        <v>23</v>
      </c>
    </row>
    <row r="50" spans="1:12" x14ac:dyDescent="0.25">
      <c r="A50">
        <v>49</v>
      </c>
      <c r="B50" t="s">
        <v>146</v>
      </c>
      <c r="C50" s="4">
        <v>3607771</v>
      </c>
      <c r="D50" t="s">
        <v>147</v>
      </c>
      <c r="E50" t="s">
        <v>148</v>
      </c>
      <c r="F50" s="4">
        <v>590000</v>
      </c>
      <c r="G50" s="4">
        <v>50000</v>
      </c>
      <c r="H50" t="s">
        <v>14</v>
      </c>
      <c r="I50" s="5">
        <v>43131</v>
      </c>
      <c r="J50" s="4">
        <v>290000</v>
      </c>
      <c r="K50" t="s">
        <v>15</v>
      </c>
    </row>
    <row r="51" spans="1:12" x14ac:dyDescent="0.25">
      <c r="A51">
        <v>50</v>
      </c>
      <c r="B51" t="s">
        <v>149</v>
      </c>
      <c r="C51" s="4">
        <v>4299360</v>
      </c>
      <c r="D51" t="s">
        <v>150</v>
      </c>
      <c r="E51" t="s">
        <v>151</v>
      </c>
      <c r="F51" s="4">
        <v>680000</v>
      </c>
      <c r="G51" s="4">
        <v>100000</v>
      </c>
      <c r="H51" t="s">
        <v>22</v>
      </c>
      <c r="I51" s="5">
        <v>43132</v>
      </c>
      <c r="J51" s="4">
        <v>280000</v>
      </c>
      <c r="K51" t="s">
        <v>101</v>
      </c>
    </row>
    <row r="52" spans="1:12" x14ac:dyDescent="0.25">
      <c r="A52">
        <v>51</v>
      </c>
      <c r="B52" t="s">
        <v>152</v>
      </c>
      <c r="C52" s="4">
        <v>1270342</v>
      </c>
      <c r="D52" t="s">
        <v>153</v>
      </c>
      <c r="E52" t="s">
        <v>154</v>
      </c>
      <c r="F52" s="4">
        <v>520000</v>
      </c>
      <c r="G52" s="4">
        <v>100000</v>
      </c>
      <c r="H52" t="s">
        <v>22</v>
      </c>
      <c r="I52" s="5">
        <v>43132</v>
      </c>
      <c r="J52" s="4">
        <v>610000</v>
      </c>
      <c r="K52" t="s">
        <v>23</v>
      </c>
    </row>
    <row r="53" spans="1:12" x14ac:dyDescent="0.25">
      <c r="A53">
        <v>52</v>
      </c>
      <c r="B53" t="s">
        <v>155</v>
      </c>
      <c r="C53" s="4">
        <v>3352946</v>
      </c>
      <c r="D53" t="s">
        <v>156</v>
      </c>
      <c r="E53" t="s">
        <v>157</v>
      </c>
      <c r="F53" s="4">
        <v>540000</v>
      </c>
      <c r="G53" s="4">
        <v>100000</v>
      </c>
      <c r="H53" t="s">
        <v>14</v>
      </c>
      <c r="I53" s="5">
        <v>43131</v>
      </c>
      <c r="J53" s="4">
        <v>350000</v>
      </c>
      <c r="K53" t="s">
        <v>23</v>
      </c>
    </row>
    <row r="54" spans="1:12" x14ac:dyDescent="0.25">
      <c r="A54">
        <v>53</v>
      </c>
      <c r="B54" t="s">
        <v>158</v>
      </c>
      <c r="D54" t="s">
        <v>159</v>
      </c>
      <c r="E54" t="s">
        <v>160</v>
      </c>
      <c r="F54" s="4">
        <v>870000</v>
      </c>
      <c r="G54" s="4">
        <v>150000</v>
      </c>
      <c r="H54" t="s">
        <v>22</v>
      </c>
      <c r="I54" s="5">
        <v>43132</v>
      </c>
      <c r="J54" s="4">
        <v>540000</v>
      </c>
      <c r="K54" t="s">
        <v>15</v>
      </c>
      <c r="L54" t="s">
        <v>161</v>
      </c>
    </row>
    <row r="55" spans="1:12" x14ac:dyDescent="0.25">
      <c r="A55">
        <v>54</v>
      </c>
      <c r="B55" t="s">
        <v>162</v>
      </c>
      <c r="D55" t="s">
        <v>163</v>
      </c>
      <c r="E55" t="s">
        <v>164</v>
      </c>
      <c r="F55" s="4">
        <v>260000</v>
      </c>
      <c r="H55" t="s">
        <v>14</v>
      </c>
      <c r="I55" s="5">
        <v>43132</v>
      </c>
      <c r="J55" s="4">
        <v>20000</v>
      </c>
      <c r="K55" t="s">
        <v>15</v>
      </c>
    </row>
    <row r="56" spans="1:12" x14ac:dyDescent="0.25">
      <c r="A56">
        <v>55</v>
      </c>
      <c r="B56" t="s">
        <v>165</v>
      </c>
      <c r="C56" s="4">
        <v>2365517</v>
      </c>
      <c r="D56" t="s">
        <v>166</v>
      </c>
      <c r="E56" t="s">
        <v>167</v>
      </c>
      <c r="F56" s="4">
        <v>260000</v>
      </c>
      <c r="H56" t="s">
        <v>14</v>
      </c>
      <c r="I56" s="5">
        <v>43131</v>
      </c>
      <c r="J56" s="4">
        <v>10000</v>
      </c>
      <c r="K56" t="s">
        <v>23</v>
      </c>
    </row>
    <row r="57" spans="1:12" x14ac:dyDescent="0.25">
      <c r="A57">
        <v>56</v>
      </c>
      <c r="B57" t="s">
        <v>168</v>
      </c>
      <c r="D57" t="s">
        <v>169</v>
      </c>
      <c r="E57" t="s">
        <v>170</v>
      </c>
      <c r="F57" s="4">
        <v>420000</v>
      </c>
      <c r="G57" s="4">
        <v>100000</v>
      </c>
      <c r="H57" t="s">
        <v>14</v>
      </c>
      <c r="I57" s="5">
        <v>43167</v>
      </c>
      <c r="J57" s="4">
        <v>195000</v>
      </c>
      <c r="K57" t="s">
        <v>23</v>
      </c>
    </row>
    <row r="58" spans="1:12" x14ac:dyDescent="0.25">
      <c r="A58">
        <v>57</v>
      </c>
      <c r="B58" t="s">
        <v>171</v>
      </c>
      <c r="C58" s="4">
        <v>5952610</v>
      </c>
      <c r="D58" t="s">
        <v>172</v>
      </c>
      <c r="E58" t="s">
        <v>66</v>
      </c>
      <c r="F58" s="4">
        <v>280000</v>
      </c>
      <c r="H58" t="s">
        <v>14</v>
      </c>
      <c r="I58" s="5">
        <v>43131</v>
      </c>
      <c r="J58" s="4">
        <v>30000</v>
      </c>
      <c r="K58" t="s">
        <v>35</v>
      </c>
    </row>
    <row r="59" spans="1:12" x14ac:dyDescent="0.25">
      <c r="A59">
        <v>58</v>
      </c>
      <c r="B59" t="s">
        <v>173</v>
      </c>
      <c r="D59" t="s">
        <v>174</v>
      </c>
      <c r="E59" t="s">
        <v>175</v>
      </c>
      <c r="F59" s="4">
        <v>280000</v>
      </c>
      <c r="H59" t="s">
        <v>19</v>
      </c>
      <c r="I59" s="5">
        <v>43132</v>
      </c>
      <c r="J59" s="4">
        <v>30000</v>
      </c>
      <c r="K59" t="s">
        <v>23</v>
      </c>
    </row>
    <row r="60" spans="1:12" x14ac:dyDescent="0.25">
      <c r="A60">
        <v>59</v>
      </c>
      <c r="B60" t="s">
        <v>176</v>
      </c>
      <c r="C60" s="4">
        <v>3709938</v>
      </c>
      <c r="E60" t="s">
        <v>177</v>
      </c>
      <c r="F60" s="4">
        <v>340000</v>
      </c>
      <c r="G60" s="4">
        <v>35000</v>
      </c>
      <c r="H60" t="s">
        <v>19</v>
      </c>
      <c r="I60" s="5">
        <v>43257</v>
      </c>
      <c r="J60" s="4">
        <v>260000</v>
      </c>
      <c r="K60" t="s">
        <v>35</v>
      </c>
    </row>
    <row r="61" spans="1:12" x14ac:dyDescent="0.25">
      <c r="A61">
        <v>60</v>
      </c>
      <c r="B61" t="s">
        <v>178</v>
      </c>
      <c r="D61" t="s">
        <v>179</v>
      </c>
      <c r="E61" t="s">
        <v>13</v>
      </c>
      <c r="F61" s="4">
        <v>280000</v>
      </c>
      <c r="G61" s="4">
        <v>50000</v>
      </c>
      <c r="H61" t="s">
        <v>19</v>
      </c>
      <c r="I61" s="5">
        <v>43293</v>
      </c>
      <c r="J61" s="4">
        <v>230000</v>
      </c>
      <c r="K61" t="s">
        <v>23</v>
      </c>
    </row>
    <row r="62" spans="1:12" x14ac:dyDescent="0.25">
      <c r="A62">
        <v>61</v>
      </c>
      <c r="B62" t="s">
        <v>180</v>
      </c>
      <c r="C62" s="4">
        <v>3693931</v>
      </c>
      <c r="D62" t="s">
        <v>181</v>
      </c>
      <c r="E62" t="s">
        <v>56</v>
      </c>
      <c r="F62" s="4">
        <v>340000</v>
      </c>
      <c r="G62" s="4">
        <v>50000</v>
      </c>
      <c r="H62" t="s">
        <v>14</v>
      </c>
      <c r="I62" s="5">
        <v>43139</v>
      </c>
      <c r="J62" s="4">
        <v>140000</v>
      </c>
      <c r="K62" t="s">
        <v>23</v>
      </c>
    </row>
    <row r="63" spans="1:12" x14ac:dyDescent="0.25">
      <c r="A63">
        <v>62</v>
      </c>
      <c r="B63" t="s">
        <v>182</v>
      </c>
      <c r="C63" s="4">
        <v>5088379</v>
      </c>
      <c r="D63" t="s">
        <v>183</v>
      </c>
      <c r="E63" t="s">
        <v>30</v>
      </c>
      <c r="F63" s="4">
        <v>340000</v>
      </c>
      <c r="G63" s="4">
        <v>60000</v>
      </c>
      <c r="H63" t="s">
        <v>14</v>
      </c>
      <c r="I63" s="5">
        <v>43139</v>
      </c>
      <c r="J63" s="4">
        <v>450000</v>
      </c>
      <c r="K63" t="s">
        <v>23</v>
      </c>
    </row>
    <row r="64" spans="1:12" x14ac:dyDescent="0.25">
      <c r="A64">
        <v>63</v>
      </c>
      <c r="B64" t="s">
        <v>184</v>
      </c>
      <c r="D64" t="s">
        <v>185</v>
      </c>
      <c r="E64" t="s">
        <v>186</v>
      </c>
      <c r="F64" s="4">
        <v>850000</v>
      </c>
      <c r="G64" s="4">
        <v>100000</v>
      </c>
      <c r="H64" t="s">
        <v>14</v>
      </c>
      <c r="I64" s="5">
        <v>43139</v>
      </c>
      <c r="J64" s="4">
        <v>500000</v>
      </c>
      <c r="K64" t="s">
        <v>23</v>
      </c>
    </row>
    <row r="65" spans="1:11" x14ac:dyDescent="0.25">
      <c r="A65">
        <v>64</v>
      </c>
      <c r="B65" t="s">
        <v>187</v>
      </c>
      <c r="D65" t="s">
        <v>188</v>
      </c>
      <c r="E65" t="s">
        <v>26</v>
      </c>
      <c r="F65" s="4">
        <v>290000</v>
      </c>
      <c r="G65" s="4">
        <v>50000</v>
      </c>
      <c r="H65" t="s">
        <v>14</v>
      </c>
      <c r="I65" s="5">
        <v>43138</v>
      </c>
      <c r="J65" s="4">
        <v>370000</v>
      </c>
      <c r="K65" t="s">
        <v>23</v>
      </c>
    </row>
    <row r="66" spans="1:11" x14ac:dyDescent="0.25">
      <c r="A66">
        <v>65</v>
      </c>
      <c r="B66" t="s">
        <v>189</v>
      </c>
      <c r="D66" t="s">
        <v>190</v>
      </c>
      <c r="E66" t="s">
        <v>191</v>
      </c>
      <c r="F66" s="4">
        <v>340000</v>
      </c>
      <c r="G66" s="4">
        <v>40000</v>
      </c>
      <c r="H66" t="s">
        <v>14</v>
      </c>
      <c r="I66" s="5">
        <v>43138</v>
      </c>
      <c r="J66" s="4">
        <v>210000</v>
      </c>
      <c r="K66" t="s">
        <v>23</v>
      </c>
    </row>
    <row r="67" spans="1:11" x14ac:dyDescent="0.25">
      <c r="A67">
        <v>66</v>
      </c>
      <c r="B67" t="s">
        <v>192</v>
      </c>
      <c r="C67" s="4">
        <v>3330104</v>
      </c>
      <c r="E67" t="s">
        <v>193</v>
      </c>
      <c r="F67" s="4">
        <v>360000</v>
      </c>
      <c r="H67" t="s">
        <v>14</v>
      </c>
      <c r="I67" s="5">
        <v>43292</v>
      </c>
      <c r="J67" s="4">
        <v>360000</v>
      </c>
      <c r="K67" t="s">
        <v>23</v>
      </c>
    </row>
    <row r="68" spans="1:11" x14ac:dyDescent="0.25">
      <c r="A68">
        <v>67</v>
      </c>
      <c r="B68" t="s">
        <v>194</v>
      </c>
      <c r="D68" t="s">
        <v>195</v>
      </c>
      <c r="E68" t="s">
        <v>167</v>
      </c>
      <c r="F68" s="4">
        <v>260000</v>
      </c>
      <c r="G68" s="4">
        <v>50000</v>
      </c>
      <c r="H68" t="s">
        <v>19</v>
      </c>
      <c r="I68" s="5">
        <v>43278</v>
      </c>
      <c r="J68" s="4">
        <v>170000</v>
      </c>
      <c r="K68" t="s">
        <v>23</v>
      </c>
    </row>
    <row r="69" spans="1:11" x14ac:dyDescent="0.25">
      <c r="A69">
        <v>68</v>
      </c>
      <c r="B69" t="s">
        <v>196</v>
      </c>
      <c r="C69" s="4">
        <v>1989461</v>
      </c>
      <c r="D69" t="s">
        <v>197</v>
      </c>
      <c r="E69" t="s">
        <v>198</v>
      </c>
      <c r="F69" s="4">
        <v>280000</v>
      </c>
      <c r="G69" s="4">
        <v>40000</v>
      </c>
      <c r="H69" t="s">
        <v>19</v>
      </c>
      <c r="I69" s="5">
        <v>43138</v>
      </c>
      <c r="J69" s="4">
        <v>105000</v>
      </c>
      <c r="K69" t="s">
        <v>15</v>
      </c>
    </row>
    <row r="70" spans="1:11" x14ac:dyDescent="0.25">
      <c r="A70">
        <v>69</v>
      </c>
      <c r="B70" t="s">
        <v>173</v>
      </c>
      <c r="D70" t="s">
        <v>199</v>
      </c>
      <c r="E70" t="s">
        <v>78</v>
      </c>
      <c r="F70" s="4">
        <v>590000</v>
      </c>
      <c r="G70" s="4">
        <v>100000</v>
      </c>
      <c r="H70" t="s">
        <v>22</v>
      </c>
      <c r="I70" s="5">
        <v>43138</v>
      </c>
      <c r="J70" s="4">
        <v>140000</v>
      </c>
      <c r="K70" t="s">
        <v>101</v>
      </c>
    </row>
    <row r="71" spans="1:11" x14ac:dyDescent="0.25">
      <c r="A71">
        <v>70</v>
      </c>
      <c r="B71" t="s">
        <v>200</v>
      </c>
      <c r="C71" s="4">
        <v>2116154</v>
      </c>
      <c r="D71" t="s">
        <v>201</v>
      </c>
      <c r="E71" t="s">
        <v>177</v>
      </c>
      <c r="F71" s="4">
        <v>260000</v>
      </c>
      <c r="G71" s="4">
        <v>40000</v>
      </c>
      <c r="H71" t="s">
        <v>14</v>
      </c>
      <c r="I71" s="5">
        <v>43132</v>
      </c>
      <c r="J71" s="4">
        <v>220000</v>
      </c>
      <c r="K71" t="s">
        <v>23</v>
      </c>
    </row>
    <row r="72" spans="1:11" x14ac:dyDescent="0.25">
      <c r="A72">
        <v>71</v>
      </c>
      <c r="B72" t="s">
        <v>202</v>
      </c>
      <c r="D72" t="s">
        <v>203</v>
      </c>
      <c r="E72" t="s">
        <v>143</v>
      </c>
      <c r="F72" s="4">
        <v>260000</v>
      </c>
      <c r="G72" s="4">
        <v>60000</v>
      </c>
      <c r="H72" t="s">
        <v>14</v>
      </c>
      <c r="I72" s="5">
        <v>43138</v>
      </c>
      <c r="J72" s="4">
        <v>650000</v>
      </c>
      <c r="K72" t="s">
        <v>35</v>
      </c>
    </row>
    <row r="73" spans="1:11" x14ac:dyDescent="0.25">
      <c r="A73">
        <v>72</v>
      </c>
      <c r="B73" t="s">
        <v>204</v>
      </c>
      <c r="C73" s="4">
        <v>1884482</v>
      </c>
      <c r="D73" t="s">
        <v>205</v>
      </c>
      <c r="E73" t="s">
        <v>66</v>
      </c>
      <c r="F73" s="4">
        <v>280000</v>
      </c>
      <c r="H73" t="s">
        <v>22</v>
      </c>
      <c r="I73" s="5">
        <v>43139</v>
      </c>
      <c r="J73" s="4">
        <v>155000</v>
      </c>
      <c r="K73" t="s">
        <v>23</v>
      </c>
    </row>
    <row r="74" spans="1:11" x14ac:dyDescent="0.25">
      <c r="A74">
        <v>73</v>
      </c>
      <c r="B74" t="s">
        <v>206</v>
      </c>
      <c r="D74" t="s">
        <v>207</v>
      </c>
      <c r="E74" t="s">
        <v>208</v>
      </c>
      <c r="F74" s="4">
        <v>600000</v>
      </c>
      <c r="G74" s="4">
        <v>100000</v>
      </c>
      <c r="H74" t="s">
        <v>22</v>
      </c>
      <c r="I74" s="5">
        <v>43243</v>
      </c>
      <c r="J74" s="4">
        <v>398000</v>
      </c>
      <c r="K74" t="s">
        <v>31</v>
      </c>
    </row>
    <row r="75" spans="1:11" x14ac:dyDescent="0.25">
      <c r="A75">
        <v>74</v>
      </c>
      <c r="B75" t="s">
        <v>209</v>
      </c>
      <c r="D75" t="s">
        <v>210</v>
      </c>
      <c r="E75" t="s">
        <v>167</v>
      </c>
      <c r="F75" s="4">
        <v>260000</v>
      </c>
      <c r="H75" t="s">
        <v>19</v>
      </c>
      <c r="I75" s="5">
        <v>43139</v>
      </c>
      <c r="J75" s="4">
        <v>60000</v>
      </c>
      <c r="K75" t="s">
        <v>23</v>
      </c>
    </row>
    <row r="76" spans="1:11" x14ac:dyDescent="0.25">
      <c r="A76">
        <v>75</v>
      </c>
      <c r="B76" t="s">
        <v>211</v>
      </c>
      <c r="C76" s="4">
        <v>3689561</v>
      </c>
      <c r="D76" t="s">
        <v>212</v>
      </c>
      <c r="E76" t="s">
        <v>213</v>
      </c>
      <c r="F76" s="4">
        <v>550000</v>
      </c>
      <c r="H76" t="s">
        <v>14</v>
      </c>
      <c r="I76" s="5">
        <v>43138</v>
      </c>
      <c r="J76" s="4">
        <v>360000</v>
      </c>
      <c r="K76" t="s">
        <v>23</v>
      </c>
    </row>
    <row r="77" spans="1:11" x14ac:dyDescent="0.25">
      <c r="A77">
        <v>76</v>
      </c>
      <c r="B77" t="s">
        <v>214</v>
      </c>
      <c r="C77" s="4">
        <v>5581569</v>
      </c>
      <c r="D77" t="s">
        <v>215</v>
      </c>
      <c r="E77" t="s">
        <v>66</v>
      </c>
      <c r="F77" s="4">
        <v>280000</v>
      </c>
      <c r="H77" t="s">
        <v>19</v>
      </c>
      <c r="I77" s="5">
        <v>43138</v>
      </c>
      <c r="J77" s="4">
        <v>150000</v>
      </c>
      <c r="K77" t="s">
        <v>23</v>
      </c>
    </row>
    <row r="78" spans="1:11" x14ac:dyDescent="0.25">
      <c r="A78">
        <v>77</v>
      </c>
      <c r="B78" t="s">
        <v>216</v>
      </c>
      <c r="C78" s="4">
        <v>4158274</v>
      </c>
      <c r="D78" t="s">
        <v>217</v>
      </c>
      <c r="E78" t="s">
        <v>198</v>
      </c>
      <c r="F78" s="4">
        <v>280000</v>
      </c>
      <c r="H78" t="s">
        <v>19</v>
      </c>
      <c r="I78" s="5">
        <v>43138</v>
      </c>
      <c r="J78" s="4">
        <v>170000</v>
      </c>
      <c r="K78" t="s">
        <v>15</v>
      </c>
    </row>
    <row r="79" spans="1:11" x14ac:dyDescent="0.25">
      <c r="A79">
        <v>78</v>
      </c>
      <c r="B79" t="s">
        <v>218</v>
      </c>
      <c r="C79" s="4">
        <v>6346451</v>
      </c>
      <c r="E79" t="s">
        <v>219</v>
      </c>
      <c r="F79" s="4">
        <v>320000</v>
      </c>
      <c r="H79" t="s">
        <v>14</v>
      </c>
      <c r="I79" s="5">
        <v>43292</v>
      </c>
      <c r="J79" s="4">
        <v>320000</v>
      </c>
      <c r="K79" t="s">
        <v>15</v>
      </c>
    </row>
    <row r="80" spans="1:11" x14ac:dyDescent="0.25">
      <c r="A80">
        <v>79</v>
      </c>
      <c r="B80" t="s">
        <v>220</v>
      </c>
      <c r="C80" s="4">
        <v>4847428</v>
      </c>
      <c r="D80" t="s">
        <v>221</v>
      </c>
      <c r="E80" t="s">
        <v>222</v>
      </c>
      <c r="F80" s="4">
        <v>560000</v>
      </c>
      <c r="H80" t="s">
        <v>19</v>
      </c>
      <c r="I80" s="5">
        <v>43146</v>
      </c>
      <c r="J80" s="4">
        <v>380000</v>
      </c>
      <c r="K80" t="s">
        <v>23</v>
      </c>
    </row>
    <row r="81" spans="1:11" x14ac:dyDescent="0.25">
      <c r="A81">
        <v>80</v>
      </c>
      <c r="B81" t="s">
        <v>223</v>
      </c>
      <c r="C81" s="4">
        <v>4852458</v>
      </c>
      <c r="D81" t="s">
        <v>224</v>
      </c>
      <c r="E81" t="s">
        <v>225</v>
      </c>
      <c r="F81" s="4">
        <v>260000</v>
      </c>
      <c r="H81" t="s">
        <v>14</v>
      </c>
      <c r="I81" s="5">
        <v>43146</v>
      </c>
      <c r="J81" s="4">
        <v>150000</v>
      </c>
      <c r="K81" t="s">
        <v>23</v>
      </c>
    </row>
    <row r="82" spans="1:11" x14ac:dyDescent="0.25">
      <c r="A82">
        <v>81</v>
      </c>
      <c r="B82" t="s">
        <v>226</v>
      </c>
      <c r="C82" s="4">
        <v>3778798</v>
      </c>
      <c r="D82" t="s">
        <v>227</v>
      </c>
      <c r="E82" t="s">
        <v>228</v>
      </c>
      <c r="F82" s="4">
        <v>260000</v>
      </c>
      <c r="G82" s="4">
        <v>40000</v>
      </c>
      <c r="H82" t="s">
        <v>22</v>
      </c>
      <c r="I82" s="5">
        <v>43286</v>
      </c>
      <c r="J82" s="4">
        <v>220000</v>
      </c>
      <c r="K82" t="s">
        <v>23</v>
      </c>
    </row>
    <row r="83" spans="1:11" x14ac:dyDescent="0.25">
      <c r="A83">
        <v>82</v>
      </c>
      <c r="B83" t="s">
        <v>229</v>
      </c>
      <c r="C83" s="4">
        <v>3312846</v>
      </c>
      <c r="D83" t="s">
        <v>230</v>
      </c>
      <c r="E83" t="s">
        <v>231</v>
      </c>
      <c r="F83" s="4">
        <v>250000</v>
      </c>
      <c r="H83" t="s">
        <v>14</v>
      </c>
      <c r="I83" s="5">
        <v>43146</v>
      </c>
      <c r="J83" s="4">
        <v>150000</v>
      </c>
      <c r="K83" t="s">
        <v>23</v>
      </c>
    </row>
    <row r="84" spans="1:11" x14ac:dyDescent="0.25">
      <c r="A84">
        <v>83</v>
      </c>
      <c r="B84" t="s">
        <v>116</v>
      </c>
      <c r="C84" s="4">
        <v>4252771</v>
      </c>
      <c r="D84" t="s">
        <v>117</v>
      </c>
      <c r="E84" t="s">
        <v>100</v>
      </c>
      <c r="F84" s="4">
        <v>280000</v>
      </c>
      <c r="G84" s="4">
        <v>50000</v>
      </c>
      <c r="H84" t="s">
        <v>22</v>
      </c>
      <c r="I84" s="5">
        <v>43114</v>
      </c>
      <c r="J84" s="4">
        <v>130000</v>
      </c>
      <c r="K84" t="s">
        <v>23</v>
      </c>
    </row>
    <row r="85" spans="1:11" x14ac:dyDescent="0.25">
      <c r="A85">
        <v>84</v>
      </c>
      <c r="B85" t="s">
        <v>232</v>
      </c>
      <c r="E85" t="s">
        <v>233</v>
      </c>
      <c r="F85" s="4">
        <v>590000</v>
      </c>
      <c r="G85" s="4">
        <v>100000</v>
      </c>
      <c r="H85" t="s">
        <v>14</v>
      </c>
      <c r="I85" s="5">
        <v>43237</v>
      </c>
      <c r="J85" s="4">
        <v>390000</v>
      </c>
      <c r="K85" t="s">
        <v>23</v>
      </c>
    </row>
    <row r="86" spans="1:11" x14ac:dyDescent="0.25">
      <c r="A86">
        <v>85</v>
      </c>
      <c r="B86" t="s">
        <v>234</v>
      </c>
      <c r="C86" s="4">
        <v>4880006</v>
      </c>
      <c r="D86" t="s">
        <v>235</v>
      </c>
      <c r="E86" t="s">
        <v>87</v>
      </c>
      <c r="F86" s="4">
        <v>390000</v>
      </c>
      <c r="G86" s="4">
        <v>50000</v>
      </c>
      <c r="H86" t="s">
        <v>14</v>
      </c>
      <c r="I86" s="5">
        <v>43146</v>
      </c>
      <c r="J86" s="4">
        <v>700000</v>
      </c>
      <c r="K86" t="s">
        <v>23</v>
      </c>
    </row>
    <row r="87" spans="1:11" x14ac:dyDescent="0.25">
      <c r="A87">
        <v>86</v>
      </c>
      <c r="B87" t="s">
        <v>236</v>
      </c>
      <c r="C87" s="4">
        <v>1188183</v>
      </c>
      <c r="D87" t="s">
        <v>237</v>
      </c>
      <c r="E87" t="s">
        <v>48</v>
      </c>
      <c r="F87" s="4">
        <v>240000</v>
      </c>
      <c r="H87" t="s">
        <v>14</v>
      </c>
      <c r="I87" s="5">
        <v>43145</v>
      </c>
      <c r="J87" s="4">
        <v>110000</v>
      </c>
      <c r="K87" t="s">
        <v>101</v>
      </c>
    </row>
    <row r="88" spans="1:11" x14ac:dyDescent="0.25">
      <c r="A88">
        <v>87</v>
      </c>
      <c r="B88" t="s">
        <v>238</v>
      </c>
      <c r="D88" t="s">
        <v>239</v>
      </c>
      <c r="E88" t="s">
        <v>240</v>
      </c>
      <c r="F88" s="4">
        <v>620000</v>
      </c>
      <c r="H88" t="s">
        <v>14</v>
      </c>
      <c r="I88" s="5">
        <v>43145</v>
      </c>
      <c r="J88" s="4">
        <v>330000</v>
      </c>
      <c r="K88" t="s">
        <v>101</v>
      </c>
    </row>
    <row r="89" spans="1:11" x14ac:dyDescent="0.25">
      <c r="A89">
        <v>88</v>
      </c>
      <c r="B89" t="s">
        <v>241</v>
      </c>
      <c r="C89" s="4">
        <v>6704468</v>
      </c>
      <c r="D89" t="s">
        <v>242</v>
      </c>
      <c r="E89" t="s">
        <v>13</v>
      </c>
      <c r="F89" s="4">
        <v>280000</v>
      </c>
      <c r="G89" s="4">
        <v>50000</v>
      </c>
      <c r="H89" t="s">
        <v>14</v>
      </c>
      <c r="I89" s="5">
        <v>43145</v>
      </c>
      <c r="J89" s="4">
        <v>45000</v>
      </c>
      <c r="K89" t="s">
        <v>35</v>
      </c>
    </row>
    <row r="90" spans="1:11" x14ac:dyDescent="0.25">
      <c r="A90">
        <v>89</v>
      </c>
      <c r="B90" t="s">
        <v>243</v>
      </c>
      <c r="D90" t="s">
        <v>244</v>
      </c>
      <c r="E90" t="s">
        <v>245</v>
      </c>
      <c r="F90" s="4">
        <v>260000</v>
      </c>
      <c r="G90" s="4">
        <v>50000</v>
      </c>
      <c r="H90" t="s">
        <v>14</v>
      </c>
      <c r="I90" s="5">
        <v>43215</v>
      </c>
      <c r="J90" s="4">
        <v>60000</v>
      </c>
      <c r="K90" t="s">
        <v>15</v>
      </c>
    </row>
    <row r="91" spans="1:11" x14ac:dyDescent="0.25">
      <c r="A91">
        <v>90</v>
      </c>
      <c r="B91" t="s">
        <v>246</v>
      </c>
      <c r="C91" s="4">
        <v>5672500</v>
      </c>
      <c r="D91" t="s">
        <v>247</v>
      </c>
      <c r="E91" t="s">
        <v>42</v>
      </c>
      <c r="F91" s="4">
        <v>280000</v>
      </c>
      <c r="H91" t="s">
        <v>14</v>
      </c>
      <c r="I91" s="5">
        <v>43145</v>
      </c>
      <c r="J91" s="4">
        <v>860000</v>
      </c>
      <c r="K91" t="s">
        <v>39</v>
      </c>
    </row>
    <row r="92" spans="1:11" x14ac:dyDescent="0.25">
      <c r="A92">
        <v>91</v>
      </c>
      <c r="B92" t="s">
        <v>36</v>
      </c>
      <c r="C92" s="4">
        <v>6589662</v>
      </c>
      <c r="D92" t="s">
        <v>37</v>
      </c>
      <c r="E92" t="s">
        <v>248</v>
      </c>
      <c r="F92" s="4">
        <v>280000</v>
      </c>
      <c r="G92" s="4">
        <v>50000</v>
      </c>
      <c r="H92" t="s">
        <v>14</v>
      </c>
      <c r="I92" s="5">
        <v>43145</v>
      </c>
      <c r="J92" s="4">
        <v>80000</v>
      </c>
      <c r="K92" t="s">
        <v>39</v>
      </c>
    </row>
    <row r="93" spans="1:11" x14ac:dyDescent="0.25">
      <c r="A93">
        <v>92</v>
      </c>
      <c r="B93" t="s">
        <v>249</v>
      </c>
      <c r="C93" s="4">
        <v>4789539</v>
      </c>
      <c r="D93" t="s">
        <v>250</v>
      </c>
      <c r="E93" t="s">
        <v>251</v>
      </c>
      <c r="F93" s="4">
        <v>720000</v>
      </c>
      <c r="G93" s="4">
        <v>100000</v>
      </c>
      <c r="H93" t="s">
        <v>22</v>
      </c>
      <c r="I93" s="5">
        <v>43271</v>
      </c>
      <c r="J93" s="4">
        <v>520000</v>
      </c>
      <c r="K93" t="s">
        <v>23</v>
      </c>
    </row>
    <row r="94" spans="1:11" x14ac:dyDescent="0.25">
      <c r="A94">
        <v>93</v>
      </c>
      <c r="B94" t="s">
        <v>252</v>
      </c>
      <c r="C94" s="4">
        <v>2976548</v>
      </c>
      <c r="D94" t="s">
        <v>253</v>
      </c>
      <c r="E94" t="s">
        <v>254</v>
      </c>
      <c r="F94" s="4">
        <v>240000</v>
      </c>
      <c r="G94" s="4">
        <v>50000</v>
      </c>
      <c r="H94" t="s">
        <v>14</v>
      </c>
      <c r="I94" s="5">
        <v>43153</v>
      </c>
      <c r="J94" s="4">
        <v>40000</v>
      </c>
      <c r="K94" t="s">
        <v>23</v>
      </c>
    </row>
    <row r="95" spans="1:11" x14ac:dyDescent="0.25">
      <c r="A95">
        <v>94</v>
      </c>
      <c r="B95" t="s">
        <v>255</v>
      </c>
      <c r="C95" s="4">
        <v>4604243</v>
      </c>
      <c r="D95" t="s">
        <v>256</v>
      </c>
      <c r="E95" t="s">
        <v>257</v>
      </c>
      <c r="F95" s="4">
        <v>340000</v>
      </c>
      <c r="G95" s="4">
        <v>50000</v>
      </c>
      <c r="H95" t="s">
        <v>14</v>
      </c>
      <c r="I95" s="5">
        <v>43153</v>
      </c>
      <c r="J95" s="4">
        <v>140000</v>
      </c>
      <c r="K95" t="s">
        <v>23</v>
      </c>
    </row>
    <row r="96" spans="1:11" x14ac:dyDescent="0.25">
      <c r="A96">
        <v>95</v>
      </c>
      <c r="B96" t="s">
        <v>258</v>
      </c>
      <c r="C96" s="4">
        <v>4420525</v>
      </c>
      <c r="D96" t="s">
        <v>259</v>
      </c>
      <c r="E96" t="s">
        <v>13</v>
      </c>
      <c r="F96" s="4">
        <v>380000</v>
      </c>
      <c r="G96" s="4">
        <v>50000</v>
      </c>
      <c r="H96" t="s">
        <v>14</v>
      </c>
      <c r="I96" s="5">
        <v>43153</v>
      </c>
      <c r="J96" s="4">
        <v>130000</v>
      </c>
      <c r="K96" t="s">
        <v>23</v>
      </c>
    </row>
    <row r="97" spans="1:11" x14ac:dyDescent="0.25">
      <c r="A97">
        <v>96</v>
      </c>
      <c r="B97" t="s">
        <v>260</v>
      </c>
      <c r="D97" t="s">
        <v>261</v>
      </c>
      <c r="E97" t="s">
        <v>262</v>
      </c>
      <c r="F97" s="4">
        <v>380000</v>
      </c>
      <c r="G97" s="4">
        <v>50000</v>
      </c>
      <c r="H97" t="s">
        <v>14</v>
      </c>
      <c r="I97" s="5">
        <v>43153</v>
      </c>
      <c r="J97" s="4">
        <v>130000</v>
      </c>
      <c r="K97" t="s">
        <v>23</v>
      </c>
    </row>
    <row r="98" spans="1:11" x14ac:dyDescent="0.25">
      <c r="A98">
        <v>97</v>
      </c>
      <c r="B98" t="s">
        <v>232</v>
      </c>
      <c r="C98" s="4">
        <v>4655122</v>
      </c>
      <c r="D98" t="s">
        <v>263</v>
      </c>
      <c r="E98" t="s">
        <v>264</v>
      </c>
      <c r="F98" s="4">
        <v>390000</v>
      </c>
      <c r="G98" s="4">
        <v>50000</v>
      </c>
      <c r="H98" t="s">
        <v>14</v>
      </c>
      <c r="I98" s="5">
        <v>43152</v>
      </c>
      <c r="J98" s="4">
        <v>140000</v>
      </c>
      <c r="K98" t="s">
        <v>23</v>
      </c>
    </row>
    <row r="99" spans="1:11" x14ac:dyDescent="0.25">
      <c r="A99">
        <v>98</v>
      </c>
      <c r="B99" t="s">
        <v>255</v>
      </c>
      <c r="C99" s="4">
        <v>4604243</v>
      </c>
      <c r="D99" t="s">
        <v>256</v>
      </c>
      <c r="E99" t="s">
        <v>170</v>
      </c>
      <c r="F99" s="4">
        <v>420000</v>
      </c>
      <c r="G99" s="4">
        <v>100000</v>
      </c>
      <c r="H99" t="s">
        <v>14</v>
      </c>
      <c r="I99" s="5">
        <v>43153</v>
      </c>
      <c r="J99" s="4">
        <v>270000</v>
      </c>
      <c r="K99" t="s">
        <v>23</v>
      </c>
    </row>
    <row r="100" spans="1:11" x14ac:dyDescent="0.25">
      <c r="A100">
        <v>99</v>
      </c>
      <c r="B100" t="s">
        <v>265</v>
      </c>
      <c r="C100" s="4">
        <v>4283376</v>
      </c>
      <c r="D100" t="s">
        <v>266</v>
      </c>
      <c r="E100" t="s">
        <v>48</v>
      </c>
      <c r="F100" s="4">
        <v>240000</v>
      </c>
      <c r="H100" t="s">
        <v>19</v>
      </c>
      <c r="I100" s="5">
        <v>43153</v>
      </c>
      <c r="J100" s="4">
        <v>65000</v>
      </c>
      <c r="K100" t="s">
        <v>23</v>
      </c>
    </row>
    <row r="101" spans="1:11" x14ac:dyDescent="0.25">
      <c r="A101">
        <v>100</v>
      </c>
      <c r="B101" t="s">
        <v>267</v>
      </c>
      <c r="C101" s="4">
        <v>1626334</v>
      </c>
      <c r="D101" t="s">
        <v>268</v>
      </c>
      <c r="E101" t="s">
        <v>87</v>
      </c>
      <c r="F101" s="4">
        <v>390000</v>
      </c>
      <c r="G101" s="4">
        <v>50000</v>
      </c>
      <c r="H101" t="s">
        <v>19</v>
      </c>
      <c r="I101" s="5">
        <v>43258</v>
      </c>
      <c r="J101" s="4">
        <v>250000</v>
      </c>
      <c r="K101" t="s">
        <v>23</v>
      </c>
    </row>
    <row r="102" spans="1:11" x14ac:dyDescent="0.25">
      <c r="A102">
        <v>101</v>
      </c>
      <c r="B102" t="s">
        <v>269</v>
      </c>
      <c r="C102" s="4">
        <v>4081637</v>
      </c>
      <c r="D102" t="s">
        <v>270</v>
      </c>
      <c r="E102" t="s">
        <v>34</v>
      </c>
      <c r="F102" s="4">
        <v>260000</v>
      </c>
      <c r="H102" t="s">
        <v>14</v>
      </c>
      <c r="I102" s="5">
        <v>43153</v>
      </c>
      <c r="J102" s="4">
        <v>110000</v>
      </c>
      <c r="K102" t="s">
        <v>23</v>
      </c>
    </row>
    <row r="103" spans="1:11" x14ac:dyDescent="0.25">
      <c r="A103">
        <v>102</v>
      </c>
      <c r="B103" t="s">
        <v>271</v>
      </c>
      <c r="C103" s="4">
        <v>4761225</v>
      </c>
      <c r="D103" t="s">
        <v>272</v>
      </c>
      <c r="E103" t="s">
        <v>273</v>
      </c>
      <c r="F103" s="4">
        <v>750000</v>
      </c>
      <c r="G103" s="4">
        <v>100000</v>
      </c>
      <c r="H103" t="s">
        <v>14</v>
      </c>
      <c r="I103" s="5">
        <v>43250</v>
      </c>
      <c r="J103" s="4">
        <v>550000</v>
      </c>
      <c r="K103" t="s">
        <v>23</v>
      </c>
    </row>
    <row r="104" spans="1:11" x14ac:dyDescent="0.25">
      <c r="A104">
        <v>103</v>
      </c>
      <c r="B104" t="s">
        <v>274</v>
      </c>
      <c r="C104" s="4">
        <v>4391083</v>
      </c>
      <c r="D104" t="s">
        <v>275</v>
      </c>
      <c r="E104" t="s">
        <v>100</v>
      </c>
      <c r="F104" s="4">
        <v>280000</v>
      </c>
      <c r="H104" t="s">
        <v>14</v>
      </c>
      <c r="I104" s="5">
        <v>43153</v>
      </c>
      <c r="J104" s="4">
        <v>30000</v>
      </c>
      <c r="K104" t="s">
        <v>23</v>
      </c>
    </row>
    <row r="105" spans="1:11" x14ac:dyDescent="0.25">
      <c r="A105">
        <v>104</v>
      </c>
      <c r="B105" t="s">
        <v>276</v>
      </c>
      <c r="C105" s="4">
        <v>4425380</v>
      </c>
      <c r="D105" t="s">
        <v>277</v>
      </c>
      <c r="E105" t="s">
        <v>66</v>
      </c>
      <c r="F105" s="4">
        <v>280000</v>
      </c>
      <c r="H105" t="s">
        <v>14</v>
      </c>
      <c r="I105" s="5">
        <v>43153</v>
      </c>
      <c r="J105" s="4">
        <v>270000</v>
      </c>
      <c r="K105" t="s">
        <v>23</v>
      </c>
    </row>
    <row r="106" spans="1:11" x14ac:dyDescent="0.25">
      <c r="A106">
        <v>105</v>
      </c>
      <c r="B106" t="s">
        <v>278</v>
      </c>
      <c r="C106" s="4">
        <v>5176312</v>
      </c>
      <c r="D106" t="s">
        <v>279</v>
      </c>
      <c r="E106" t="s">
        <v>248</v>
      </c>
      <c r="F106" s="4">
        <v>280000</v>
      </c>
      <c r="H106" t="s">
        <v>14</v>
      </c>
      <c r="I106" s="5">
        <v>43152</v>
      </c>
      <c r="J106" s="4">
        <v>330000</v>
      </c>
      <c r="K106" t="s">
        <v>23</v>
      </c>
    </row>
    <row r="107" spans="1:11" x14ac:dyDescent="0.25">
      <c r="A107">
        <v>106</v>
      </c>
      <c r="B107" t="s">
        <v>280</v>
      </c>
      <c r="C107" s="4">
        <v>3509014</v>
      </c>
      <c r="D107" t="s">
        <v>281</v>
      </c>
      <c r="E107" t="s">
        <v>72</v>
      </c>
      <c r="F107" s="4">
        <v>290000</v>
      </c>
      <c r="H107" t="s">
        <v>14</v>
      </c>
      <c r="I107" s="5">
        <v>43153</v>
      </c>
      <c r="J107" s="4">
        <v>40000</v>
      </c>
      <c r="K107" t="s">
        <v>23</v>
      </c>
    </row>
    <row r="108" spans="1:11" x14ac:dyDescent="0.25">
      <c r="A108">
        <v>107</v>
      </c>
      <c r="B108" t="s">
        <v>282</v>
      </c>
      <c r="D108" t="s">
        <v>283</v>
      </c>
      <c r="E108" t="s">
        <v>177</v>
      </c>
      <c r="F108" s="4">
        <v>320000</v>
      </c>
      <c r="H108" t="s">
        <v>19</v>
      </c>
      <c r="I108" s="5">
        <v>43152</v>
      </c>
      <c r="J108" s="4">
        <v>140000</v>
      </c>
      <c r="K108" t="s">
        <v>23</v>
      </c>
    </row>
    <row r="109" spans="1:11" x14ac:dyDescent="0.25">
      <c r="A109">
        <v>108</v>
      </c>
      <c r="B109" t="s">
        <v>284</v>
      </c>
      <c r="D109" t="s">
        <v>285</v>
      </c>
      <c r="E109" t="s">
        <v>286</v>
      </c>
      <c r="F109" s="4">
        <v>340000</v>
      </c>
      <c r="H109" t="s">
        <v>19</v>
      </c>
      <c r="I109" s="5">
        <v>43152</v>
      </c>
      <c r="J109" s="4">
        <v>40000</v>
      </c>
      <c r="K109" t="s">
        <v>23</v>
      </c>
    </row>
    <row r="110" spans="1:11" x14ac:dyDescent="0.25">
      <c r="A110">
        <v>109</v>
      </c>
      <c r="B110" t="s">
        <v>287</v>
      </c>
      <c r="C110" s="4">
        <v>4319154</v>
      </c>
      <c r="D110" t="s">
        <v>288</v>
      </c>
      <c r="E110" t="s">
        <v>289</v>
      </c>
      <c r="F110" s="4">
        <v>940000</v>
      </c>
      <c r="G110" s="4">
        <v>50000</v>
      </c>
      <c r="H110" t="s">
        <v>14</v>
      </c>
      <c r="I110" s="5">
        <v>43285</v>
      </c>
      <c r="J110" s="4">
        <v>890000</v>
      </c>
      <c r="K110" t="s">
        <v>23</v>
      </c>
    </row>
    <row r="111" spans="1:11" x14ac:dyDescent="0.25">
      <c r="A111">
        <v>110</v>
      </c>
      <c r="B111" t="s">
        <v>290</v>
      </c>
      <c r="C111" s="4">
        <v>3743607</v>
      </c>
      <c r="D111" t="s">
        <v>291</v>
      </c>
      <c r="E111" t="s">
        <v>198</v>
      </c>
      <c r="F111" s="4">
        <v>280000</v>
      </c>
      <c r="H111" t="s">
        <v>14</v>
      </c>
      <c r="I111" s="5">
        <v>42788</v>
      </c>
      <c r="J111" s="4">
        <v>130000</v>
      </c>
      <c r="K111" t="s">
        <v>15</v>
      </c>
    </row>
    <row r="112" spans="1:11" x14ac:dyDescent="0.25">
      <c r="A112">
        <v>111</v>
      </c>
      <c r="B112" t="s">
        <v>292</v>
      </c>
      <c r="D112" t="s">
        <v>293</v>
      </c>
      <c r="E112" t="s">
        <v>231</v>
      </c>
      <c r="F112" s="4">
        <v>250000</v>
      </c>
      <c r="G112" s="4">
        <v>50000</v>
      </c>
      <c r="H112" t="s">
        <v>19</v>
      </c>
      <c r="I112" s="5">
        <v>43229</v>
      </c>
      <c r="J112" s="4">
        <v>20000</v>
      </c>
      <c r="K112" t="s">
        <v>35</v>
      </c>
    </row>
    <row r="113" spans="1:11" x14ac:dyDescent="0.25">
      <c r="A113">
        <v>112</v>
      </c>
      <c r="B113" t="s">
        <v>294</v>
      </c>
      <c r="C113" s="4">
        <v>6243137</v>
      </c>
      <c r="D113" t="s">
        <v>295</v>
      </c>
      <c r="E113" t="s">
        <v>66</v>
      </c>
      <c r="F113" s="4">
        <v>280000</v>
      </c>
      <c r="G113" s="4">
        <v>50000</v>
      </c>
      <c r="I113" s="5">
        <v>43286</v>
      </c>
      <c r="J113" s="4">
        <v>230000</v>
      </c>
      <c r="K113" t="s">
        <v>23</v>
      </c>
    </row>
    <row r="114" spans="1:11" x14ac:dyDescent="0.25">
      <c r="A114">
        <v>113</v>
      </c>
      <c r="B114" t="s">
        <v>296</v>
      </c>
      <c r="C114" s="4">
        <v>3655203</v>
      </c>
      <c r="E114" t="s">
        <v>42</v>
      </c>
      <c r="F114" s="4">
        <v>280000</v>
      </c>
      <c r="H114" t="s">
        <v>14</v>
      </c>
      <c r="I114" s="5">
        <v>43152</v>
      </c>
      <c r="J114" s="4">
        <v>30000</v>
      </c>
      <c r="K114" t="s">
        <v>35</v>
      </c>
    </row>
    <row r="115" spans="1:11" x14ac:dyDescent="0.25">
      <c r="A115">
        <v>114</v>
      </c>
      <c r="B115" t="s">
        <v>297</v>
      </c>
      <c r="C115" s="4">
        <v>3242374</v>
      </c>
      <c r="D115" t="s">
        <v>298</v>
      </c>
      <c r="E115" t="s">
        <v>66</v>
      </c>
      <c r="F115" s="4">
        <v>280000</v>
      </c>
      <c r="H115" t="s">
        <v>14</v>
      </c>
      <c r="I115" s="5">
        <v>43152</v>
      </c>
      <c r="J115" s="4">
        <v>30000</v>
      </c>
      <c r="K115" t="s">
        <v>31</v>
      </c>
    </row>
    <row r="116" spans="1:11" x14ac:dyDescent="0.25">
      <c r="A116">
        <v>115</v>
      </c>
      <c r="B116" t="s">
        <v>299</v>
      </c>
      <c r="C116" s="4">
        <v>7117633</v>
      </c>
      <c r="D116" t="s">
        <v>300</v>
      </c>
      <c r="E116" t="s">
        <v>248</v>
      </c>
      <c r="F116" s="4">
        <v>280000</v>
      </c>
      <c r="G116" s="4">
        <v>30000</v>
      </c>
      <c r="H116" t="s">
        <v>14</v>
      </c>
      <c r="I116" s="5">
        <v>43159</v>
      </c>
      <c r="J116" s="4">
        <v>30000</v>
      </c>
      <c r="K116" t="s">
        <v>23</v>
      </c>
    </row>
    <row r="117" spans="1:11" x14ac:dyDescent="0.25">
      <c r="A117">
        <v>116</v>
      </c>
      <c r="B117" t="s">
        <v>301</v>
      </c>
      <c r="D117" t="s">
        <v>302</v>
      </c>
      <c r="E117" t="s">
        <v>135</v>
      </c>
      <c r="F117" s="4">
        <v>280000</v>
      </c>
      <c r="G117" s="4">
        <v>40000</v>
      </c>
      <c r="H117" t="s">
        <v>14</v>
      </c>
      <c r="I117" s="5">
        <v>43159</v>
      </c>
      <c r="J117" s="4">
        <v>90000</v>
      </c>
      <c r="K117" t="s">
        <v>23</v>
      </c>
    </row>
    <row r="118" spans="1:11" x14ac:dyDescent="0.25">
      <c r="A118">
        <v>117</v>
      </c>
      <c r="B118" t="s">
        <v>303</v>
      </c>
      <c r="D118" t="s">
        <v>304</v>
      </c>
      <c r="E118" t="s">
        <v>177</v>
      </c>
      <c r="F118" s="4">
        <v>340000</v>
      </c>
      <c r="H118" t="s">
        <v>14</v>
      </c>
      <c r="I118" s="5">
        <v>43285</v>
      </c>
      <c r="J118" s="4">
        <v>340000</v>
      </c>
      <c r="K118" t="s">
        <v>23</v>
      </c>
    </row>
    <row r="119" spans="1:11" x14ac:dyDescent="0.25">
      <c r="A119">
        <v>118</v>
      </c>
      <c r="B119" t="s">
        <v>305</v>
      </c>
      <c r="D119" t="s">
        <v>306</v>
      </c>
      <c r="E119" t="s">
        <v>286</v>
      </c>
      <c r="F119" s="4">
        <v>340000</v>
      </c>
      <c r="G119" s="4">
        <v>50000</v>
      </c>
      <c r="H119" t="s">
        <v>14</v>
      </c>
      <c r="I119" s="5">
        <v>43160</v>
      </c>
      <c r="J119" s="4">
        <v>140000</v>
      </c>
      <c r="K119" t="s">
        <v>23</v>
      </c>
    </row>
    <row r="120" spans="1:11" x14ac:dyDescent="0.25">
      <c r="A120">
        <v>119</v>
      </c>
      <c r="B120" t="s">
        <v>307</v>
      </c>
      <c r="D120" t="s">
        <v>308</v>
      </c>
      <c r="E120" t="s">
        <v>257</v>
      </c>
      <c r="F120" s="4">
        <v>340000</v>
      </c>
      <c r="G120" s="4">
        <v>50000</v>
      </c>
      <c r="H120" t="s">
        <v>14</v>
      </c>
      <c r="I120" s="5">
        <v>43160</v>
      </c>
      <c r="J120" s="4">
        <v>90000</v>
      </c>
      <c r="K120" t="s">
        <v>23</v>
      </c>
    </row>
    <row r="121" spans="1:11" x14ac:dyDescent="0.25">
      <c r="A121">
        <v>120</v>
      </c>
      <c r="B121" t="s">
        <v>309</v>
      </c>
      <c r="C121" s="4">
        <v>4420537</v>
      </c>
      <c r="D121" t="s">
        <v>310</v>
      </c>
      <c r="E121" t="s">
        <v>38</v>
      </c>
      <c r="F121" s="4">
        <v>280000</v>
      </c>
      <c r="G121" s="4">
        <v>50000</v>
      </c>
      <c r="H121" t="s">
        <v>14</v>
      </c>
      <c r="I121" s="5">
        <v>43271</v>
      </c>
      <c r="J121" s="4">
        <v>230000</v>
      </c>
      <c r="K121" t="s">
        <v>35</v>
      </c>
    </row>
    <row r="122" spans="1:11" x14ac:dyDescent="0.25">
      <c r="A122">
        <v>121</v>
      </c>
      <c r="B122" t="s">
        <v>311</v>
      </c>
      <c r="D122" t="s">
        <v>312</v>
      </c>
      <c r="E122" t="s">
        <v>42</v>
      </c>
      <c r="F122" s="4">
        <v>280000</v>
      </c>
      <c r="G122" s="4">
        <v>80000</v>
      </c>
      <c r="H122" t="s">
        <v>22</v>
      </c>
      <c r="I122" s="5">
        <v>43159</v>
      </c>
      <c r="J122" s="4">
        <v>100000</v>
      </c>
      <c r="K122" t="s">
        <v>23</v>
      </c>
    </row>
    <row r="123" spans="1:11" x14ac:dyDescent="0.25">
      <c r="A123">
        <v>122</v>
      </c>
      <c r="B123" t="s">
        <v>70</v>
      </c>
      <c r="C123" s="4">
        <v>3407619</v>
      </c>
      <c r="D123" t="s">
        <v>313</v>
      </c>
      <c r="E123" t="s">
        <v>314</v>
      </c>
      <c r="F123" s="4">
        <v>650000</v>
      </c>
      <c r="G123" s="4">
        <v>100000</v>
      </c>
      <c r="H123" t="s">
        <v>14</v>
      </c>
      <c r="I123" s="5">
        <v>43145</v>
      </c>
      <c r="J123" s="4">
        <v>450000</v>
      </c>
      <c r="K123" t="s">
        <v>315</v>
      </c>
    </row>
    <row r="124" spans="1:11" x14ac:dyDescent="0.25">
      <c r="A124">
        <v>123</v>
      </c>
      <c r="B124" t="s">
        <v>316</v>
      </c>
      <c r="C124" s="4">
        <v>4880006</v>
      </c>
      <c r="D124" t="s">
        <v>235</v>
      </c>
      <c r="E124" t="s">
        <v>264</v>
      </c>
      <c r="F124" s="4">
        <v>390000</v>
      </c>
      <c r="H124" t="s">
        <v>14</v>
      </c>
      <c r="I124" s="5">
        <v>43160</v>
      </c>
      <c r="J124" s="4">
        <v>140000</v>
      </c>
      <c r="K124" t="s">
        <v>23</v>
      </c>
    </row>
    <row r="125" spans="1:11" x14ac:dyDescent="0.25">
      <c r="A125">
        <v>124</v>
      </c>
      <c r="B125" t="s">
        <v>317</v>
      </c>
      <c r="C125" s="4">
        <v>2455337</v>
      </c>
      <c r="D125" t="s">
        <v>318</v>
      </c>
      <c r="E125" t="s">
        <v>66</v>
      </c>
      <c r="F125" s="4">
        <v>280000</v>
      </c>
      <c r="H125" t="s">
        <v>14</v>
      </c>
      <c r="I125" s="5">
        <v>43160</v>
      </c>
      <c r="J125" s="4">
        <v>130000</v>
      </c>
      <c r="K125" t="s">
        <v>23</v>
      </c>
    </row>
    <row r="126" spans="1:11" x14ac:dyDescent="0.25">
      <c r="A126">
        <v>125</v>
      </c>
      <c r="B126" t="s">
        <v>319</v>
      </c>
      <c r="D126" t="s">
        <v>320</v>
      </c>
      <c r="E126" t="s">
        <v>38</v>
      </c>
      <c r="F126" s="4">
        <v>280000</v>
      </c>
      <c r="H126" t="s">
        <v>14</v>
      </c>
      <c r="I126" s="5">
        <v>43160</v>
      </c>
      <c r="J126" s="4">
        <v>80000</v>
      </c>
      <c r="K126" t="s">
        <v>23</v>
      </c>
    </row>
    <row r="127" spans="1:11" x14ac:dyDescent="0.25">
      <c r="A127">
        <v>126</v>
      </c>
      <c r="B127" t="s">
        <v>321</v>
      </c>
      <c r="D127" t="s">
        <v>322</v>
      </c>
      <c r="E127" t="s">
        <v>13</v>
      </c>
      <c r="F127" s="4">
        <v>280000</v>
      </c>
      <c r="H127" t="s">
        <v>14</v>
      </c>
      <c r="I127" s="5">
        <v>43159</v>
      </c>
      <c r="J127" s="4">
        <v>30000</v>
      </c>
      <c r="K127" t="s">
        <v>31</v>
      </c>
    </row>
    <row r="128" spans="1:11" x14ac:dyDescent="0.25">
      <c r="A128">
        <v>127</v>
      </c>
      <c r="B128" t="s">
        <v>323</v>
      </c>
      <c r="D128" t="s">
        <v>324</v>
      </c>
      <c r="E128" t="s">
        <v>325</v>
      </c>
      <c r="F128" s="4">
        <v>260000</v>
      </c>
      <c r="H128" t="s">
        <v>22</v>
      </c>
      <c r="I128" s="5">
        <v>43159</v>
      </c>
      <c r="J128" s="4">
        <v>160000</v>
      </c>
      <c r="K128" t="s">
        <v>15</v>
      </c>
    </row>
    <row r="129" spans="1:11" x14ac:dyDescent="0.25">
      <c r="A129">
        <v>128</v>
      </c>
      <c r="B129" t="s">
        <v>326</v>
      </c>
      <c r="D129" t="s">
        <v>327</v>
      </c>
      <c r="E129" t="s">
        <v>198</v>
      </c>
      <c r="F129" s="4">
        <v>280000</v>
      </c>
      <c r="H129" t="s">
        <v>22</v>
      </c>
      <c r="I129" s="5">
        <v>43159</v>
      </c>
      <c r="J129" s="4">
        <v>110000</v>
      </c>
      <c r="K129" t="s">
        <v>15</v>
      </c>
    </row>
    <row r="130" spans="1:11" x14ac:dyDescent="0.25">
      <c r="A130">
        <v>129</v>
      </c>
      <c r="B130" t="s">
        <v>328</v>
      </c>
      <c r="D130" t="s">
        <v>329</v>
      </c>
      <c r="E130" t="s">
        <v>330</v>
      </c>
      <c r="F130" s="4">
        <v>260000</v>
      </c>
      <c r="H130" t="s">
        <v>14</v>
      </c>
      <c r="I130" s="5">
        <v>43159</v>
      </c>
      <c r="J130" s="4">
        <v>210000</v>
      </c>
      <c r="K130" t="s">
        <v>15</v>
      </c>
    </row>
    <row r="131" spans="1:11" x14ac:dyDescent="0.25">
      <c r="A131">
        <v>130</v>
      </c>
      <c r="B131" t="s">
        <v>331</v>
      </c>
      <c r="D131" t="s">
        <v>332</v>
      </c>
      <c r="E131" t="s">
        <v>170</v>
      </c>
      <c r="F131" s="4">
        <v>420000</v>
      </c>
      <c r="H131" t="s">
        <v>14</v>
      </c>
      <c r="I131" s="5">
        <v>43167</v>
      </c>
      <c r="J131" s="4">
        <v>525000</v>
      </c>
      <c r="K131" t="s">
        <v>23</v>
      </c>
    </row>
    <row r="132" spans="1:11" x14ac:dyDescent="0.25">
      <c r="A132">
        <v>131</v>
      </c>
      <c r="B132" t="s">
        <v>333</v>
      </c>
      <c r="D132" t="s">
        <v>334</v>
      </c>
      <c r="E132" t="s">
        <v>48</v>
      </c>
      <c r="F132" s="4">
        <v>240000</v>
      </c>
      <c r="H132" t="s">
        <v>19</v>
      </c>
      <c r="I132" s="5">
        <v>43167</v>
      </c>
      <c r="J132" s="4">
        <v>40000</v>
      </c>
      <c r="K132" t="s">
        <v>23</v>
      </c>
    </row>
    <row r="133" spans="1:11" x14ac:dyDescent="0.25">
      <c r="A133">
        <v>132</v>
      </c>
      <c r="B133" t="s">
        <v>335</v>
      </c>
      <c r="C133" s="4">
        <v>6739093</v>
      </c>
      <c r="D133" t="s">
        <v>336</v>
      </c>
      <c r="E133" t="s">
        <v>143</v>
      </c>
      <c r="F133" s="4">
        <v>260000</v>
      </c>
      <c r="H133" t="s">
        <v>14</v>
      </c>
      <c r="I133" s="5">
        <v>43166</v>
      </c>
      <c r="J133" s="4">
        <v>10000</v>
      </c>
      <c r="K133" t="s">
        <v>101</v>
      </c>
    </row>
    <row r="134" spans="1:11" x14ac:dyDescent="0.25">
      <c r="A134">
        <v>133</v>
      </c>
      <c r="B134" t="s">
        <v>337</v>
      </c>
      <c r="D134" t="s">
        <v>338</v>
      </c>
      <c r="E134" t="s">
        <v>339</v>
      </c>
      <c r="F134" s="4">
        <v>180000</v>
      </c>
      <c r="H134" t="s">
        <v>14</v>
      </c>
      <c r="I134" s="5">
        <v>43166</v>
      </c>
      <c r="J134" s="4">
        <v>220000</v>
      </c>
      <c r="K134" t="s">
        <v>35</v>
      </c>
    </row>
    <row r="135" spans="1:11" x14ac:dyDescent="0.25">
      <c r="A135">
        <v>134</v>
      </c>
      <c r="B135" t="s">
        <v>152</v>
      </c>
      <c r="D135" t="s">
        <v>153</v>
      </c>
      <c r="E135" t="s">
        <v>340</v>
      </c>
      <c r="F135" s="4">
        <v>590000</v>
      </c>
      <c r="G135" s="4">
        <v>50000</v>
      </c>
      <c r="H135" t="s">
        <v>14</v>
      </c>
      <c r="I135" s="5">
        <v>43173</v>
      </c>
      <c r="J135" s="4">
        <v>390000</v>
      </c>
      <c r="K135" t="s">
        <v>23</v>
      </c>
    </row>
    <row r="136" spans="1:11" x14ac:dyDescent="0.25">
      <c r="A136">
        <v>135</v>
      </c>
      <c r="B136" t="s">
        <v>341</v>
      </c>
      <c r="C136" s="4">
        <v>5516578</v>
      </c>
      <c r="E136" t="s">
        <v>342</v>
      </c>
      <c r="F136" s="4">
        <v>180000</v>
      </c>
      <c r="G136" s="4">
        <v>20000</v>
      </c>
      <c r="H136" t="s">
        <v>14</v>
      </c>
      <c r="I136" s="5">
        <v>43173</v>
      </c>
      <c r="J136" s="4">
        <v>50000</v>
      </c>
      <c r="K136" t="s">
        <v>23</v>
      </c>
    </row>
    <row r="137" spans="1:11" x14ac:dyDescent="0.25">
      <c r="A137">
        <v>136</v>
      </c>
      <c r="B137" t="s">
        <v>343</v>
      </c>
      <c r="D137" t="s">
        <v>344</v>
      </c>
      <c r="E137" t="s">
        <v>18</v>
      </c>
      <c r="F137" s="4">
        <v>180000</v>
      </c>
      <c r="G137" s="4">
        <v>20000</v>
      </c>
      <c r="H137" t="s">
        <v>19</v>
      </c>
      <c r="I137" s="5">
        <v>43173</v>
      </c>
      <c r="J137" s="4">
        <v>50000</v>
      </c>
      <c r="K137" t="s">
        <v>23</v>
      </c>
    </row>
    <row r="138" spans="1:11" x14ac:dyDescent="0.25">
      <c r="A138">
        <v>137</v>
      </c>
      <c r="B138" t="s">
        <v>345</v>
      </c>
      <c r="D138" t="s">
        <v>346</v>
      </c>
      <c r="E138" t="s">
        <v>177</v>
      </c>
      <c r="F138" s="4">
        <v>340000</v>
      </c>
      <c r="G138" s="4">
        <v>30000</v>
      </c>
      <c r="H138" t="s">
        <v>19</v>
      </c>
      <c r="I138" s="5">
        <v>43174</v>
      </c>
      <c r="J138" s="4">
        <v>190000</v>
      </c>
      <c r="K138" t="s">
        <v>23</v>
      </c>
    </row>
    <row r="139" spans="1:11" x14ac:dyDescent="0.25">
      <c r="A139">
        <v>138</v>
      </c>
      <c r="B139" t="s">
        <v>347</v>
      </c>
      <c r="D139" t="s">
        <v>348</v>
      </c>
      <c r="E139" t="s">
        <v>100</v>
      </c>
      <c r="F139" s="4">
        <v>280000</v>
      </c>
      <c r="G139" s="4">
        <v>40000</v>
      </c>
      <c r="H139" t="s">
        <v>14</v>
      </c>
      <c r="I139" s="5">
        <v>43174</v>
      </c>
      <c r="J139" s="4">
        <v>110000</v>
      </c>
      <c r="K139" t="s">
        <v>23</v>
      </c>
    </row>
    <row r="140" spans="1:11" x14ac:dyDescent="0.25">
      <c r="A140">
        <v>139</v>
      </c>
      <c r="B140" t="s">
        <v>349</v>
      </c>
      <c r="C140" s="4">
        <v>5766891</v>
      </c>
      <c r="D140" t="s">
        <v>350</v>
      </c>
      <c r="E140" t="s">
        <v>262</v>
      </c>
      <c r="F140" s="4">
        <v>280000</v>
      </c>
      <c r="G140" s="4">
        <v>50000</v>
      </c>
      <c r="H140" t="s">
        <v>14</v>
      </c>
      <c r="I140" s="5">
        <v>43173</v>
      </c>
      <c r="J140" s="4">
        <v>30000</v>
      </c>
      <c r="K140" t="s">
        <v>39</v>
      </c>
    </row>
    <row r="141" spans="1:11" x14ac:dyDescent="0.25">
      <c r="A141">
        <v>140</v>
      </c>
      <c r="B141" t="s">
        <v>351</v>
      </c>
      <c r="C141" s="4">
        <v>3182451</v>
      </c>
      <c r="D141" t="s">
        <v>352</v>
      </c>
      <c r="E141" t="s">
        <v>353</v>
      </c>
      <c r="F141" s="4">
        <v>260000</v>
      </c>
      <c r="G141" s="4">
        <v>50000</v>
      </c>
      <c r="H141" t="s">
        <v>22</v>
      </c>
      <c r="I141" s="5">
        <v>43174</v>
      </c>
      <c r="J141" s="4">
        <v>30000</v>
      </c>
      <c r="K141" t="s">
        <v>23</v>
      </c>
    </row>
    <row r="142" spans="1:11" x14ac:dyDescent="0.25">
      <c r="A142">
        <v>141</v>
      </c>
      <c r="B142" t="s">
        <v>354</v>
      </c>
      <c r="C142" s="4">
        <v>5601929</v>
      </c>
      <c r="D142" t="s">
        <v>355</v>
      </c>
      <c r="E142" t="s">
        <v>356</v>
      </c>
      <c r="F142" s="4">
        <v>750000</v>
      </c>
      <c r="G142" s="4">
        <v>100000</v>
      </c>
      <c r="H142" t="s">
        <v>14</v>
      </c>
      <c r="I142" s="5">
        <v>43173</v>
      </c>
      <c r="J142" s="4">
        <v>450000</v>
      </c>
      <c r="K142" t="s">
        <v>35</v>
      </c>
    </row>
    <row r="143" spans="1:11" x14ac:dyDescent="0.25">
      <c r="A143">
        <v>142</v>
      </c>
      <c r="B143" t="s">
        <v>357</v>
      </c>
      <c r="C143" s="4">
        <v>2162171</v>
      </c>
      <c r="D143" t="s">
        <v>358</v>
      </c>
      <c r="E143" t="s">
        <v>87</v>
      </c>
      <c r="F143" s="4">
        <v>390000</v>
      </c>
      <c r="H143" t="s">
        <v>14</v>
      </c>
      <c r="I143" s="5">
        <v>43173</v>
      </c>
      <c r="J143" s="4">
        <v>570000</v>
      </c>
      <c r="K143" t="s">
        <v>35</v>
      </c>
    </row>
    <row r="144" spans="1:11" x14ac:dyDescent="0.25">
      <c r="A144">
        <v>143</v>
      </c>
      <c r="B144" t="s">
        <v>359</v>
      </c>
      <c r="C144" s="4">
        <v>5534638</v>
      </c>
      <c r="D144" t="s">
        <v>360</v>
      </c>
      <c r="E144" t="s">
        <v>38</v>
      </c>
      <c r="F144" s="4">
        <v>280000</v>
      </c>
      <c r="H144" t="s">
        <v>19</v>
      </c>
      <c r="I144" s="5">
        <v>43180</v>
      </c>
      <c r="J144" s="4">
        <v>300000</v>
      </c>
      <c r="K144" t="s">
        <v>35</v>
      </c>
    </row>
    <row r="145" spans="1:11" x14ac:dyDescent="0.25">
      <c r="A145">
        <v>144</v>
      </c>
      <c r="B145" t="s">
        <v>361</v>
      </c>
      <c r="C145" s="4">
        <v>5424825</v>
      </c>
      <c r="D145" t="s">
        <v>362</v>
      </c>
      <c r="E145" t="s">
        <v>21</v>
      </c>
      <c r="F145" s="4">
        <v>280000</v>
      </c>
      <c r="H145" t="s">
        <v>14</v>
      </c>
      <c r="I145" s="5">
        <v>43180</v>
      </c>
      <c r="J145" s="4">
        <v>80000</v>
      </c>
      <c r="K145" t="s">
        <v>35</v>
      </c>
    </row>
    <row r="146" spans="1:11" x14ac:dyDescent="0.25">
      <c r="A146">
        <v>145</v>
      </c>
      <c r="B146" t="s">
        <v>363</v>
      </c>
      <c r="D146" t="s">
        <v>364</v>
      </c>
      <c r="E146" t="s">
        <v>129</v>
      </c>
      <c r="F146" s="4">
        <v>490000</v>
      </c>
      <c r="G146" s="4">
        <v>100000</v>
      </c>
      <c r="H146" t="s">
        <v>19</v>
      </c>
      <c r="I146" s="5">
        <v>43181</v>
      </c>
      <c r="J146" s="4">
        <v>220000</v>
      </c>
      <c r="K146" t="s">
        <v>23</v>
      </c>
    </row>
    <row r="147" spans="1:11" x14ac:dyDescent="0.25">
      <c r="A147">
        <v>146</v>
      </c>
      <c r="B147" t="s">
        <v>365</v>
      </c>
      <c r="C147" s="4">
        <v>1702420</v>
      </c>
      <c r="E147" t="s">
        <v>225</v>
      </c>
      <c r="F147" s="4">
        <v>260000</v>
      </c>
      <c r="G147" s="4">
        <v>30000</v>
      </c>
      <c r="H147" t="s">
        <v>19</v>
      </c>
      <c r="I147" s="5">
        <v>43181</v>
      </c>
      <c r="J147" s="4">
        <v>160000</v>
      </c>
      <c r="K147" t="s">
        <v>23</v>
      </c>
    </row>
    <row r="148" spans="1:11" x14ac:dyDescent="0.25">
      <c r="A148">
        <v>147</v>
      </c>
      <c r="B148" t="s">
        <v>366</v>
      </c>
      <c r="D148" t="s">
        <v>367</v>
      </c>
      <c r="E148" t="s">
        <v>62</v>
      </c>
      <c r="F148" s="4">
        <v>280000</v>
      </c>
      <c r="H148" t="s">
        <v>14</v>
      </c>
      <c r="I148" s="5">
        <v>43181</v>
      </c>
      <c r="J148" s="4">
        <v>100000</v>
      </c>
      <c r="K148" t="s">
        <v>23</v>
      </c>
    </row>
    <row r="149" spans="1:11" x14ac:dyDescent="0.25">
      <c r="A149">
        <v>148</v>
      </c>
      <c r="B149" t="s">
        <v>368</v>
      </c>
      <c r="D149" t="s">
        <v>369</v>
      </c>
      <c r="E149" t="s">
        <v>21</v>
      </c>
      <c r="F149" s="4">
        <v>280000</v>
      </c>
      <c r="H149" t="s">
        <v>14</v>
      </c>
      <c r="I149" s="5">
        <v>43181</v>
      </c>
      <c r="J149" s="4">
        <v>190000</v>
      </c>
      <c r="K149" t="s">
        <v>23</v>
      </c>
    </row>
    <row r="150" spans="1:11" x14ac:dyDescent="0.25">
      <c r="A150">
        <v>149</v>
      </c>
      <c r="B150" t="s">
        <v>370</v>
      </c>
      <c r="C150" s="4">
        <v>1335016</v>
      </c>
      <c r="D150" t="s">
        <v>371</v>
      </c>
      <c r="E150" t="s">
        <v>69</v>
      </c>
      <c r="F150" s="4">
        <v>260000</v>
      </c>
      <c r="G150" s="4">
        <v>40000</v>
      </c>
      <c r="H150" t="s">
        <v>19</v>
      </c>
      <c r="I150" s="5">
        <v>43180</v>
      </c>
      <c r="J150" s="4">
        <v>40000</v>
      </c>
      <c r="K150" t="s">
        <v>23</v>
      </c>
    </row>
    <row r="151" spans="1:11" x14ac:dyDescent="0.25">
      <c r="A151">
        <v>150</v>
      </c>
      <c r="B151" t="s">
        <v>372</v>
      </c>
      <c r="C151" s="4">
        <v>2071858</v>
      </c>
      <c r="D151" t="s">
        <v>373</v>
      </c>
      <c r="E151" t="s">
        <v>62</v>
      </c>
      <c r="F151" s="4">
        <v>280000</v>
      </c>
      <c r="G151" s="4">
        <v>40000</v>
      </c>
      <c r="H151" t="s">
        <v>19</v>
      </c>
      <c r="I151" s="5">
        <v>43180</v>
      </c>
      <c r="J151" s="4">
        <v>280000</v>
      </c>
      <c r="K151" t="s">
        <v>23</v>
      </c>
    </row>
    <row r="152" spans="1:11" x14ac:dyDescent="0.25">
      <c r="A152">
        <v>151</v>
      </c>
      <c r="B152" t="s">
        <v>374</v>
      </c>
      <c r="D152" t="s">
        <v>375</v>
      </c>
      <c r="E152" t="s">
        <v>38</v>
      </c>
      <c r="F152" s="4">
        <v>280000</v>
      </c>
      <c r="G152" s="4">
        <v>40000</v>
      </c>
      <c r="H152" t="s">
        <v>22</v>
      </c>
      <c r="I152" s="5">
        <v>43181</v>
      </c>
      <c r="J152" s="4">
        <v>100000</v>
      </c>
      <c r="K152" t="s">
        <v>23</v>
      </c>
    </row>
    <row r="153" spans="1:11" x14ac:dyDescent="0.25">
      <c r="A153">
        <v>152</v>
      </c>
      <c r="B153" t="s">
        <v>376</v>
      </c>
      <c r="D153" t="s">
        <v>377</v>
      </c>
      <c r="E153" t="s">
        <v>378</v>
      </c>
      <c r="F153" s="4">
        <v>260000</v>
      </c>
      <c r="G153" s="4">
        <v>40000</v>
      </c>
      <c r="H153" t="s">
        <v>19</v>
      </c>
      <c r="I153" s="5">
        <v>43181</v>
      </c>
      <c r="J153" s="4">
        <v>370000</v>
      </c>
      <c r="K153" t="s">
        <v>23</v>
      </c>
    </row>
    <row r="154" spans="1:11" x14ac:dyDescent="0.25">
      <c r="A154">
        <v>153</v>
      </c>
      <c r="B154" t="s">
        <v>379</v>
      </c>
      <c r="D154" t="s">
        <v>380</v>
      </c>
      <c r="E154" t="s">
        <v>48</v>
      </c>
      <c r="F154" s="4">
        <v>240000</v>
      </c>
      <c r="H154" t="s">
        <v>14</v>
      </c>
      <c r="I154" s="5">
        <v>43181</v>
      </c>
      <c r="J154" s="4">
        <v>150000</v>
      </c>
      <c r="K154" t="s">
        <v>23</v>
      </c>
    </row>
    <row r="155" spans="1:11" x14ac:dyDescent="0.25">
      <c r="A155">
        <v>154</v>
      </c>
      <c r="B155" t="s">
        <v>381</v>
      </c>
      <c r="D155" t="s">
        <v>382</v>
      </c>
      <c r="E155" t="s">
        <v>143</v>
      </c>
      <c r="F155" s="4">
        <v>260000</v>
      </c>
      <c r="H155" t="s">
        <v>14</v>
      </c>
      <c r="I155" s="5">
        <v>43181</v>
      </c>
      <c r="J155" s="4">
        <v>170000</v>
      </c>
      <c r="K155" t="s">
        <v>23</v>
      </c>
    </row>
    <row r="156" spans="1:11" x14ac:dyDescent="0.25">
      <c r="A156">
        <v>155</v>
      </c>
      <c r="B156" t="s">
        <v>383</v>
      </c>
      <c r="D156" t="s">
        <v>384</v>
      </c>
      <c r="E156" t="s">
        <v>164</v>
      </c>
      <c r="F156" s="4">
        <v>260000</v>
      </c>
      <c r="G156" s="4">
        <v>40000</v>
      </c>
      <c r="H156" t="s">
        <v>14</v>
      </c>
      <c r="I156" s="5">
        <v>43187</v>
      </c>
      <c r="J156" s="4">
        <v>140000</v>
      </c>
      <c r="K156" t="s">
        <v>23</v>
      </c>
    </row>
    <row r="157" spans="1:11" x14ac:dyDescent="0.25">
      <c r="A157">
        <v>156</v>
      </c>
      <c r="B157" t="s">
        <v>385</v>
      </c>
      <c r="D157" t="s">
        <v>386</v>
      </c>
      <c r="E157" t="s">
        <v>225</v>
      </c>
      <c r="F157" s="4">
        <v>260000</v>
      </c>
      <c r="G157" s="4">
        <v>40000</v>
      </c>
      <c r="H157" t="s">
        <v>14</v>
      </c>
      <c r="I157" s="5">
        <v>43187</v>
      </c>
      <c r="J157" s="4">
        <v>120000</v>
      </c>
      <c r="K157" t="s">
        <v>23</v>
      </c>
    </row>
    <row r="158" spans="1:11" x14ac:dyDescent="0.25">
      <c r="A158">
        <v>157</v>
      </c>
      <c r="B158" t="s">
        <v>387</v>
      </c>
      <c r="D158" t="s">
        <v>388</v>
      </c>
      <c r="E158" t="s">
        <v>389</v>
      </c>
      <c r="F158" s="4">
        <v>460000</v>
      </c>
      <c r="G158" s="4">
        <v>100000</v>
      </c>
      <c r="H158" t="s">
        <v>14</v>
      </c>
      <c r="I158" s="5">
        <v>43187</v>
      </c>
      <c r="J158" s="4">
        <v>110000</v>
      </c>
      <c r="K158" t="s">
        <v>23</v>
      </c>
    </row>
    <row r="159" spans="1:11" x14ac:dyDescent="0.25">
      <c r="A159">
        <v>158</v>
      </c>
      <c r="B159" t="s">
        <v>390</v>
      </c>
      <c r="C159" s="4">
        <v>3456513</v>
      </c>
      <c r="D159" t="s">
        <v>391</v>
      </c>
      <c r="E159" t="s">
        <v>21</v>
      </c>
      <c r="F159" s="4">
        <v>280000</v>
      </c>
      <c r="H159" t="s">
        <v>19</v>
      </c>
      <c r="I159" s="5">
        <v>43195</v>
      </c>
      <c r="J159" s="4">
        <v>320000</v>
      </c>
      <c r="K159" t="s">
        <v>23</v>
      </c>
    </row>
    <row r="160" spans="1:11" x14ac:dyDescent="0.25">
      <c r="A160">
        <v>159</v>
      </c>
      <c r="B160" t="s">
        <v>392</v>
      </c>
      <c r="C160" s="4">
        <v>3207996</v>
      </c>
      <c r="D160" t="s">
        <v>393</v>
      </c>
      <c r="E160" t="s">
        <v>175</v>
      </c>
      <c r="F160" s="4">
        <v>280000</v>
      </c>
      <c r="G160" s="4">
        <v>20000</v>
      </c>
      <c r="H160" t="s">
        <v>19</v>
      </c>
      <c r="I160" s="5">
        <v>43194</v>
      </c>
      <c r="J160" s="4">
        <v>120000</v>
      </c>
      <c r="K160" t="s">
        <v>23</v>
      </c>
    </row>
    <row r="161" spans="1:11" x14ac:dyDescent="0.25">
      <c r="A161">
        <v>160</v>
      </c>
      <c r="B161" t="s">
        <v>394</v>
      </c>
      <c r="D161" t="s">
        <v>395</v>
      </c>
      <c r="E161" t="s">
        <v>66</v>
      </c>
      <c r="F161" s="4">
        <v>380000</v>
      </c>
      <c r="G161" s="4">
        <v>50000</v>
      </c>
      <c r="H161" t="s">
        <v>14</v>
      </c>
      <c r="I161" s="5">
        <v>43201</v>
      </c>
      <c r="J161" s="4">
        <v>230000</v>
      </c>
      <c r="K161" t="s">
        <v>35</v>
      </c>
    </row>
    <row r="162" spans="1:11" x14ac:dyDescent="0.25">
      <c r="A162">
        <v>161</v>
      </c>
      <c r="B162" t="s">
        <v>396</v>
      </c>
      <c r="C162" s="4">
        <v>5559292</v>
      </c>
      <c r="D162" t="s">
        <v>397</v>
      </c>
      <c r="E162" t="s">
        <v>398</v>
      </c>
      <c r="F162" s="4">
        <v>280000</v>
      </c>
      <c r="H162" t="s">
        <v>14</v>
      </c>
      <c r="I162" s="5">
        <v>43285</v>
      </c>
      <c r="J162" s="4">
        <v>280000</v>
      </c>
      <c r="K162" t="s">
        <v>23</v>
      </c>
    </row>
    <row r="163" spans="1:11" x14ac:dyDescent="0.25">
      <c r="A163">
        <v>162</v>
      </c>
      <c r="B163" t="s">
        <v>399</v>
      </c>
      <c r="D163" t="s">
        <v>400</v>
      </c>
      <c r="E163" t="s">
        <v>48</v>
      </c>
      <c r="F163" s="4">
        <v>240000</v>
      </c>
      <c r="H163" t="s">
        <v>14</v>
      </c>
      <c r="I163" s="5">
        <v>43194</v>
      </c>
      <c r="J163" s="4">
        <v>170000</v>
      </c>
      <c r="K163" t="s">
        <v>35</v>
      </c>
    </row>
    <row r="164" spans="1:11" x14ac:dyDescent="0.25">
      <c r="A164">
        <v>163</v>
      </c>
      <c r="B164" t="s">
        <v>401</v>
      </c>
      <c r="D164" t="s">
        <v>402</v>
      </c>
      <c r="E164" t="s">
        <v>403</v>
      </c>
      <c r="F164" s="4">
        <v>260000</v>
      </c>
      <c r="H164" t="s">
        <v>14</v>
      </c>
      <c r="I164" s="5">
        <v>43194</v>
      </c>
      <c r="J164" s="4">
        <v>110000</v>
      </c>
      <c r="K164" t="s">
        <v>35</v>
      </c>
    </row>
    <row r="165" spans="1:11" x14ac:dyDescent="0.25">
      <c r="A165">
        <v>164</v>
      </c>
      <c r="B165" t="s">
        <v>361</v>
      </c>
      <c r="C165" s="4">
        <v>5424825</v>
      </c>
      <c r="D165" t="s">
        <v>362</v>
      </c>
      <c r="E165" t="s">
        <v>100</v>
      </c>
      <c r="F165" s="4">
        <v>280000</v>
      </c>
      <c r="H165" t="s">
        <v>14</v>
      </c>
      <c r="I165" s="5">
        <v>43194</v>
      </c>
      <c r="J165" s="4">
        <v>80000</v>
      </c>
      <c r="K165" t="s">
        <v>35</v>
      </c>
    </row>
    <row r="166" spans="1:11" x14ac:dyDescent="0.25">
      <c r="A166">
        <v>165</v>
      </c>
      <c r="B166" t="s">
        <v>404</v>
      </c>
      <c r="E166" t="s">
        <v>126</v>
      </c>
      <c r="F166" s="4">
        <v>620000</v>
      </c>
      <c r="G166" s="4">
        <v>50000</v>
      </c>
      <c r="H166" t="s">
        <v>14</v>
      </c>
      <c r="I166" s="5">
        <v>43202</v>
      </c>
      <c r="J166" s="4">
        <v>470000</v>
      </c>
      <c r="K166" t="s">
        <v>23</v>
      </c>
    </row>
    <row r="167" spans="1:11" x14ac:dyDescent="0.25">
      <c r="A167">
        <v>166</v>
      </c>
      <c r="B167" t="s">
        <v>405</v>
      </c>
      <c r="D167" t="s">
        <v>406</v>
      </c>
      <c r="E167" t="s">
        <v>54</v>
      </c>
      <c r="F167" s="4">
        <v>260000</v>
      </c>
      <c r="G167" s="4">
        <v>60000</v>
      </c>
      <c r="H167" t="s">
        <v>19</v>
      </c>
      <c r="I167" s="5">
        <v>43202</v>
      </c>
      <c r="J167" s="4">
        <v>50000</v>
      </c>
      <c r="K167" t="s">
        <v>23</v>
      </c>
    </row>
    <row r="168" spans="1:11" x14ac:dyDescent="0.25">
      <c r="A168">
        <v>167</v>
      </c>
      <c r="B168" t="s">
        <v>407</v>
      </c>
      <c r="C168" s="4">
        <v>4085783</v>
      </c>
      <c r="D168" t="s">
        <v>408</v>
      </c>
      <c r="E168" t="s">
        <v>186</v>
      </c>
      <c r="F168" s="4">
        <v>850000</v>
      </c>
      <c r="G168" s="4">
        <v>100000</v>
      </c>
      <c r="H168" t="s">
        <v>14</v>
      </c>
      <c r="I168" s="5">
        <v>43194</v>
      </c>
      <c r="J168" s="4">
        <v>995000</v>
      </c>
      <c r="K168" t="s">
        <v>23</v>
      </c>
    </row>
    <row r="169" spans="1:11" x14ac:dyDescent="0.25">
      <c r="A169">
        <v>168</v>
      </c>
      <c r="B169" t="s">
        <v>409</v>
      </c>
      <c r="C169" s="4">
        <v>3428714</v>
      </c>
      <c r="D169" t="s">
        <v>410</v>
      </c>
      <c r="E169" t="s">
        <v>245</v>
      </c>
      <c r="F169" s="4">
        <v>260000</v>
      </c>
      <c r="G169" s="4">
        <v>10000</v>
      </c>
      <c r="H169" t="s">
        <v>14</v>
      </c>
      <c r="I169" s="5">
        <v>43194</v>
      </c>
      <c r="J169" s="4">
        <v>190000</v>
      </c>
      <c r="K169" t="s">
        <v>23</v>
      </c>
    </row>
    <row r="170" spans="1:11" x14ac:dyDescent="0.25">
      <c r="A170">
        <v>169</v>
      </c>
      <c r="B170" t="s">
        <v>411</v>
      </c>
      <c r="C170" s="4">
        <v>2826402</v>
      </c>
      <c r="D170" t="s">
        <v>412</v>
      </c>
      <c r="E170" t="s">
        <v>225</v>
      </c>
      <c r="F170" s="4">
        <v>260000</v>
      </c>
      <c r="H170" t="s">
        <v>14</v>
      </c>
      <c r="I170" s="5">
        <v>43202</v>
      </c>
      <c r="J170" s="4">
        <v>370000</v>
      </c>
      <c r="K170" t="s">
        <v>23</v>
      </c>
    </row>
    <row r="171" spans="1:11" x14ac:dyDescent="0.25">
      <c r="A171">
        <v>170</v>
      </c>
      <c r="B171" t="s">
        <v>413</v>
      </c>
      <c r="C171" s="4">
        <v>4031385</v>
      </c>
      <c r="D171" t="s">
        <v>414</v>
      </c>
      <c r="E171" t="s">
        <v>87</v>
      </c>
      <c r="F171" s="4">
        <v>390000</v>
      </c>
      <c r="H171" t="s">
        <v>14</v>
      </c>
      <c r="I171" s="5">
        <v>43195</v>
      </c>
      <c r="J171" s="4">
        <v>240000</v>
      </c>
      <c r="K171" t="s">
        <v>23</v>
      </c>
    </row>
    <row r="172" spans="1:11" x14ac:dyDescent="0.25">
      <c r="A172">
        <v>171</v>
      </c>
      <c r="B172" t="s">
        <v>415</v>
      </c>
      <c r="C172" s="4">
        <v>3693931</v>
      </c>
      <c r="E172" t="s">
        <v>416</v>
      </c>
      <c r="F172" s="4">
        <v>690000</v>
      </c>
      <c r="G172" s="4">
        <v>100000</v>
      </c>
      <c r="H172" t="s">
        <v>14</v>
      </c>
      <c r="I172" s="5">
        <v>43215</v>
      </c>
      <c r="J172" s="4">
        <v>540000</v>
      </c>
      <c r="K172" t="s">
        <v>23</v>
      </c>
    </row>
    <row r="173" spans="1:11" x14ac:dyDescent="0.25">
      <c r="A173">
        <v>172</v>
      </c>
      <c r="B173" t="s">
        <v>417</v>
      </c>
      <c r="D173" t="s">
        <v>418</v>
      </c>
      <c r="E173" t="s">
        <v>419</v>
      </c>
      <c r="F173" s="4">
        <v>360000</v>
      </c>
      <c r="H173" t="s">
        <v>19</v>
      </c>
      <c r="I173" s="5">
        <v>43215</v>
      </c>
      <c r="J173" s="4">
        <v>290000</v>
      </c>
      <c r="K173" t="s">
        <v>23</v>
      </c>
    </row>
    <row r="174" spans="1:11" x14ac:dyDescent="0.25">
      <c r="A174">
        <v>173</v>
      </c>
      <c r="B174" t="s">
        <v>420</v>
      </c>
      <c r="C174" s="4">
        <v>3595924</v>
      </c>
      <c r="E174" t="s">
        <v>143</v>
      </c>
      <c r="F174" s="4">
        <v>260000</v>
      </c>
      <c r="G174" s="4">
        <v>40000</v>
      </c>
      <c r="H174" t="s">
        <v>19</v>
      </c>
      <c r="I174" s="5">
        <v>43223</v>
      </c>
      <c r="J174" s="4">
        <v>120000</v>
      </c>
      <c r="K174" t="s">
        <v>23</v>
      </c>
    </row>
    <row r="175" spans="1:11" x14ac:dyDescent="0.25">
      <c r="A175">
        <v>174</v>
      </c>
      <c r="B175" t="s">
        <v>196</v>
      </c>
      <c r="C175" s="4">
        <v>1989461</v>
      </c>
      <c r="E175" t="s">
        <v>421</v>
      </c>
      <c r="F175" s="4">
        <v>390000</v>
      </c>
      <c r="G175" s="4">
        <v>50000</v>
      </c>
      <c r="H175" t="s">
        <v>22</v>
      </c>
      <c r="I175" s="5">
        <v>43223</v>
      </c>
      <c r="J175" s="4">
        <v>300000</v>
      </c>
      <c r="K175" t="s">
        <v>15</v>
      </c>
    </row>
    <row r="176" spans="1:11" x14ac:dyDescent="0.25">
      <c r="A176">
        <v>175</v>
      </c>
      <c r="B176" t="s">
        <v>422</v>
      </c>
      <c r="C176" s="4">
        <v>3423097</v>
      </c>
      <c r="E176" t="s">
        <v>398</v>
      </c>
      <c r="F176" s="4">
        <v>280000</v>
      </c>
      <c r="G176" s="4">
        <v>50000</v>
      </c>
      <c r="H176" t="s">
        <v>14</v>
      </c>
      <c r="I176" s="5">
        <v>43223</v>
      </c>
      <c r="J176" s="4">
        <v>80000</v>
      </c>
      <c r="K176" t="s">
        <v>35</v>
      </c>
    </row>
    <row r="177" spans="1:11" x14ac:dyDescent="0.25">
      <c r="A177">
        <v>176</v>
      </c>
      <c r="B177" t="s">
        <v>423</v>
      </c>
      <c r="C177" s="4">
        <v>6643016</v>
      </c>
      <c r="D177" t="s">
        <v>424</v>
      </c>
      <c r="E177" t="s">
        <v>34</v>
      </c>
      <c r="F177" s="4">
        <v>260000</v>
      </c>
      <c r="G177" s="4">
        <v>50000</v>
      </c>
      <c r="H177" t="s">
        <v>14</v>
      </c>
      <c r="I177" s="5">
        <v>43223</v>
      </c>
      <c r="J177" s="4">
        <v>110000</v>
      </c>
      <c r="K177" t="s">
        <v>23</v>
      </c>
    </row>
    <row r="178" spans="1:11" x14ac:dyDescent="0.25">
      <c r="A178">
        <v>177</v>
      </c>
      <c r="B178" t="s">
        <v>425</v>
      </c>
      <c r="C178" s="4">
        <v>4999100</v>
      </c>
      <c r="D178" t="s">
        <v>426</v>
      </c>
      <c r="E178" t="s">
        <v>427</v>
      </c>
      <c r="F178" s="4">
        <v>720000</v>
      </c>
      <c r="G178" s="4">
        <v>80000</v>
      </c>
      <c r="H178" t="s">
        <v>19</v>
      </c>
      <c r="I178" s="5">
        <v>43223</v>
      </c>
      <c r="J178" s="4">
        <v>430000</v>
      </c>
      <c r="K178" t="s">
        <v>23</v>
      </c>
    </row>
    <row r="179" spans="1:11" x14ac:dyDescent="0.25">
      <c r="A179">
        <v>178</v>
      </c>
      <c r="B179" t="s">
        <v>428</v>
      </c>
      <c r="E179" t="s">
        <v>87</v>
      </c>
      <c r="F179" s="4">
        <v>390000</v>
      </c>
      <c r="G179" s="4">
        <v>100000</v>
      </c>
      <c r="H179" t="s">
        <v>22</v>
      </c>
      <c r="I179" s="5">
        <v>43224</v>
      </c>
      <c r="J179" s="4">
        <v>240000</v>
      </c>
      <c r="K179" t="s">
        <v>23</v>
      </c>
    </row>
    <row r="180" spans="1:11" x14ac:dyDescent="0.25">
      <c r="A180">
        <v>179</v>
      </c>
      <c r="B180" t="s">
        <v>429</v>
      </c>
      <c r="C180" s="4">
        <v>5140778</v>
      </c>
      <c r="E180" t="s">
        <v>430</v>
      </c>
      <c r="F180" s="4">
        <v>620000</v>
      </c>
      <c r="G180" s="4">
        <v>100000</v>
      </c>
      <c r="H180" t="s">
        <v>14</v>
      </c>
      <c r="I180" s="5">
        <v>43223</v>
      </c>
      <c r="J180" s="4">
        <v>320000</v>
      </c>
      <c r="K180" t="s">
        <v>23</v>
      </c>
    </row>
    <row r="181" spans="1:11" x14ac:dyDescent="0.25">
      <c r="A181">
        <v>180</v>
      </c>
      <c r="B181" t="s">
        <v>278</v>
      </c>
      <c r="D181" t="s">
        <v>431</v>
      </c>
      <c r="E181" t="s">
        <v>432</v>
      </c>
      <c r="F181" s="4">
        <v>540000</v>
      </c>
      <c r="H181" t="s">
        <v>14</v>
      </c>
      <c r="I181" s="5">
        <v>43224</v>
      </c>
      <c r="J181" s="4">
        <v>490000</v>
      </c>
      <c r="K181" t="s">
        <v>23</v>
      </c>
    </row>
    <row r="182" spans="1:11" x14ac:dyDescent="0.25">
      <c r="A182">
        <v>181</v>
      </c>
      <c r="B182" t="s">
        <v>433</v>
      </c>
      <c r="C182" s="4">
        <v>3778943</v>
      </c>
      <c r="E182" t="s">
        <v>78</v>
      </c>
      <c r="F182" s="4">
        <v>390000</v>
      </c>
      <c r="G182" s="4">
        <v>100000</v>
      </c>
      <c r="H182" t="s">
        <v>14</v>
      </c>
      <c r="I182" s="5">
        <v>43278</v>
      </c>
      <c r="J182" s="4">
        <v>290000</v>
      </c>
      <c r="K182" t="s">
        <v>23</v>
      </c>
    </row>
    <row r="183" spans="1:11" x14ac:dyDescent="0.25">
      <c r="A183">
        <v>182</v>
      </c>
      <c r="B183" t="s">
        <v>434</v>
      </c>
      <c r="C183" s="4">
        <v>2810368</v>
      </c>
      <c r="E183" t="s">
        <v>435</v>
      </c>
      <c r="F183" s="4">
        <v>930000</v>
      </c>
      <c r="G183" s="4">
        <v>220000</v>
      </c>
      <c r="I183" s="5">
        <v>43229</v>
      </c>
      <c r="J183" s="4">
        <v>890000</v>
      </c>
      <c r="K183" t="s">
        <v>35</v>
      </c>
    </row>
    <row r="184" spans="1:11" x14ac:dyDescent="0.25">
      <c r="A184">
        <v>183</v>
      </c>
      <c r="B184" t="s">
        <v>328</v>
      </c>
      <c r="D184" t="s">
        <v>436</v>
      </c>
      <c r="E184" t="s">
        <v>48</v>
      </c>
      <c r="F184" s="4">
        <v>240000</v>
      </c>
      <c r="H184" t="s">
        <v>14</v>
      </c>
      <c r="I184" s="5">
        <v>43229</v>
      </c>
      <c r="J184" s="4">
        <v>190000</v>
      </c>
      <c r="K184" t="s">
        <v>15</v>
      </c>
    </row>
    <row r="185" spans="1:11" x14ac:dyDescent="0.25">
      <c r="A185">
        <v>184</v>
      </c>
      <c r="B185" t="s">
        <v>437</v>
      </c>
      <c r="C185" s="4">
        <v>7457292</v>
      </c>
      <c r="E185" t="s">
        <v>143</v>
      </c>
      <c r="F185" s="4">
        <v>260000</v>
      </c>
      <c r="H185" t="s">
        <v>22</v>
      </c>
      <c r="I185" s="5">
        <v>43229</v>
      </c>
      <c r="J185" s="4">
        <v>210000</v>
      </c>
      <c r="K185" t="s">
        <v>15</v>
      </c>
    </row>
    <row r="186" spans="1:11" x14ac:dyDescent="0.25">
      <c r="A186">
        <v>185</v>
      </c>
      <c r="B186" t="s">
        <v>438</v>
      </c>
      <c r="E186" t="s">
        <v>225</v>
      </c>
      <c r="F186" s="4">
        <v>260000</v>
      </c>
      <c r="H186" t="s">
        <v>22</v>
      </c>
      <c r="I186" s="5">
        <v>43229</v>
      </c>
      <c r="J186" s="4">
        <v>60000</v>
      </c>
      <c r="K186" t="s">
        <v>15</v>
      </c>
    </row>
    <row r="187" spans="1:11" x14ac:dyDescent="0.25">
      <c r="A187">
        <v>186</v>
      </c>
      <c r="B187" t="s">
        <v>110</v>
      </c>
      <c r="D187" t="s">
        <v>111</v>
      </c>
      <c r="E187" t="s">
        <v>164</v>
      </c>
      <c r="F187" s="4">
        <v>260000</v>
      </c>
      <c r="H187" t="s">
        <v>14</v>
      </c>
      <c r="I187" s="5">
        <v>43230</v>
      </c>
      <c r="J187" s="4">
        <v>160000</v>
      </c>
      <c r="K187" t="s">
        <v>23</v>
      </c>
    </row>
    <row r="188" spans="1:11" x14ac:dyDescent="0.25">
      <c r="A188">
        <v>187</v>
      </c>
      <c r="B188" t="s">
        <v>439</v>
      </c>
      <c r="C188" s="4">
        <v>5248850</v>
      </c>
      <c r="E188" t="s">
        <v>398</v>
      </c>
      <c r="F188" s="4">
        <v>280000</v>
      </c>
      <c r="H188" t="s">
        <v>19</v>
      </c>
      <c r="I188" s="5">
        <v>43230</v>
      </c>
      <c r="J188" s="4">
        <v>220000</v>
      </c>
      <c r="K188" t="s">
        <v>23</v>
      </c>
    </row>
    <row r="189" spans="1:11" x14ac:dyDescent="0.25">
      <c r="A189">
        <v>188</v>
      </c>
      <c r="B189" t="s">
        <v>440</v>
      </c>
      <c r="C189" s="4">
        <v>3266619</v>
      </c>
      <c r="D189" t="s">
        <v>441</v>
      </c>
      <c r="E189" t="s">
        <v>34</v>
      </c>
      <c r="F189" s="4">
        <v>260000</v>
      </c>
      <c r="H189" t="s">
        <v>14</v>
      </c>
      <c r="I189" s="5">
        <v>43230</v>
      </c>
      <c r="J189" s="4">
        <v>185000</v>
      </c>
      <c r="K189" t="s">
        <v>23</v>
      </c>
    </row>
    <row r="190" spans="1:11" x14ac:dyDescent="0.25">
      <c r="A190">
        <v>189</v>
      </c>
      <c r="B190" t="s">
        <v>442</v>
      </c>
      <c r="C190" s="4">
        <v>5849095</v>
      </c>
      <c r="D190" t="s">
        <v>443</v>
      </c>
      <c r="E190" t="s">
        <v>54</v>
      </c>
      <c r="F190" s="4">
        <v>240000</v>
      </c>
      <c r="H190" t="s">
        <v>14</v>
      </c>
      <c r="I190" s="5">
        <v>43230</v>
      </c>
      <c r="J190" s="4">
        <v>140000</v>
      </c>
      <c r="K190" t="s">
        <v>23</v>
      </c>
    </row>
    <row r="191" spans="1:11" x14ac:dyDescent="0.25">
      <c r="A191">
        <v>190</v>
      </c>
      <c r="B191" t="s">
        <v>444</v>
      </c>
      <c r="E191" t="s">
        <v>421</v>
      </c>
      <c r="F191" s="4">
        <v>390000</v>
      </c>
      <c r="H191" t="s">
        <v>22</v>
      </c>
      <c r="I191" s="5">
        <v>43229</v>
      </c>
      <c r="J191" s="4">
        <v>190000</v>
      </c>
      <c r="K191" t="s">
        <v>15</v>
      </c>
    </row>
    <row r="192" spans="1:11" x14ac:dyDescent="0.25">
      <c r="A192">
        <v>191</v>
      </c>
      <c r="B192" t="s">
        <v>445</v>
      </c>
      <c r="C192" s="4">
        <v>4420574</v>
      </c>
      <c r="D192" t="s">
        <v>446</v>
      </c>
      <c r="E192" t="s">
        <v>447</v>
      </c>
      <c r="F192" s="4">
        <v>340000</v>
      </c>
      <c r="H192" t="s">
        <v>14</v>
      </c>
      <c r="I192" s="5">
        <v>43229</v>
      </c>
      <c r="J192" s="4">
        <v>240000</v>
      </c>
      <c r="K192" t="s">
        <v>101</v>
      </c>
    </row>
    <row r="193" spans="1:11" x14ac:dyDescent="0.25">
      <c r="A193">
        <v>192</v>
      </c>
      <c r="B193" t="s">
        <v>448</v>
      </c>
      <c r="D193" t="s">
        <v>449</v>
      </c>
      <c r="E193" t="s">
        <v>450</v>
      </c>
      <c r="F193" s="4">
        <v>590000</v>
      </c>
      <c r="G193" s="4">
        <v>100000</v>
      </c>
      <c r="H193" t="s">
        <v>19</v>
      </c>
      <c r="I193" s="5">
        <v>43237</v>
      </c>
      <c r="J193" s="4">
        <v>450000</v>
      </c>
      <c r="K193" t="s">
        <v>23</v>
      </c>
    </row>
    <row r="194" spans="1:11" x14ac:dyDescent="0.25">
      <c r="A194">
        <v>193</v>
      </c>
      <c r="B194" t="s">
        <v>451</v>
      </c>
      <c r="C194" s="4">
        <v>3690341</v>
      </c>
      <c r="D194" t="s">
        <v>452</v>
      </c>
      <c r="E194" t="s">
        <v>48</v>
      </c>
      <c r="F194" s="4">
        <v>240000</v>
      </c>
      <c r="H194" t="s">
        <v>14</v>
      </c>
      <c r="I194" s="5">
        <v>43237</v>
      </c>
      <c r="J194" s="4">
        <v>190000</v>
      </c>
      <c r="K194" t="s">
        <v>23</v>
      </c>
    </row>
    <row r="195" spans="1:11" x14ac:dyDescent="0.25">
      <c r="A195">
        <v>194</v>
      </c>
      <c r="B195" t="s">
        <v>453</v>
      </c>
      <c r="C195" s="4">
        <v>6291144</v>
      </c>
      <c r="D195" t="s">
        <v>454</v>
      </c>
      <c r="E195" t="s">
        <v>225</v>
      </c>
      <c r="F195" s="4">
        <v>260000</v>
      </c>
      <c r="G195" s="4">
        <v>50000</v>
      </c>
      <c r="H195" t="s">
        <v>14</v>
      </c>
      <c r="I195" s="5">
        <v>43237</v>
      </c>
      <c r="J195" s="4">
        <v>350000</v>
      </c>
      <c r="K195" t="s">
        <v>39</v>
      </c>
    </row>
    <row r="196" spans="1:11" x14ac:dyDescent="0.25">
      <c r="A196">
        <v>195</v>
      </c>
      <c r="B196" t="s">
        <v>455</v>
      </c>
      <c r="C196" s="4">
        <v>4815964</v>
      </c>
      <c r="D196" t="s">
        <v>456</v>
      </c>
      <c r="E196" t="s">
        <v>457</v>
      </c>
      <c r="F196" s="4">
        <v>510000</v>
      </c>
      <c r="G196" s="4">
        <v>100000</v>
      </c>
      <c r="H196" t="s">
        <v>14</v>
      </c>
      <c r="I196" s="5">
        <v>43237</v>
      </c>
      <c r="J196" s="4">
        <v>410000</v>
      </c>
      <c r="K196" t="s">
        <v>15</v>
      </c>
    </row>
    <row r="197" spans="1:11" x14ac:dyDescent="0.25">
      <c r="A197">
        <v>196</v>
      </c>
      <c r="B197" t="s">
        <v>458</v>
      </c>
      <c r="C197" s="4">
        <v>3448596</v>
      </c>
      <c r="D197" t="s">
        <v>459</v>
      </c>
      <c r="E197" t="s">
        <v>353</v>
      </c>
      <c r="F197" s="4">
        <v>260000</v>
      </c>
      <c r="H197" t="s">
        <v>14</v>
      </c>
      <c r="I197" s="5">
        <v>43236</v>
      </c>
      <c r="J197" s="4">
        <v>160000</v>
      </c>
      <c r="K197" t="s">
        <v>15</v>
      </c>
    </row>
    <row r="198" spans="1:11" x14ac:dyDescent="0.25">
      <c r="A198">
        <v>197</v>
      </c>
      <c r="B198" t="s">
        <v>460</v>
      </c>
      <c r="C198" s="4">
        <v>829726</v>
      </c>
      <c r="D198" t="s">
        <v>461</v>
      </c>
      <c r="E198" t="s">
        <v>462</v>
      </c>
      <c r="F198" s="4">
        <v>360000</v>
      </c>
      <c r="H198" t="s">
        <v>14</v>
      </c>
      <c r="I198" s="5">
        <v>43237</v>
      </c>
      <c r="J198" s="4">
        <v>310000</v>
      </c>
      <c r="K198" t="s">
        <v>101</v>
      </c>
    </row>
    <row r="199" spans="1:11" x14ac:dyDescent="0.25">
      <c r="A199">
        <v>198</v>
      </c>
      <c r="B199" t="s">
        <v>463</v>
      </c>
      <c r="C199" s="4">
        <v>2837297</v>
      </c>
      <c r="D199" t="s">
        <v>464</v>
      </c>
      <c r="E199" t="s">
        <v>398</v>
      </c>
      <c r="F199" s="4">
        <v>280000</v>
      </c>
      <c r="H199" t="s">
        <v>14</v>
      </c>
      <c r="I199" s="5">
        <v>43243</v>
      </c>
      <c r="J199" s="4">
        <v>230000</v>
      </c>
      <c r="K199" t="s">
        <v>23</v>
      </c>
    </row>
    <row r="200" spans="1:11" x14ac:dyDescent="0.25">
      <c r="A200">
        <v>199</v>
      </c>
      <c r="B200" t="s">
        <v>465</v>
      </c>
      <c r="C200" s="4">
        <v>4644529</v>
      </c>
      <c r="E200" t="s">
        <v>466</v>
      </c>
      <c r="F200" s="4">
        <v>590000</v>
      </c>
      <c r="H200" t="s">
        <v>14</v>
      </c>
      <c r="I200" s="5">
        <v>43243</v>
      </c>
      <c r="J200" s="4">
        <v>490000</v>
      </c>
      <c r="K200" t="s">
        <v>23</v>
      </c>
    </row>
    <row r="201" spans="1:11" x14ac:dyDescent="0.25">
      <c r="A201">
        <v>200</v>
      </c>
      <c r="B201" t="s">
        <v>467</v>
      </c>
      <c r="E201" t="s">
        <v>66</v>
      </c>
      <c r="F201" s="4">
        <v>380000</v>
      </c>
      <c r="H201" t="s">
        <v>22</v>
      </c>
      <c r="I201" s="5">
        <v>43243</v>
      </c>
      <c r="J201" s="4">
        <v>230000</v>
      </c>
      <c r="K201" t="s">
        <v>101</v>
      </c>
    </row>
    <row r="202" spans="1:11" x14ac:dyDescent="0.25">
      <c r="A202">
        <v>201</v>
      </c>
      <c r="B202" t="s">
        <v>158</v>
      </c>
      <c r="C202" s="4">
        <v>3607781</v>
      </c>
      <c r="E202" t="s">
        <v>164</v>
      </c>
      <c r="F202" s="4">
        <v>260000</v>
      </c>
      <c r="H202" t="s">
        <v>14</v>
      </c>
      <c r="I202" s="5">
        <v>43243</v>
      </c>
      <c r="J202" s="4">
        <v>160000</v>
      </c>
      <c r="K202" t="s">
        <v>15</v>
      </c>
    </row>
    <row r="203" spans="1:11" x14ac:dyDescent="0.25">
      <c r="A203">
        <v>202</v>
      </c>
      <c r="B203" t="s">
        <v>468</v>
      </c>
      <c r="D203" t="s">
        <v>469</v>
      </c>
      <c r="E203" t="s">
        <v>126</v>
      </c>
      <c r="F203" s="4">
        <v>620000</v>
      </c>
      <c r="H203" t="s">
        <v>14</v>
      </c>
      <c r="I203" s="5">
        <v>43243</v>
      </c>
      <c r="J203" s="4">
        <v>590000</v>
      </c>
      <c r="K203" t="s">
        <v>23</v>
      </c>
    </row>
    <row r="204" spans="1:11" x14ac:dyDescent="0.25">
      <c r="A204">
        <v>203</v>
      </c>
      <c r="B204" t="s">
        <v>470</v>
      </c>
      <c r="D204" t="s">
        <v>471</v>
      </c>
      <c r="E204" t="s">
        <v>353</v>
      </c>
      <c r="F204" s="4">
        <v>260000</v>
      </c>
      <c r="G204" s="4">
        <v>50000</v>
      </c>
      <c r="I204" s="5">
        <v>43249</v>
      </c>
      <c r="J204" s="4">
        <v>210000</v>
      </c>
      <c r="K204" t="s">
        <v>23</v>
      </c>
    </row>
    <row r="205" spans="1:11" x14ac:dyDescent="0.25">
      <c r="A205">
        <v>204</v>
      </c>
      <c r="B205" t="s">
        <v>472</v>
      </c>
      <c r="C205" s="4">
        <v>5517990</v>
      </c>
      <c r="D205" t="s">
        <v>473</v>
      </c>
      <c r="E205" t="s">
        <v>474</v>
      </c>
      <c r="F205" s="4">
        <v>260000</v>
      </c>
      <c r="G205" s="4">
        <v>50000</v>
      </c>
      <c r="I205" s="5">
        <v>43248</v>
      </c>
      <c r="J205" s="4">
        <v>160000</v>
      </c>
      <c r="K205" t="s">
        <v>23</v>
      </c>
    </row>
    <row r="206" spans="1:11" x14ac:dyDescent="0.25">
      <c r="A206">
        <v>205</v>
      </c>
      <c r="B206" t="s">
        <v>475</v>
      </c>
      <c r="D206" t="s">
        <v>476</v>
      </c>
      <c r="E206" t="s">
        <v>248</v>
      </c>
      <c r="F206" s="4">
        <v>280000</v>
      </c>
      <c r="G206" s="4">
        <v>50000</v>
      </c>
      <c r="I206" s="5">
        <v>43248</v>
      </c>
      <c r="J206" s="4">
        <v>230000</v>
      </c>
      <c r="K206" t="s">
        <v>23</v>
      </c>
    </row>
    <row r="207" spans="1:11" x14ac:dyDescent="0.25">
      <c r="A207">
        <v>206</v>
      </c>
      <c r="B207" t="s">
        <v>477</v>
      </c>
      <c r="C207" s="4">
        <v>4847428</v>
      </c>
      <c r="E207" t="s">
        <v>353</v>
      </c>
      <c r="F207" s="4">
        <v>260000</v>
      </c>
      <c r="G207" s="4">
        <v>50000</v>
      </c>
      <c r="H207" t="s">
        <v>14</v>
      </c>
      <c r="I207" s="5">
        <v>43250</v>
      </c>
      <c r="J207" s="4">
        <v>210000</v>
      </c>
      <c r="K207" t="s">
        <v>23</v>
      </c>
    </row>
    <row r="208" spans="1:11" x14ac:dyDescent="0.25">
      <c r="A208">
        <v>207</v>
      </c>
      <c r="B208" t="s">
        <v>478</v>
      </c>
      <c r="C208" s="4">
        <v>1868699</v>
      </c>
      <c r="D208" t="s">
        <v>479</v>
      </c>
      <c r="E208" t="s">
        <v>466</v>
      </c>
      <c r="F208" s="4">
        <v>390000</v>
      </c>
      <c r="G208" s="4">
        <v>50000</v>
      </c>
      <c r="H208" t="s">
        <v>22</v>
      </c>
      <c r="I208" s="5">
        <v>43250</v>
      </c>
      <c r="J208" s="4">
        <v>240000</v>
      </c>
      <c r="K208" t="s">
        <v>23</v>
      </c>
    </row>
    <row r="209" spans="1:11" x14ac:dyDescent="0.25">
      <c r="A209">
        <v>208</v>
      </c>
      <c r="B209" t="s">
        <v>480</v>
      </c>
      <c r="D209" t="s">
        <v>481</v>
      </c>
      <c r="E209" t="s">
        <v>482</v>
      </c>
      <c r="F209" s="4">
        <v>560000</v>
      </c>
      <c r="G209" s="4">
        <v>100000</v>
      </c>
      <c r="H209" t="s">
        <v>22</v>
      </c>
      <c r="I209" s="5">
        <v>43250</v>
      </c>
      <c r="J209" s="4">
        <v>360000</v>
      </c>
      <c r="K209" t="s">
        <v>15</v>
      </c>
    </row>
    <row r="210" spans="1:11" x14ac:dyDescent="0.25">
      <c r="A210">
        <v>209</v>
      </c>
      <c r="B210" t="s">
        <v>483</v>
      </c>
      <c r="D210" t="s">
        <v>484</v>
      </c>
      <c r="E210" t="s">
        <v>18</v>
      </c>
      <c r="F210" s="4">
        <v>180000</v>
      </c>
      <c r="G210" s="4">
        <v>40000</v>
      </c>
      <c r="H210" t="s">
        <v>19</v>
      </c>
      <c r="I210" s="5">
        <v>43250</v>
      </c>
      <c r="J210" s="4">
        <v>120000</v>
      </c>
      <c r="K210" t="s">
        <v>15</v>
      </c>
    </row>
    <row r="211" spans="1:11" x14ac:dyDescent="0.25">
      <c r="A211">
        <v>210</v>
      </c>
      <c r="B211" t="s">
        <v>485</v>
      </c>
      <c r="C211" s="4">
        <v>4425875</v>
      </c>
      <c r="D211" t="s">
        <v>486</v>
      </c>
      <c r="E211" t="s">
        <v>175</v>
      </c>
      <c r="F211" s="4">
        <v>280000</v>
      </c>
      <c r="G211" s="4">
        <v>50000</v>
      </c>
      <c r="H211" t="s">
        <v>14</v>
      </c>
      <c r="I211" s="5">
        <v>43250</v>
      </c>
      <c r="J211" s="4">
        <v>180000</v>
      </c>
      <c r="K211" t="s">
        <v>35</v>
      </c>
    </row>
    <row r="212" spans="1:11" x14ac:dyDescent="0.25">
      <c r="A212">
        <v>211</v>
      </c>
      <c r="B212" t="s">
        <v>487</v>
      </c>
      <c r="C212" s="4">
        <v>3597188</v>
      </c>
      <c r="D212" t="s">
        <v>488</v>
      </c>
      <c r="E212" t="s">
        <v>421</v>
      </c>
      <c r="F212" s="4">
        <v>390000</v>
      </c>
      <c r="G212" s="4">
        <v>100000</v>
      </c>
      <c r="H212" t="s">
        <v>14</v>
      </c>
      <c r="I212" s="5">
        <v>43250</v>
      </c>
      <c r="J212" s="4">
        <v>190000</v>
      </c>
      <c r="K212" t="s">
        <v>35</v>
      </c>
    </row>
    <row r="213" spans="1:11" x14ac:dyDescent="0.25">
      <c r="A213">
        <v>212</v>
      </c>
      <c r="B213" t="s">
        <v>489</v>
      </c>
      <c r="C213" s="4">
        <v>3541082</v>
      </c>
      <c r="D213" t="s">
        <v>490</v>
      </c>
      <c r="E213" t="s">
        <v>38</v>
      </c>
      <c r="F213" s="4">
        <v>280000</v>
      </c>
      <c r="H213" t="s">
        <v>14</v>
      </c>
      <c r="I213" s="5">
        <v>43250</v>
      </c>
      <c r="J213" s="4">
        <v>180000</v>
      </c>
      <c r="K213" t="s">
        <v>31</v>
      </c>
    </row>
    <row r="214" spans="1:11" x14ac:dyDescent="0.25">
      <c r="A214">
        <v>213</v>
      </c>
      <c r="B214" t="s">
        <v>491</v>
      </c>
      <c r="C214" s="4">
        <v>5652367</v>
      </c>
      <c r="E214" t="s">
        <v>175</v>
      </c>
      <c r="F214" s="4">
        <v>280000</v>
      </c>
      <c r="H214" t="s">
        <v>14</v>
      </c>
      <c r="I214" s="5">
        <v>43268</v>
      </c>
      <c r="J214" s="4">
        <v>230000</v>
      </c>
      <c r="K214" t="s">
        <v>23</v>
      </c>
    </row>
    <row r="215" spans="1:11" x14ac:dyDescent="0.25">
      <c r="A215">
        <v>214</v>
      </c>
      <c r="B215" t="s">
        <v>492</v>
      </c>
      <c r="C215" s="4">
        <v>6151269</v>
      </c>
      <c r="D215" t="s">
        <v>493</v>
      </c>
      <c r="E215" t="s">
        <v>13</v>
      </c>
      <c r="F215" s="4">
        <v>280000</v>
      </c>
      <c r="H215" t="s">
        <v>14</v>
      </c>
      <c r="I215" s="5">
        <v>43258</v>
      </c>
      <c r="J215" s="4">
        <v>230000</v>
      </c>
      <c r="K215" t="s">
        <v>23</v>
      </c>
    </row>
    <row r="216" spans="1:11" x14ac:dyDescent="0.25">
      <c r="A216">
        <v>215</v>
      </c>
      <c r="B216" t="s">
        <v>494</v>
      </c>
      <c r="C216" s="4">
        <v>3632606</v>
      </c>
      <c r="E216" t="s">
        <v>421</v>
      </c>
      <c r="F216" s="4">
        <v>390000</v>
      </c>
      <c r="H216" t="s">
        <v>14</v>
      </c>
      <c r="I216" s="5">
        <v>43258</v>
      </c>
      <c r="J216" s="4">
        <v>730000</v>
      </c>
      <c r="K216" t="s">
        <v>23</v>
      </c>
    </row>
    <row r="217" spans="1:11" x14ac:dyDescent="0.25">
      <c r="A217">
        <v>216</v>
      </c>
      <c r="B217" t="s">
        <v>495</v>
      </c>
      <c r="D217" t="s">
        <v>496</v>
      </c>
      <c r="E217" t="s">
        <v>264</v>
      </c>
      <c r="F217" s="4">
        <v>390000</v>
      </c>
      <c r="G217" s="4">
        <v>50000</v>
      </c>
      <c r="H217" t="s">
        <v>14</v>
      </c>
      <c r="I217" s="5">
        <v>43262</v>
      </c>
      <c r="J217" s="4">
        <v>340000</v>
      </c>
      <c r="K217" t="s">
        <v>23</v>
      </c>
    </row>
    <row r="218" spans="1:11" x14ac:dyDescent="0.25">
      <c r="A218">
        <v>217</v>
      </c>
      <c r="B218" t="s">
        <v>497</v>
      </c>
      <c r="C218" s="4">
        <v>4205925</v>
      </c>
      <c r="E218" t="s">
        <v>498</v>
      </c>
      <c r="F218" s="4">
        <v>650000</v>
      </c>
      <c r="G218" s="4">
        <v>80000</v>
      </c>
      <c r="H218" t="s">
        <v>14</v>
      </c>
      <c r="I218" s="5">
        <v>43264</v>
      </c>
      <c r="J218" s="4">
        <v>650000</v>
      </c>
      <c r="K218" t="s">
        <v>23</v>
      </c>
    </row>
    <row r="219" spans="1:11" x14ac:dyDescent="0.25">
      <c r="A219">
        <v>218</v>
      </c>
      <c r="B219" t="s">
        <v>499</v>
      </c>
      <c r="E219" t="s">
        <v>421</v>
      </c>
      <c r="F219" s="4">
        <v>490000</v>
      </c>
      <c r="G219" s="4">
        <v>100000</v>
      </c>
      <c r="H219" t="s">
        <v>14</v>
      </c>
      <c r="I219" s="5">
        <v>43264</v>
      </c>
      <c r="J219" s="4">
        <v>340000</v>
      </c>
      <c r="K219" t="s">
        <v>23</v>
      </c>
    </row>
    <row r="220" spans="1:11" x14ac:dyDescent="0.25">
      <c r="A220">
        <v>219</v>
      </c>
      <c r="B220" t="s">
        <v>500</v>
      </c>
      <c r="D220" t="s">
        <v>501</v>
      </c>
      <c r="E220" t="s">
        <v>126</v>
      </c>
      <c r="F220" s="4">
        <v>890000</v>
      </c>
      <c r="G220" s="4">
        <v>100000</v>
      </c>
      <c r="I220" s="5">
        <v>43258</v>
      </c>
      <c r="J220" s="4">
        <v>740000</v>
      </c>
      <c r="K220" t="s">
        <v>23</v>
      </c>
    </row>
    <row r="221" spans="1:11" x14ac:dyDescent="0.25">
      <c r="A221">
        <v>220</v>
      </c>
      <c r="B221" t="s">
        <v>502</v>
      </c>
      <c r="D221" t="s">
        <v>503</v>
      </c>
      <c r="E221" t="s">
        <v>126</v>
      </c>
      <c r="F221" s="4">
        <v>890000</v>
      </c>
      <c r="G221" s="4">
        <v>100000</v>
      </c>
      <c r="H221" t="s">
        <v>14</v>
      </c>
      <c r="I221" s="5">
        <v>43258</v>
      </c>
      <c r="J221" s="4">
        <v>600000</v>
      </c>
      <c r="K221" t="s">
        <v>23</v>
      </c>
    </row>
    <row r="222" spans="1:11" x14ac:dyDescent="0.25">
      <c r="A222">
        <v>221</v>
      </c>
      <c r="B222" t="s">
        <v>504</v>
      </c>
      <c r="C222" s="4">
        <v>4656083</v>
      </c>
      <c r="E222" t="s">
        <v>87</v>
      </c>
      <c r="F222" s="4">
        <v>390000</v>
      </c>
      <c r="H222" t="s">
        <v>14</v>
      </c>
      <c r="I222" s="5">
        <v>43264</v>
      </c>
      <c r="J222" s="4">
        <v>340000</v>
      </c>
      <c r="K222" t="s">
        <v>23</v>
      </c>
    </row>
    <row r="223" spans="1:11" x14ac:dyDescent="0.25">
      <c r="A223">
        <v>222</v>
      </c>
      <c r="B223" t="s">
        <v>505</v>
      </c>
      <c r="C223" s="4">
        <v>5229620</v>
      </c>
      <c r="D223" t="s">
        <v>506</v>
      </c>
      <c r="E223" t="s">
        <v>353</v>
      </c>
      <c r="F223" s="4">
        <v>260000</v>
      </c>
      <c r="H223" t="s">
        <v>14</v>
      </c>
      <c r="I223" s="5">
        <v>43285</v>
      </c>
      <c r="J223" s="4">
        <v>260000</v>
      </c>
      <c r="K223" t="s">
        <v>23</v>
      </c>
    </row>
    <row r="224" spans="1:11" x14ac:dyDescent="0.25">
      <c r="A224">
        <v>223</v>
      </c>
      <c r="B224" t="s">
        <v>507</v>
      </c>
      <c r="D224" t="s">
        <v>508</v>
      </c>
      <c r="E224" t="s">
        <v>164</v>
      </c>
      <c r="F224" s="4">
        <v>260000</v>
      </c>
      <c r="H224" t="s">
        <v>14</v>
      </c>
      <c r="I224" s="5">
        <v>43296</v>
      </c>
      <c r="J224" s="4">
        <v>210000</v>
      </c>
      <c r="K224" t="s">
        <v>23</v>
      </c>
    </row>
    <row r="225" spans="1:11" x14ac:dyDescent="0.25">
      <c r="A225">
        <v>224</v>
      </c>
      <c r="B225" t="s">
        <v>509</v>
      </c>
      <c r="C225" s="4">
        <v>3182551</v>
      </c>
      <c r="D225" t="s">
        <v>510</v>
      </c>
      <c r="E225" t="s">
        <v>231</v>
      </c>
      <c r="F225" s="4">
        <v>250000</v>
      </c>
      <c r="H225" t="s">
        <v>14</v>
      </c>
      <c r="I225" s="5">
        <v>43296</v>
      </c>
      <c r="J225" s="4">
        <v>250000</v>
      </c>
      <c r="K225" t="s">
        <v>23</v>
      </c>
    </row>
    <row r="226" spans="1:11" x14ac:dyDescent="0.25">
      <c r="A226">
        <v>225</v>
      </c>
      <c r="B226" t="s">
        <v>511</v>
      </c>
      <c r="C226" s="4">
        <v>5240088</v>
      </c>
      <c r="E226" t="s">
        <v>512</v>
      </c>
      <c r="F226" s="4">
        <v>630000</v>
      </c>
      <c r="H226" t="s">
        <v>14</v>
      </c>
      <c r="I226" s="5">
        <v>43286</v>
      </c>
      <c r="J226" s="4">
        <v>580000</v>
      </c>
      <c r="K226" t="s">
        <v>23</v>
      </c>
    </row>
    <row r="227" spans="1:11" x14ac:dyDescent="0.25">
      <c r="A227">
        <v>226</v>
      </c>
      <c r="B227" t="s">
        <v>513</v>
      </c>
      <c r="C227" s="4">
        <v>4182816</v>
      </c>
      <c r="D227" t="s">
        <v>514</v>
      </c>
      <c r="E227" t="s">
        <v>225</v>
      </c>
      <c r="F227" s="4">
        <v>260000</v>
      </c>
      <c r="G227" s="4">
        <v>50000</v>
      </c>
      <c r="H227" t="s">
        <v>14</v>
      </c>
      <c r="I227" s="5">
        <v>43286</v>
      </c>
      <c r="J227" s="4">
        <v>160000</v>
      </c>
      <c r="K227" t="s">
        <v>23</v>
      </c>
    </row>
    <row r="228" spans="1:11" x14ac:dyDescent="0.25">
      <c r="A228">
        <v>227</v>
      </c>
      <c r="B228" t="s">
        <v>515</v>
      </c>
      <c r="C228" s="4">
        <v>4761230</v>
      </c>
      <c r="D228" t="s">
        <v>516</v>
      </c>
      <c r="E228" t="s">
        <v>62</v>
      </c>
      <c r="F228" s="4">
        <v>280000</v>
      </c>
      <c r="G228" s="4">
        <v>50000</v>
      </c>
      <c r="H228" t="s">
        <v>14</v>
      </c>
      <c r="I228" s="5">
        <v>43286</v>
      </c>
      <c r="J228" s="4">
        <v>230000</v>
      </c>
      <c r="K228" t="s">
        <v>23</v>
      </c>
    </row>
    <row r="229" spans="1:11" x14ac:dyDescent="0.25">
      <c r="A229">
        <v>228</v>
      </c>
      <c r="B229" t="s">
        <v>517</v>
      </c>
      <c r="E229" t="s">
        <v>518</v>
      </c>
      <c r="F229" s="4">
        <v>280000</v>
      </c>
      <c r="G229" s="4">
        <v>50000</v>
      </c>
      <c r="H229" t="s">
        <v>14</v>
      </c>
      <c r="I229" s="5">
        <v>43286</v>
      </c>
      <c r="J229" s="4">
        <v>230000</v>
      </c>
      <c r="K229" t="s">
        <v>23</v>
      </c>
    </row>
    <row r="230" spans="1:11" x14ac:dyDescent="0.25">
      <c r="A230">
        <v>229</v>
      </c>
      <c r="B230" t="s">
        <v>519</v>
      </c>
      <c r="E230" t="s">
        <v>520</v>
      </c>
      <c r="F230" s="4">
        <v>260000</v>
      </c>
      <c r="H230" t="s">
        <v>14</v>
      </c>
      <c r="I230" s="5">
        <v>43292</v>
      </c>
      <c r="J230" s="4">
        <v>260000</v>
      </c>
      <c r="K230" t="s">
        <v>39</v>
      </c>
    </row>
    <row r="231" spans="1:11" x14ac:dyDescent="0.25">
      <c r="A231">
        <v>230</v>
      </c>
    </row>
    <row r="232" spans="1:11" x14ac:dyDescent="0.25">
      <c r="F232" s="4">
        <f>SUM(F2:F231)</f>
        <v>82760000</v>
      </c>
      <c r="J232" s="4">
        <f>SUM(J2:J231)</f>
        <v>56872000</v>
      </c>
    </row>
    <row r="233" spans="1:11" x14ac:dyDescent="0.25">
      <c r="F233" s="4">
        <f>F232*40%</f>
        <v>33104000</v>
      </c>
      <c r="G233" s="6" t="s">
        <v>521</v>
      </c>
      <c r="J233" s="4">
        <f>J232*40%</f>
        <v>22748800</v>
      </c>
      <c r="K233" s="6" t="s">
        <v>521</v>
      </c>
    </row>
    <row r="234" spans="1:11" x14ac:dyDescent="0.25">
      <c r="F234" s="4">
        <f>F232*60%</f>
        <v>49656000</v>
      </c>
      <c r="G234" s="6" t="s">
        <v>522</v>
      </c>
      <c r="J234" s="4">
        <f>J232*60%</f>
        <v>34123200</v>
      </c>
      <c r="K234" s="6" t="s">
        <v>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tabSelected="1" zoomScaleNormal="100" workbookViewId="0">
      <selection activeCell="H45" sqref="H45"/>
    </sheetView>
  </sheetViews>
  <sheetFormatPr baseColWidth="10" defaultRowHeight="15" x14ac:dyDescent="0.25"/>
  <cols>
    <col min="1" max="1" width="4" bestFit="1" customWidth="1"/>
    <col min="2" max="2" width="32.140625" bestFit="1" customWidth="1"/>
    <col min="3" max="3" width="9.140625" style="4" bestFit="1" customWidth="1"/>
    <col min="4" max="4" width="12.85546875" bestFit="1" customWidth="1"/>
    <col min="5" max="5" width="22.8554687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10.140625" style="4" bestFit="1" customWidth="1"/>
    <col min="11" max="11" width="19.28515625" bestFit="1" customWidth="1"/>
    <col min="12" max="12" width="13.140625" bestFit="1" customWidth="1"/>
    <col min="13" max="13" width="15.7109375" bestFit="1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1253</v>
      </c>
    </row>
    <row r="2" spans="1:13" x14ac:dyDescent="0.25">
      <c r="A2">
        <v>1</v>
      </c>
      <c r="B2" t="s">
        <v>1247</v>
      </c>
      <c r="C2" s="4">
        <v>4806363</v>
      </c>
      <c r="D2" t="s">
        <v>1248</v>
      </c>
      <c r="E2" t="s">
        <v>1249</v>
      </c>
      <c r="F2" s="4">
        <v>700000</v>
      </c>
      <c r="G2" s="4">
        <v>150000</v>
      </c>
      <c r="H2" t="s">
        <v>14</v>
      </c>
      <c r="I2" s="5">
        <v>43255</v>
      </c>
      <c r="J2" s="4">
        <v>450000</v>
      </c>
      <c r="K2" t="s">
        <v>1250</v>
      </c>
      <c r="L2" t="s">
        <v>1254</v>
      </c>
    </row>
    <row r="3" spans="1:13" x14ac:dyDescent="0.25">
      <c r="A3">
        <v>2</v>
      </c>
      <c r="B3" t="s">
        <v>1251</v>
      </c>
      <c r="C3" s="4">
        <v>3032394</v>
      </c>
      <c r="D3" t="s">
        <v>1255</v>
      </c>
      <c r="E3" t="s">
        <v>13</v>
      </c>
      <c r="F3" s="4">
        <v>330000</v>
      </c>
      <c r="G3" s="4">
        <v>100000</v>
      </c>
      <c r="H3" t="s">
        <v>14</v>
      </c>
      <c r="I3" s="5">
        <v>43261</v>
      </c>
      <c r="J3" s="4">
        <v>230000</v>
      </c>
      <c r="L3" t="s">
        <v>1254</v>
      </c>
      <c r="M3" t="s">
        <v>1252</v>
      </c>
    </row>
    <row r="4" spans="1:13" x14ac:dyDescent="0.25">
      <c r="A4">
        <v>3</v>
      </c>
      <c r="B4" t="s">
        <v>1256</v>
      </c>
      <c r="C4" s="4">
        <v>5214147</v>
      </c>
      <c r="D4" t="s">
        <v>1257</v>
      </c>
      <c r="E4" t="s">
        <v>1258</v>
      </c>
      <c r="F4" s="4">
        <v>330000</v>
      </c>
      <c r="G4" s="4">
        <v>50000</v>
      </c>
      <c r="I4" s="5">
        <v>43263</v>
      </c>
      <c r="J4" s="4">
        <v>280000</v>
      </c>
      <c r="K4" t="s">
        <v>1250</v>
      </c>
    </row>
    <row r="5" spans="1:13" x14ac:dyDescent="0.25">
      <c r="A5">
        <v>4</v>
      </c>
      <c r="B5" t="s">
        <v>1259</v>
      </c>
      <c r="C5" s="4">
        <v>781992</v>
      </c>
      <c r="D5" t="s">
        <v>1260</v>
      </c>
      <c r="E5" t="s">
        <v>254</v>
      </c>
      <c r="F5" s="4">
        <v>310000</v>
      </c>
      <c r="G5" s="4">
        <v>100000</v>
      </c>
      <c r="H5" t="s">
        <v>22</v>
      </c>
      <c r="I5" s="5">
        <v>43251</v>
      </c>
      <c r="J5" s="4">
        <v>60000</v>
      </c>
      <c r="K5" t="s">
        <v>1261</v>
      </c>
    </row>
    <row r="6" spans="1:13" x14ac:dyDescent="0.25">
      <c r="A6">
        <v>5</v>
      </c>
      <c r="B6" t="s">
        <v>1259</v>
      </c>
      <c r="C6" s="4">
        <v>781992</v>
      </c>
      <c r="D6" t="s">
        <v>1260</v>
      </c>
      <c r="E6" t="s">
        <v>13</v>
      </c>
      <c r="F6" s="4">
        <v>330000</v>
      </c>
      <c r="G6" s="4">
        <v>50000</v>
      </c>
      <c r="H6" t="s">
        <v>22</v>
      </c>
      <c r="I6" s="5">
        <v>43263</v>
      </c>
      <c r="J6" s="4">
        <v>180000</v>
      </c>
      <c r="K6" t="s">
        <v>1261</v>
      </c>
    </row>
    <row r="7" spans="1:13" x14ac:dyDescent="0.25">
      <c r="A7">
        <v>6</v>
      </c>
      <c r="B7" t="s">
        <v>1262</v>
      </c>
      <c r="C7" s="4">
        <v>4004296</v>
      </c>
      <c r="D7" t="s">
        <v>1263</v>
      </c>
      <c r="E7" t="s">
        <v>13</v>
      </c>
      <c r="F7" s="4">
        <v>330000</v>
      </c>
      <c r="G7" s="4">
        <v>100000</v>
      </c>
      <c r="H7" t="s">
        <v>22</v>
      </c>
      <c r="I7" s="5">
        <v>43255</v>
      </c>
      <c r="J7" s="4">
        <v>130000</v>
      </c>
      <c r="K7" t="s">
        <v>1264</v>
      </c>
    </row>
    <row r="8" spans="1:13" x14ac:dyDescent="0.25">
      <c r="A8">
        <v>7</v>
      </c>
      <c r="B8" t="s">
        <v>1265</v>
      </c>
      <c r="C8" s="4">
        <v>2524841</v>
      </c>
      <c r="D8" t="s">
        <v>1266</v>
      </c>
      <c r="E8" t="s">
        <v>143</v>
      </c>
      <c r="F8" s="4">
        <v>310000</v>
      </c>
      <c r="G8" s="4">
        <v>100000</v>
      </c>
      <c r="H8" t="s">
        <v>14</v>
      </c>
      <c r="I8" s="5">
        <v>43252</v>
      </c>
      <c r="J8" s="4">
        <v>160000</v>
      </c>
      <c r="K8" t="s">
        <v>1267</v>
      </c>
    </row>
    <row r="9" spans="1:13" x14ac:dyDescent="0.25">
      <c r="A9">
        <v>8</v>
      </c>
      <c r="B9" t="s">
        <v>1268</v>
      </c>
      <c r="C9" s="4">
        <v>4782131</v>
      </c>
      <c r="D9" t="s">
        <v>1269</v>
      </c>
      <c r="E9" t="s">
        <v>177</v>
      </c>
      <c r="F9" s="4">
        <v>410000</v>
      </c>
      <c r="G9" s="4">
        <v>100000</v>
      </c>
      <c r="H9" t="s">
        <v>22</v>
      </c>
      <c r="I9" s="5">
        <v>43260</v>
      </c>
      <c r="J9" s="4">
        <v>230000</v>
      </c>
      <c r="K9" t="s">
        <v>1270</v>
      </c>
    </row>
    <row r="10" spans="1:13" x14ac:dyDescent="0.25">
      <c r="A10">
        <v>9</v>
      </c>
      <c r="B10" t="s">
        <v>1271</v>
      </c>
      <c r="C10" s="4">
        <v>4689197</v>
      </c>
      <c r="D10" t="s">
        <v>1272</v>
      </c>
      <c r="E10" t="s">
        <v>72</v>
      </c>
      <c r="F10" s="4">
        <v>340000</v>
      </c>
      <c r="G10" s="4">
        <v>100000</v>
      </c>
      <c r="H10" t="s">
        <v>19</v>
      </c>
      <c r="I10" s="5">
        <v>43283</v>
      </c>
      <c r="J10" s="4">
        <v>200000</v>
      </c>
      <c r="K10" t="s">
        <v>1264</v>
      </c>
    </row>
    <row r="11" spans="1:13" x14ac:dyDescent="0.25">
      <c r="A11">
        <v>10</v>
      </c>
      <c r="B11" t="s">
        <v>1273</v>
      </c>
      <c r="C11" s="4">
        <v>4877339</v>
      </c>
      <c r="E11" t="s">
        <v>254</v>
      </c>
      <c r="F11" s="4">
        <v>310000</v>
      </c>
      <c r="G11" s="4">
        <v>100000</v>
      </c>
      <c r="H11" t="s">
        <v>22</v>
      </c>
      <c r="I11" s="5">
        <v>43224</v>
      </c>
      <c r="J11" s="4">
        <v>110000</v>
      </c>
      <c r="K11" t="s">
        <v>1274</v>
      </c>
      <c r="L11" t="s">
        <v>1254</v>
      </c>
    </row>
    <row r="12" spans="1:13" x14ac:dyDescent="0.25">
      <c r="A12">
        <v>11</v>
      </c>
      <c r="B12" t="s">
        <v>1275</v>
      </c>
      <c r="C12" s="4">
        <v>5771368</v>
      </c>
      <c r="E12" t="s">
        <v>742</v>
      </c>
      <c r="F12" s="4">
        <v>540000</v>
      </c>
      <c r="G12" s="4">
        <v>100000</v>
      </c>
      <c r="H12" t="s">
        <v>14</v>
      </c>
      <c r="I12" s="5">
        <v>43257</v>
      </c>
      <c r="J12" s="4">
        <v>340000</v>
      </c>
      <c r="K12" t="s">
        <v>1250</v>
      </c>
      <c r="L12" t="s">
        <v>1254</v>
      </c>
    </row>
    <row r="13" spans="1:13" x14ac:dyDescent="0.25">
      <c r="A13">
        <v>12</v>
      </c>
      <c r="B13" t="s">
        <v>1276</v>
      </c>
      <c r="C13" s="4">
        <v>5875450</v>
      </c>
      <c r="D13" t="s">
        <v>1277</v>
      </c>
      <c r="E13" t="s">
        <v>62</v>
      </c>
      <c r="F13" s="4">
        <v>330000</v>
      </c>
      <c r="G13" s="4">
        <v>50000</v>
      </c>
      <c r="H13" t="s">
        <v>22</v>
      </c>
      <c r="I13" s="5">
        <v>43260</v>
      </c>
      <c r="J13" s="4">
        <v>130000</v>
      </c>
      <c r="K13" t="s">
        <v>1270</v>
      </c>
    </row>
    <row r="14" spans="1:13" x14ac:dyDescent="0.25">
      <c r="A14">
        <v>13</v>
      </c>
      <c r="B14" t="s">
        <v>1278</v>
      </c>
      <c r="C14" s="4">
        <v>2456430</v>
      </c>
      <c r="D14" t="s">
        <v>1279</v>
      </c>
      <c r="E14" t="s">
        <v>1249</v>
      </c>
      <c r="F14" s="4">
        <v>700000</v>
      </c>
      <c r="G14" s="4">
        <v>100000</v>
      </c>
      <c r="H14" t="s">
        <v>14</v>
      </c>
      <c r="I14" s="5">
        <v>43267</v>
      </c>
      <c r="J14" s="4">
        <v>600000</v>
      </c>
      <c r="K14" t="s">
        <v>1280</v>
      </c>
      <c r="L14" t="s">
        <v>1254</v>
      </c>
      <c r="M14" t="s">
        <v>1281</v>
      </c>
    </row>
    <row r="15" spans="1:13" x14ac:dyDescent="0.25">
      <c r="A15">
        <v>14</v>
      </c>
      <c r="B15" t="s">
        <v>1282</v>
      </c>
      <c r="C15" s="4">
        <v>1300887</v>
      </c>
      <c r="D15" t="s">
        <v>1283</v>
      </c>
      <c r="E15" t="s">
        <v>1284</v>
      </c>
      <c r="F15" s="4">
        <v>640000</v>
      </c>
      <c r="G15" s="4">
        <v>200000</v>
      </c>
      <c r="H15" t="s">
        <v>22</v>
      </c>
      <c r="I15" s="5">
        <v>43267</v>
      </c>
      <c r="J15" s="4">
        <v>240000</v>
      </c>
      <c r="K15" t="s">
        <v>1250</v>
      </c>
    </row>
    <row r="16" spans="1:13" x14ac:dyDescent="0.25">
      <c r="A16">
        <v>15</v>
      </c>
      <c r="B16" t="s">
        <v>1285</v>
      </c>
      <c r="D16" t="s">
        <v>1286</v>
      </c>
      <c r="E16" t="s">
        <v>1287</v>
      </c>
      <c r="F16" s="4">
        <v>310000</v>
      </c>
      <c r="G16" s="4">
        <v>100000</v>
      </c>
      <c r="H16" t="s">
        <v>14</v>
      </c>
      <c r="I16" s="5">
        <v>43291</v>
      </c>
      <c r="J16" s="4">
        <v>210000</v>
      </c>
      <c r="K16" t="s">
        <v>1270</v>
      </c>
    </row>
    <row r="17" spans="1:13" x14ac:dyDescent="0.25">
      <c r="A17">
        <v>16</v>
      </c>
      <c r="B17" t="s">
        <v>1288</v>
      </c>
      <c r="C17" s="4">
        <v>4640359</v>
      </c>
      <c r="D17" t="s">
        <v>1289</v>
      </c>
      <c r="E17" t="s">
        <v>537</v>
      </c>
      <c r="F17" s="4">
        <v>330000</v>
      </c>
      <c r="G17" s="4">
        <v>100000</v>
      </c>
      <c r="H17" t="s">
        <v>19</v>
      </c>
      <c r="I17" s="5">
        <v>43268</v>
      </c>
      <c r="J17" s="4" t="s">
        <v>1290</v>
      </c>
      <c r="K17" t="s">
        <v>1250</v>
      </c>
    </row>
    <row r="18" spans="1:13" x14ac:dyDescent="0.25">
      <c r="A18">
        <v>17</v>
      </c>
      <c r="B18" t="s">
        <v>1291</v>
      </c>
      <c r="C18" s="4">
        <v>2214668</v>
      </c>
      <c r="D18" t="s">
        <v>1292</v>
      </c>
      <c r="E18" t="s">
        <v>1293</v>
      </c>
      <c r="F18" s="4">
        <v>1240000</v>
      </c>
      <c r="G18" s="4">
        <v>200000</v>
      </c>
      <c r="H18" t="s">
        <v>14</v>
      </c>
      <c r="I18" s="5">
        <v>43277</v>
      </c>
      <c r="J18" s="4">
        <v>1040000</v>
      </c>
      <c r="K18" t="s">
        <v>1250</v>
      </c>
    </row>
    <row r="19" spans="1:13" x14ac:dyDescent="0.25">
      <c r="A19">
        <v>18</v>
      </c>
      <c r="B19" t="s">
        <v>1294</v>
      </c>
      <c r="C19" s="4">
        <v>3196020</v>
      </c>
      <c r="D19" t="s">
        <v>1295</v>
      </c>
      <c r="E19" t="s">
        <v>1287</v>
      </c>
      <c r="F19" s="4">
        <v>310000</v>
      </c>
      <c r="G19" s="4">
        <v>60000</v>
      </c>
      <c r="H19" t="s">
        <v>14</v>
      </c>
      <c r="I19" s="5">
        <v>43277</v>
      </c>
      <c r="J19" s="4">
        <v>250000</v>
      </c>
      <c r="K19" t="s">
        <v>1250</v>
      </c>
    </row>
    <row r="20" spans="1:13" x14ac:dyDescent="0.25">
      <c r="A20">
        <v>19</v>
      </c>
      <c r="B20" t="s">
        <v>1296</v>
      </c>
      <c r="C20" s="4">
        <v>2556142</v>
      </c>
      <c r="D20" t="s">
        <v>1297</v>
      </c>
      <c r="E20" t="s">
        <v>92</v>
      </c>
      <c r="F20" s="4">
        <v>330000</v>
      </c>
      <c r="G20" s="4">
        <v>100000</v>
      </c>
      <c r="H20" t="s">
        <v>14</v>
      </c>
      <c r="I20" s="5">
        <v>43278</v>
      </c>
      <c r="J20" s="4">
        <v>230000</v>
      </c>
      <c r="K20" t="s">
        <v>1264</v>
      </c>
      <c r="L20" t="s">
        <v>1298</v>
      </c>
    </row>
    <row r="21" spans="1:13" x14ac:dyDescent="0.25">
      <c r="A21">
        <v>20</v>
      </c>
      <c r="B21" t="s">
        <v>1288</v>
      </c>
      <c r="C21" s="4">
        <v>4640359</v>
      </c>
      <c r="E21" t="s">
        <v>1300</v>
      </c>
      <c r="F21" s="4">
        <v>340000</v>
      </c>
      <c r="G21" s="4">
        <v>50000</v>
      </c>
      <c r="H21" t="s">
        <v>22</v>
      </c>
      <c r="I21" s="5">
        <v>43280</v>
      </c>
      <c r="J21" s="4">
        <v>190000</v>
      </c>
      <c r="K21" t="s">
        <v>1250</v>
      </c>
      <c r="L21" t="s">
        <v>1254</v>
      </c>
      <c r="M21" t="s">
        <v>1299</v>
      </c>
    </row>
    <row r="22" spans="1:13" x14ac:dyDescent="0.25">
      <c r="A22">
        <v>21</v>
      </c>
      <c r="B22" t="s">
        <v>1301</v>
      </c>
      <c r="C22" s="4">
        <v>6564956</v>
      </c>
      <c r="D22" t="s">
        <v>1302</v>
      </c>
      <c r="E22" t="s">
        <v>537</v>
      </c>
      <c r="F22" s="4">
        <v>330000</v>
      </c>
      <c r="G22" s="4">
        <v>100000</v>
      </c>
      <c r="H22" t="s">
        <v>19</v>
      </c>
      <c r="I22" s="5">
        <v>43281</v>
      </c>
      <c r="J22" s="4">
        <v>150000</v>
      </c>
      <c r="K22" t="s">
        <v>1250</v>
      </c>
    </row>
    <row r="23" spans="1:13" x14ac:dyDescent="0.25">
      <c r="A23">
        <v>22</v>
      </c>
      <c r="B23" t="s">
        <v>1303</v>
      </c>
      <c r="C23" s="4">
        <v>6799082</v>
      </c>
      <c r="D23" t="s">
        <v>1304</v>
      </c>
      <c r="E23" t="s">
        <v>34</v>
      </c>
      <c r="F23" s="4">
        <v>310000</v>
      </c>
      <c r="G23" s="4">
        <v>100000</v>
      </c>
      <c r="H23" t="s">
        <v>19</v>
      </c>
      <c r="I23" s="5">
        <v>43282</v>
      </c>
      <c r="J23" s="4">
        <v>135000</v>
      </c>
      <c r="K23" t="s">
        <v>1250</v>
      </c>
      <c r="L23" t="s">
        <v>1254</v>
      </c>
    </row>
    <row r="24" spans="1:13" x14ac:dyDescent="0.25">
      <c r="A24">
        <v>23</v>
      </c>
      <c r="B24" t="s">
        <v>1305</v>
      </c>
      <c r="C24" s="4">
        <v>4558437</v>
      </c>
      <c r="D24" t="s">
        <v>1306</v>
      </c>
      <c r="E24" t="s">
        <v>1307</v>
      </c>
      <c r="F24" s="4">
        <v>440000</v>
      </c>
      <c r="G24" s="4">
        <v>100000</v>
      </c>
      <c r="H24" t="s">
        <v>14</v>
      </c>
      <c r="I24" s="5">
        <v>43285</v>
      </c>
      <c r="J24" s="4">
        <v>340000</v>
      </c>
      <c r="K24" t="s">
        <v>1264</v>
      </c>
    </row>
    <row r="25" spans="1:13" x14ac:dyDescent="0.25">
      <c r="A25">
        <v>24</v>
      </c>
      <c r="B25" t="s">
        <v>1308</v>
      </c>
      <c r="C25" s="4">
        <v>621315</v>
      </c>
      <c r="D25" t="s">
        <v>1309</v>
      </c>
      <c r="E25" t="s">
        <v>867</v>
      </c>
      <c r="F25" s="4">
        <v>510000</v>
      </c>
      <c r="G25" s="4">
        <v>110000</v>
      </c>
      <c r="H25" t="s">
        <v>14</v>
      </c>
      <c r="I25" s="5">
        <v>43291</v>
      </c>
      <c r="J25" s="4">
        <v>400000</v>
      </c>
      <c r="K25" t="s">
        <v>1264</v>
      </c>
    </row>
    <row r="26" spans="1:13" x14ac:dyDescent="0.25">
      <c r="A26">
        <v>25</v>
      </c>
      <c r="B26" t="s">
        <v>1310</v>
      </c>
      <c r="C26" s="4">
        <v>4994104</v>
      </c>
      <c r="D26" t="s">
        <v>1311</v>
      </c>
      <c r="E26" t="s">
        <v>1312</v>
      </c>
      <c r="F26" s="4">
        <v>540000</v>
      </c>
      <c r="G26" s="4">
        <v>100000</v>
      </c>
      <c r="H26" t="s">
        <v>22</v>
      </c>
      <c r="I26" s="5">
        <v>43295</v>
      </c>
      <c r="J26" s="4">
        <v>440000</v>
      </c>
      <c r="K26" t="s">
        <v>1264</v>
      </c>
    </row>
    <row r="27" spans="1:13" x14ac:dyDescent="0.25">
      <c r="A27">
        <v>26</v>
      </c>
      <c r="B27" t="s">
        <v>1313</v>
      </c>
      <c r="C27" s="4">
        <v>5186065</v>
      </c>
      <c r="D27" t="s">
        <v>1314</v>
      </c>
      <c r="E27" t="s">
        <v>1312</v>
      </c>
      <c r="F27" s="4">
        <v>540000</v>
      </c>
      <c r="G27" s="4">
        <v>100000</v>
      </c>
      <c r="H27" t="s">
        <v>14</v>
      </c>
      <c r="I27" s="5">
        <v>43295</v>
      </c>
      <c r="J27" s="4">
        <v>440000</v>
      </c>
      <c r="K27" t="s">
        <v>1264</v>
      </c>
    </row>
    <row r="28" spans="1:13" x14ac:dyDescent="0.25">
      <c r="A28">
        <v>27</v>
      </c>
      <c r="B28" t="s">
        <v>1315</v>
      </c>
      <c r="C28" s="4">
        <v>6249671</v>
      </c>
      <c r="D28" t="s">
        <v>1316</v>
      </c>
      <c r="E28" t="s">
        <v>72</v>
      </c>
      <c r="F28" s="4">
        <v>340000</v>
      </c>
      <c r="G28" s="4">
        <v>100000</v>
      </c>
      <c r="H28" t="s">
        <v>14</v>
      </c>
      <c r="I28" s="5">
        <v>43295</v>
      </c>
      <c r="J28" s="4">
        <v>240000</v>
      </c>
      <c r="K28" t="s">
        <v>1270</v>
      </c>
      <c r="L28" t="s">
        <v>1254</v>
      </c>
    </row>
    <row r="29" spans="1:13" x14ac:dyDescent="0.25">
      <c r="A29">
        <v>28</v>
      </c>
      <c r="B29" t="s">
        <v>1317</v>
      </c>
      <c r="C29" s="4">
        <v>5228213</v>
      </c>
      <c r="D29" t="s">
        <v>1318</v>
      </c>
      <c r="E29" t="s">
        <v>13</v>
      </c>
      <c r="F29" s="4">
        <v>330000</v>
      </c>
      <c r="G29" s="4">
        <v>100000</v>
      </c>
      <c r="H29" t="s">
        <v>14</v>
      </c>
      <c r="I29" s="5">
        <v>43295</v>
      </c>
      <c r="J29" s="4">
        <v>230000</v>
      </c>
      <c r="K29" t="s">
        <v>1261</v>
      </c>
    </row>
    <row r="30" spans="1:13" x14ac:dyDescent="0.25">
      <c r="A30">
        <v>29</v>
      </c>
      <c r="B30" t="s">
        <v>1319</v>
      </c>
      <c r="C30" s="4">
        <v>1040248</v>
      </c>
      <c r="E30" t="s">
        <v>356</v>
      </c>
      <c r="F30" s="4">
        <v>640000</v>
      </c>
      <c r="G30" s="4">
        <v>100000</v>
      </c>
      <c r="H30" t="s">
        <v>19</v>
      </c>
      <c r="I30" s="5">
        <v>43283</v>
      </c>
      <c r="J30" s="4">
        <v>240000</v>
      </c>
      <c r="K30" t="s">
        <v>1250</v>
      </c>
    </row>
    <row r="31" spans="1:13" x14ac:dyDescent="0.25">
      <c r="A31">
        <v>30</v>
      </c>
      <c r="B31" t="s">
        <v>1320</v>
      </c>
      <c r="C31" s="4">
        <v>1978038</v>
      </c>
      <c r="D31" t="s">
        <v>1321</v>
      </c>
      <c r="E31" t="s">
        <v>1312</v>
      </c>
      <c r="F31" s="4">
        <v>540000</v>
      </c>
      <c r="G31" s="4">
        <v>100000</v>
      </c>
      <c r="H31" t="s">
        <v>19</v>
      </c>
      <c r="I31" s="5">
        <v>43295</v>
      </c>
      <c r="J31" s="4">
        <v>410000</v>
      </c>
      <c r="K31" t="s">
        <v>1322</v>
      </c>
    </row>
    <row r="32" spans="1:13" x14ac:dyDescent="0.25">
      <c r="A32">
        <v>31</v>
      </c>
      <c r="B32" t="s">
        <v>1323</v>
      </c>
      <c r="C32" s="4">
        <v>3633612</v>
      </c>
      <c r="D32" t="s">
        <v>1324</v>
      </c>
      <c r="E32" t="s">
        <v>498</v>
      </c>
      <c r="F32" s="4">
        <v>720000</v>
      </c>
      <c r="G32" s="4">
        <v>100000</v>
      </c>
      <c r="H32" t="s">
        <v>19</v>
      </c>
      <c r="I32" s="5">
        <v>43295</v>
      </c>
      <c r="J32" s="4">
        <v>620000</v>
      </c>
      <c r="K32" t="s">
        <v>1274</v>
      </c>
    </row>
    <row r="33" spans="1:13" x14ac:dyDescent="0.25">
      <c r="A33">
        <v>32</v>
      </c>
      <c r="B33" t="s">
        <v>1325</v>
      </c>
      <c r="C33" s="4">
        <v>2549059</v>
      </c>
      <c r="D33" t="s">
        <v>1326</v>
      </c>
      <c r="E33" t="s">
        <v>1312</v>
      </c>
      <c r="F33" s="4">
        <v>540000</v>
      </c>
      <c r="G33" s="4">
        <v>100000</v>
      </c>
      <c r="H33" t="s">
        <v>19</v>
      </c>
      <c r="I33" s="5">
        <v>43296</v>
      </c>
      <c r="J33" s="4">
        <v>440000</v>
      </c>
      <c r="K33" t="s">
        <v>1327</v>
      </c>
    </row>
    <row r="34" spans="1:13" x14ac:dyDescent="0.25">
      <c r="A34">
        <v>33</v>
      </c>
      <c r="B34" t="s">
        <v>1328</v>
      </c>
      <c r="C34" s="4">
        <v>3688480</v>
      </c>
      <c r="D34" t="s">
        <v>1329</v>
      </c>
      <c r="E34" t="s">
        <v>1312</v>
      </c>
      <c r="F34" s="4">
        <v>540000</v>
      </c>
      <c r="G34" s="4">
        <v>100000</v>
      </c>
      <c r="H34" t="s">
        <v>14</v>
      </c>
      <c r="I34" s="5">
        <v>43297</v>
      </c>
      <c r="J34" s="4">
        <v>440000</v>
      </c>
      <c r="K34" t="s">
        <v>1270</v>
      </c>
      <c r="L34" t="s">
        <v>1254</v>
      </c>
      <c r="M34" t="s">
        <v>1330</v>
      </c>
    </row>
    <row r="35" spans="1:13" x14ac:dyDescent="0.25">
      <c r="A35">
        <v>34</v>
      </c>
      <c r="B35" t="s">
        <v>1331</v>
      </c>
      <c r="C35" s="4">
        <v>4278877</v>
      </c>
      <c r="D35" t="s">
        <v>1332</v>
      </c>
      <c r="E35" t="s">
        <v>1312</v>
      </c>
      <c r="F35" s="4">
        <v>540000</v>
      </c>
      <c r="G35" s="4">
        <v>100000</v>
      </c>
      <c r="H35" t="s">
        <v>14</v>
      </c>
      <c r="I35" s="5">
        <v>43298</v>
      </c>
      <c r="J35" s="4">
        <v>440000</v>
      </c>
      <c r="K35" t="s">
        <v>1261</v>
      </c>
    </row>
    <row r="36" spans="1:13" x14ac:dyDescent="0.25">
      <c r="A36">
        <v>35</v>
      </c>
      <c r="B36" t="s">
        <v>1333</v>
      </c>
      <c r="C36" s="4">
        <v>3599812</v>
      </c>
      <c r="D36" t="s">
        <v>1334</v>
      </c>
      <c r="E36" t="s">
        <v>1312</v>
      </c>
      <c r="F36" s="4">
        <v>540000</v>
      </c>
      <c r="G36" s="4">
        <v>100000</v>
      </c>
      <c r="H36" t="s">
        <v>22</v>
      </c>
      <c r="I36" s="5">
        <v>43298</v>
      </c>
      <c r="J36" s="4">
        <v>440000</v>
      </c>
      <c r="K36" t="s">
        <v>1261</v>
      </c>
    </row>
    <row r="37" spans="1:13" x14ac:dyDescent="0.25">
      <c r="A37">
        <v>36</v>
      </c>
      <c r="B37" t="s">
        <v>1335</v>
      </c>
      <c r="C37" s="4">
        <v>4422221</v>
      </c>
      <c r="D37" t="s">
        <v>1336</v>
      </c>
      <c r="E37" t="s">
        <v>1312</v>
      </c>
      <c r="F37" s="4">
        <v>540000</v>
      </c>
      <c r="G37" s="4">
        <v>100000</v>
      </c>
      <c r="H37" t="s">
        <v>14</v>
      </c>
      <c r="I37" s="5">
        <v>43295</v>
      </c>
      <c r="J37" s="4">
        <v>440000</v>
      </c>
      <c r="K37" t="s">
        <v>1270</v>
      </c>
    </row>
    <row r="38" spans="1:13" x14ac:dyDescent="0.25">
      <c r="A38">
        <v>37</v>
      </c>
      <c r="B38" t="s">
        <v>1337</v>
      </c>
      <c r="C38" s="4">
        <v>6920561</v>
      </c>
      <c r="D38" t="s">
        <v>1338</v>
      </c>
      <c r="E38" t="s">
        <v>1339</v>
      </c>
      <c r="F38" s="4">
        <v>1430000</v>
      </c>
      <c r="G38" s="4">
        <v>200000</v>
      </c>
      <c r="H38" t="s">
        <v>14</v>
      </c>
      <c r="I38" s="5">
        <v>43302</v>
      </c>
      <c r="J38" s="4">
        <v>1230000</v>
      </c>
      <c r="K38" t="s">
        <v>1280</v>
      </c>
    </row>
    <row r="39" spans="1:13" x14ac:dyDescent="0.25">
      <c r="A39">
        <v>38</v>
      </c>
      <c r="B39" t="s">
        <v>1340</v>
      </c>
      <c r="C39" s="4">
        <v>4484464</v>
      </c>
      <c r="D39" t="s">
        <v>1341</v>
      </c>
      <c r="E39" t="s">
        <v>273</v>
      </c>
      <c r="F39" s="4">
        <v>820000</v>
      </c>
      <c r="G39" s="4">
        <v>150000</v>
      </c>
      <c r="H39" t="s">
        <v>14</v>
      </c>
      <c r="I39" s="5">
        <v>43303</v>
      </c>
      <c r="J39" s="4">
        <v>670000</v>
      </c>
      <c r="K39" t="s">
        <v>1261</v>
      </c>
      <c r="L39" t="s">
        <v>1254</v>
      </c>
    </row>
    <row r="40" spans="1:13" x14ac:dyDescent="0.25">
      <c r="A40">
        <v>39</v>
      </c>
      <c r="B40" t="s">
        <v>1342</v>
      </c>
      <c r="C40" s="4">
        <v>4785834</v>
      </c>
      <c r="D40" t="s">
        <v>1343</v>
      </c>
      <c r="E40" t="s">
        <v>75</v>
      </c>
      <c r="F40" s="4">
        <v>540000</v>
      </c>
      <c r="G40" s="4">
        <v>100000</v>
      </c>
      <c r="H40" t="s">
        <v>14</v>
      </c>
      <c r="I40" s="5">
        <v>43303</v>
      </c>
      <c r="J40" s="4">
        <v>440000</v>
      </c>
      <c r="K40" t="s">
        <v>1250</v>
      </c>
    </row>
    <row r="41" spans="1:13" x14ac:dyDescent="0.25">
      <c r="A41">
        <v>40</v>
      </c>
      <c r="B41" t="s">
        <v>1344</v>
      </c>
      <c r="C41" s="4">
        <v>5088311</v>
      </c>
      <c r="D41" t="s">
        <v>1345</v>
      </c>
      <c r="E41" t="s">
        <v>1346</v>
      </c>
      <c r="F41" s="4">
        <v>670000</v>
      </c>
      <c r="G41" s="4">
        <v>150000</v>
      </c>
      <c r="I41" s="5">
        <v>43306</v>
      </c>
      <c r="J41" s="4">
        <v>520000</v>
      </c>
      <c r="K41" t="s">
        <v>1347</v>
      </c>
    </row>
    <row r="42" spans="1:13" x14ac:dyDescent="0.25">
      <c r="A42">
        <v>41</v>
      </c>
      <c r="B42" t="s">
        <v>1348</v>
      </c>
      <c r="C42" s="4">
        <v>5178954</v>
      </c>
      <c r="D42" t="s">
        <v>1349</v>
      </c>
      <c r="E42" t="s">
        <v>356</v>
      </c>
      <c r="F42" s="4">
        <v>800000</v>
      </c>
      <c r="G42" s="4">
        <v>150000</v>
      </c>
      <c r="H42" t="s">
        <v>14</v>
      </c>
      <c r="I42" s="5">
        <v>43303</v>
      </c>
      <c r="J42" s="4">
        <v>650000</v>
      </c>
      <c r="K42" t="s">
        <v>1250</v>
      </c>
      <c r="L42" t="s">
        <v>1254</v>
      </c>
    </row>
    <row r="43" spans="1:13" x14ac:dyDescent="0.25">
      <c r="A43">
        <v>42</v>
      </c>
      <c r="B43" t="s">
        <v>1350</v>
      </c>
      <c r="D43" t="s">
        <v>1351</v>
      </c>
      <c r="E43" t="s">
        <v>1352</v>
      </c>
      <c r="F43" s="4">
        <v>650000</v>
      </c>
      <c r="G43" s="4">
        <v>100000</v>
      </c>
      <c r="H43" t="s">
        <v>14</v>
      </c>
      <c r="I43" s="5">
        <v>43303</v>
      </c>
      <c r="J43" s="4">
        <v>550000</v>
      </c>
      <c r="K43" t="s">
        <v>1250</v>
      </c>
      <c r="L43" t="s">
        <v>1254</v>
      </c>
    </row>
    <row r="44" spans="1:13" x14ac:dyDescent="0.25">
      <c r="A44">
        <v>43</v>
      </c>
      <c r="B44" t="s">
        <v>1353</v>
      </c>
      <c r="C44" s="4">
        <v>6329023</v>
      </c>
      <c r="D44" t="s">
        <v>1354</v>
      </c>
      <c r="E44" t="s">
        <v>177</v>
      </c>
      <c r="F44" s="4">
        <v>390000</v>
      </c>
      <c r="G44" s="4">
        <v>100000</v>
      </c>
      <c r="H44" t="s">
        <v>14</v>
      </c>
      <c r="I44" s="5">
        <v>43305</v>
      </c>
      <c r="J44" s="4">
        <v>290000</v>
      </c>
      <c r="K44" t="s">
        <v>1250</v>
      </c>
    </row>
    <row r="45" spans="1:13" x14ac:dyDescent="0.25">
      <c r="A45">
        <v>44</v>
      </c>
      <c r="I45" s="5"/>
    </row>
    <row r="46" spans="1:13" s="8" customFormat="1" x14ac:dyDescent="0.25">
      <c r="C46" s="9"/>
      <c r="F46" s="9">
        <f>SUM(F2:F45)</f>
        <v>22010000</v>
      </c>
      <c r="G46" s="9"/>
      <c r="J46" s="9">
        <f>SUM(J2:J45)</f>
        <v>15455000</v>
      </c>
    </row>
    <row r="47" spans="1:13" s="8" customFormat="1" x14ac:dyDescent="0.25">
      <c r="C47" s="9"/>
      <c r="E47" s="10"/>
      <c r="F47" s="11">
        <f>F46*40%</f>
        <v>8804000</v>
      </c>
      <c r="G47" s="12" t="s">
        <v>521</v>
      </c>
      <c r="H47" s="10"/>
      <c r="I47" s="10"/>
      <c r="J47" s="11">
        <f>J46*40%</f>
        <v>6182000</v>
      </c>
      <c r="K47" s="12" t="s">
        <v>521</v>
      </c>
    </row>
    <row r="48" spans="1:13" s="8" customFormat="1" x14ac:dyDescent="0.25">
      <c r="C48" s="9"/>
      <c r="E48" s="10"/>
      <c r="F48" s="11">
        <f>F46*60%</f>
        <v>13206000</v>
      </c>
      <c r="G48" s="12" t="s">
        <v>522</v>
      </c>
      <c r="H48" s="10"/>
      <c r="I48" s="10"/>
      <c r="J48" s="11">
        <f>J46*60%</f>
        <v>9273000</v>
      </c>
      <c r="K48" s="12" t="s">
        <v>522</v>
      </c>
    </row>
  </sheetData>
  <pageMargins left="0.7" right="0.7" top="0.75" bottom="0.75" header="0.3" footer="0.3"/>
  <pageSetup scale="70" fitToHeight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Zona 1 Sta Rita</vt:lpstr>
      <vt:lpstr>Zona 2 Yguazú</vt:lpstr>
      <vt:lpstr>Zona 3 Villarrica</vt:lpstr>
      <vt:lpstr>Zona 4 Itá</vt:lpstr>
      <vt:lpstr>Zona 5 Oviedo</vt:lpstr>
      <vt:lpstr>Zona 6 Ma Aux</vt:lpstr>
      <vt:lpstr>Zona 7 Beto</vt:lpstr>
    </vt:vector>
  </TitlesOfParts>
  <Company>Gabriela Fragancias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Javier Martínez Orué</dc:creator>
  <cp:lastModifiedBy>Orlando Javier Martínez Orué</cp:lastModifiedBy>
  <cp:lastPrinted>2018-07-28T13:32:38Z</cp:lastPrinted>
  <dcterms:created xsi:type="dcterms:W3CDTF">2018-07-15T13:13:22Z</dcterms:created>
  <dcterms:modified xsi:type="dcterms:W3CDTF">2018-07-28T13:32:49Z</dcterms:modified>
</cp:coreProperties>
</file>