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ranged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2" i="1" l="1"/>
  <c r="K2" i="1" s="1"/>
  <c r="J3" i="1"/>
  <c r="K3" i="1" s="1"/>
  <c r="J4" i="1"/>
  <c r="K4" i="1" s="1"/>
  <c r="J5" i="1"/>
  <c r="K5" i="1" s="1"/>
</calcChain>
</file>

<file path=xl/sharedStrings.xml><?xml version="1.0" encoding="utf-8"?>
<sst xmlns="http://schemas.openxmlformats.org/spreadsheetml/2006/main" count="42" uniqueCount="36">
  <si>
    <t>Name</t>
  </si>
  <si>
    <t>Ammo</t>
  </si>
  <si>
    <t>Damage</t>
  </si>
  <si>
    <t>Knockback</t>
  </si>
  <si>
    <t>Crit chance</t>
  </si>
  <si>
    <t>Use time</t>
  </si>
  <si>
    <t>Velocity</t>
  </si>
  <si>
    <t>Projectiles</t>
  </si>
  <si>
    <t>Hits per second</t>
  </si>
  <si>
    <t>DPS</t>
  </si>
  <si>
    <t>Arrows</t>
  </si>
  <si>
    <t>Snowball Cannon</t>
  </si>
  <si>
    <t>Snowball</t>
  </si>
  <si>
    <t>10</t>
  </si>
  <si>
    <t>1</t>
  </si>
  <si>
    <t>4</t>
  </si>
  <si>
    <t>19</t>
  </si>
  <si>
    <t>11</t>
  </si>
  <si>
    <t>Minishark</t>
  </si>
  <si>
    <t>Bullets</t>
  </si>
  <si>
    <t>6</t>
  </si>
  <si>
    <t>0</t>
  </si>
  <si>
    <t>8</t>
  </si>
  <si>
    <t>7</t>
  </si>
  <si>
    <t>33% chance to not consume ammo
'Half shark, half gun, completely awesome.'</t>
  </si>
  <si>
    <t>Shadowflame Bow</t>
  </si>
  <si>
    <t>47</t>
  </si>
  <si>
    <t>4.5</t>
  </si>
  <si>
    <t>20</t>
  </si>
  <si>
    <t>Shoots Shadowflame Arrows</t>
  </si>
  <si>
    <t>Shotgun</t>
  </si>
  <si>
    <t>24</t>
  </si>
  <si>
    <t>6.5</t>
  </si>
  <si>
    <t>45</t>
  </si>
  <si>
    <t>Fires a spread of bullets</t>
  </si>
  <si>
    <t>Effect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</si>
</sst>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="115" zoomScaleNormal="115" workbookViewId="0">
      <pane ySplit="1" topLeftCell="A2" activePane="bottomLeft" state="frozen"/>
      <selection pane="bottomLeft" activeCell="L6" sqref="L6"/>
    </sheetView>
  </sheetViews>
  <sheetFormatPr defaultRowHeight="15" x14ac:dyDescent="0.25"/>
  <cols>
    <col min="1" max="1" width="19.85546875" bestFit="1" customWidth="1"/>
    <col min="2" max="2" width="19.85546875" customWidth="1"/>
    <col min="3" max="3" width="8.140625" bestFit="1" customWidth="1"/>
    <col min="4" max="4" width="10.28515625" bestFit="1" customWidth="1"/>
    <col min="5" max="5" width="10.7109375" bestFit="1" customWidth="1"/>
    <col min="6" max="6" width="9" bestFit="1" customWidth="1"/>
    <col min="8" max="8" width="72.85546875" bestFit="1" customWidth="1"/>
    <col min="9" max="9" width="10.42578125" bestFit="1" customWidth="1"/>
    <col min="10" max="10" width="12.28515625" bestFit="1" customWidth="1"/>
    <col min="11" max="11" width="12.42578125" bestFit="1" customWidth="1"/>
    <col min="12" max="12" width="13.140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>
        <v>1</v>
      </c>
      <c r="J2">
        <f t="shared" ref="J2:J5" si="0">60/F2</f>
        <v>3.1578947368421053</v>
      </c>
      <c r="K2">
        <f t="shared" ref="K2:K5" si="1">C2*J2*I2</f>
        <v>31.578947368421055</v>
      </c>
    </row>
    <row r="3" spans="1:11" x14ac:dyDescent="0.25">
      <c r="A3" t="s">
        <v>18</v>
      </c>
      <c r="B3" t="s">
        <v>19</v>
      </c>
      <c r="C3" t="s">
        <v>20</v>
      </c>
      <c r="D3" t="s">
        <v>21</v>
      </c>
      <c r="E3" t="s">
        <v>15</v>
      </c>
      <c r="F3" t="s">
        <v>22</v>
      </c>
      <c r="G3" t="s">
        <v>23</v>
      </c>
      <c r="H3" t="s">
        <v>24</v>
      </c>
      <c r="I3">
        <v>1</v>
      </c>
      <c r="J3">
        <f t="shared" si="0"/>
        <v>7.5</v>
      </c>
      <c r="K3">
        <f t="shared" si="1"/>
        <v>45</v>
      </c>
    </row>
    <row r="4" spans="1:11" x14ac:dyDescent="0.25">
      <c r="A4" t="s">
        <v>25</v>
      </c>
      <c r="B4" t="s">
        <v>10</v>
      </c>
      <c r="C4" t="s">
        <v>26</v>
      </c>
      <c r="D4" t="s">
        <v>27</v>
      </c>
      <c r="E4" t="s">
        <v>23</v>
      </c>
      <c r="F4" t="s">
        <v>28</v>
      </c>
      <c r="G4" t="s">
        <v>17</v>
      </c>
      <c r="H4" t="s">
        <v>29</v>
      </c>
      <c r="I4">
        <v>1</v>
      </c>
      <c r="J4">
        <f t="shared" si="0"/>
        <v>3</v>
      </c>
      <c r="K4">
        <f t="shared" si="1"/>
        <v>141</v>
      </c>
    </row>
    <row r="5" spans="1:11" x14ac:dyDescent="0.25">
      <c r="A5" t="s">
        <v>30</v>
      </c>
      <c r="B5" t="s">
        <v>19</v>
      </c>
      <c r="C5" t="s">
        <v>31</v>
      </c>
      <c r="D5" t="s">
        <v>32</v>
      </c>
      <c r="E5" t="s">
        <v>15</v>
      </c>
      <c r="F5" t="s">
        <v>33</v>
      </c>
      <c r="G5" t="s">
        <v>23</v>
      </c>
      <c r="H5" t="s">
        <v>34</v>
      </c>
      <c r="I5">
        <v>4</v>
      </c>
      <c r="J5">
        <f t="shared" si="0"/>
        <v>1.3333333333333333</v>
      </c>
      <c r="K5">
        <f t="shared" si="1"/>
        <v>128</v>
      </c>
    </row>
  </sheetData>
  <conditionalFormatting sqref="K1:K1048576">
    <cfRule type="dataBar" priority="1">
      <dataBar>
        <cfvo type="min"/>
        <cfvo type="max"/>
        <color rgb="FFFF555A"/>
      </dataBar>
    </cfRule>
  </conditionalFormatting>
  <dataValidations count="1">
    <dataValidation type="whole" operator="greaterThan" showInputMessage="1" showErrorMessage="1" sqref="I1:I1048576">
      <formula1>0</formula1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ranged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SuperKruv</dc:creator>
  <cp:lastModifiedBy>SuperKruv</cp:lastModifiedBy>
  <dcterms:created xsi:type="dcterms:W3CDTF">2020-07-20T14:09:44Z</dcterms:created>
  <dcterms:modified xsi:type="dcterms:W3CDTF">2020-08-03T20:02:09Z</dcterms:modified>
</cp:coreProperties>
</file>